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 defaultThemeVersion="124226"/>
  <bookViews>
    <workbookView xWindow="65428" yWindow="65428" windowWidth="23256" windowHeight="12456" activeTab="0"/>
  </bookViews>
  <sheets>
    <sheet name="allwi-cddu" sheetId="1" r:id="rId1"/>
  </sheets>
  <definedNames/>
  <calcPr calcId="191029"/>
  <extLst/>
</workbook>
</file>

<file path=xl/sharedStrings.xml><?xml version="1.0" encoding="utf-8"?>
<sst xmlns="http://schemas.openxmlformats.org/spreadsheetml/2006/main" count="143" uniqueCount="49">
  <si>
    <t>Wisconsin Area-Weighted Cooling Degree Day Units: All zones</t>
  </si>
  <si>
    <t>Wisconsin Area-Weighted Statewide Cooling Degree Day Units</t>
  </si>
  <si>
    <t>M</t>
  </si>
  <si>
    <t>SPRING MAM</t>
  </si>
  <si>
    <t>SUMMER JJA</t>
  </si>
  <si>
    <t>FALL SON</t>
  </si>
  <si>
    <t>WINTER DJF</t>
  </si>
  <si>
    <t>ANN</t>
  </si>
  <si>
    <t>GROW.</t>
  </si>
  <si>
    <t>NON-GR</t>
  </si>
  <si>
    <t>WATER</t>
  </si>
  <si>
    <t>5yrs</t>
  </si>
  <si>
    <t>AMJJAS</t>
  </si>
  <si>
    <t>ONDJFM</t>
  </si>
  <si>
    <t>JAN-JUN</t>
  </si>
  <si>
    <t>JUL-DEC</t>
  </si>
  <si>
    <t>JUL-JUN</t>
  </si>
  <si>
    <t>COUNT</t>
  </si>
  <si>
    <t>ST</t>
  </si>
  <si>
    <t>DIV</t>
  </si>
  <si>
    <t>YR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</si>
  <si>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</si>
  <si>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</si>
  <si>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</si>
  <si>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</si>
  <si>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</si>
  <si>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</si>
  <si>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</si>
  <si>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</si>
  <si>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</si>
  <si>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</si>
  <si>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</si>
  <si>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</si>
  <si>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</si>
  <si>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EOF</t>
  </si>
  <si>
    <t>MAX</t>
  </si>
  <si>
    <t>MIN</t>
  </si>
  <si>
    <t>MAM</t>
  </si>
  <si>
    <t>JJA</t>
  </si>
  <si>
    <t>SON</t>
  </si>
  <si>
    <t>DJF</t>
  </si>
  <si>
    <t>base 65 F</t>
  </si>
  <si>
    <t xml:space="preserve">Data Source: National Climatic Data Center </t>
  </si>
  <si>
    <t>Prepared by E.J. Hopkins, PhD, Assistant Wisconsin State Climatologist</t>
  </si>
  <si>
    <t>Averages from gridded routine  in divisions &amp; adjusted for population (2010 Census)</t>
  </si>
  <si>
    <t>Element 26</t>
  </si>
  <si>
    <t>From https://www.ncei.noaa.gov/pub/data/cirs/climdiv/</t>
  </si>
  <si>
    <t>As of 6 May 2024</t>
  </si>
  <si>
    <t>Jan 1895-Apr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</si>
</sst>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3">
    <xf numFmtId="0" fontId="0" fillId="0" borderId="0" xfId="0"/>
    <xf numFmtId="164" fontId="0" fillId="0" borderId="0" xfId="0" applyNumberFormat="1"/>
    <xf numFmtId="2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Font="1"/>
    <xf numFmtId="164" fontId="0" fillId="0" borderId="0" xfId="0" applyNumberFormat="1" applyFont="1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2" fontId="1" fillId="0" borderId="0" xfId="0" applyNumberFormat="1" applyFont="1"/>
    <xf numFmtId="2" fontId="1" fillId="0" borderId="0" xfId="0" applyNumberFormat="1" applyFont="1" applyAlignment="1" quotePrefix="1">
      <alignment horizontal="left"/>
    </xf>
    <xf numFmtId="2" fontId="1" fillId="0" borderId="0" xfId="0" applyNumberFormat="1" applyFont="1" applyAlignment="1" quotePrefix="1">
      <alignment horizontal="center"/>
    </xf>
    <xf numFmtId="164" fontId="0" fillId="0" borderId="0" xfId="0" applyNumberFormat="1" quotePrefix="1"/>
    <xf numFmtId="1" fontId="0" fillId="0" borderId="0" xfId="0" applyNumberFormat="1"/>
    <xf numFmtId="1" fontId="1" fillId="0" borderId="0" xfId="0" applyNumberFormat="1" applyFont="1"/>
    <xf numFmtId="1" fontId="1" fillId="0" borderId="0" xfId="0" applyNumberFormat="1" applyFont="1" applyAlignment="1">
      <alignment horizontal="center"/>
    </xf>
    <xf numFmtId="0" fontId="2" fillId="0" borderId="0" xfId="0" applyFont="1"/>
    <xf numFmtId="0" fontId="0" fillId="0" borderId="0" xfId="0" applyFont="1"/>
    <xf numFmtId="164" fontId="0" fillId="0" borderId="0" xfId="0" applyNumberFormat="1" applyFont="1"/>
    <xf numFmtId="0" fontId="1" fillId="0" borderId="0" xfId="20" applyFont="1">
      <alignment/>
      <protection/>
    </xf>
    <xf numFmtId="0" fontId="1" fillId="0" borderId="0" xfId="21" applyFont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Normal 4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318"/>
  <sheetViews>
    <sheetView tabSelected="1" workbookViewId="0" topLeftCell="A1">
      <pane xSplit="4" ySplit="4" topLeftCell="E1165" activePane="bottomRight" state="frozen"/>
      <selection pane="topRight" activeCell="E1" sqref="E1"/>
      <selection pane="bottomLeft" activeCell="A4" sqref="A4"/>
      <selection pane="bottomRight" activeCell="L1184" sqref="L1184"/>
    </sheetView>
  </sheetViews>
  <sheetFormatPr defaultColWidth="6.7109375" defaultRowHeight="12.75"/>
  <cols>
    <col min="1" max="1" width="3.7109375" style="0" customWidth="1"/>
    <col min="2" max="2" width="2.7109375" style="0" customWidth="1"/>
    <col min="3" max="3" width="3.7109375" style="0" customWidth="1"/>
    <col min="4" max="4" width="6.7109375" style="0" customWidth="1"/>
    <col min="5" max="17" width="6.7109375" style="1" customWidth="1"/>
    <col min="18" max="18" width="6.7109375" style="15" customWidth="1"/>
    <col min="19" max="19" width="6.7109375" style="0" customWidth="1"/>
    <col min="20" max="21" width="6.7109375" style="15" customWidth="1"/>
  </cols>
  <sheetData>
    <row r="1" spans="1:21" s="3" customFormat="1" ht="12.75">
      <c r="A1" s="3" t="s">
        <v>0</v>
      </c>
      <c r="E1" s="4"/>
      <c r="F1" s="4"/>
      <c r="G1" s="4"/>
      <c r="H1" s="22" t="s">
        <v>48</v>
      </c>
      <c r="I1" s="4"/>
      <c r="J1" s="4"/>
      <c r="K1" s="4" t="s">
        <v>45</v>
      </c>
      <c r="L1" s="4"/>
      <c r="M1" t="s">
        <v>43</v>
      </c>
      <c r="N1" s="4"/>
      <c r="O1" s="4"/>
      <c r="P1" s="4"/>
      <c r="Q1" s="4"/>
      <c r="R1" s="16"/>
      <c r="T1" s="16"/>
      <c r="U1" s="16"/>
    </row>
    <row r="2" spans="1:40" s="7" customFormat="1" ht="14.4">
      <c r="A2" s="18" t="s">
        <v>41</v>
      </c>
      <c r="B2" s="3"/>
      <c r="C2" s="19"/>
      <c r="D2" s="19"/>
      <c r="E2" t="s">
        <v>42</v>
      </c>
      <c r="F2" s="20"/>
      <c r="G2" s="20"/>
      <c r="H2" s="20"/>
      <c r="I2" s="20"/>
      <c r="J2" s="20"/>
      <c r="K2" s="19" t="s">
        <v>46</v>
      </c>
      <c r="L2" s="8"/>
      <c r="M2" s="8"/>
      <c r="N2" s="8"/>
      <c r="O2" s="8"/>
      <c r="P2" s="8"/>
      <c r="Q2" s="8"/>
      <c r="R2" s="15"/>
      <c r="S2"/>
      <c r="T2" s="15"/>
      <c r="U2" s="15"/>
      <c r="V2"/>
      <c r="W2"/>
      <c r="X2" s="10" t="s">
        <v>3</v>
      </c>
      <c r="Y2" s="3"/>
      <c r="Z2" s="10" t="s">
        <v>4</v>
      </c>
      <c r="AA2" s="3"/>
      <c r="AB2" s="10" t="s">
        <v>5</v>
      </c>
      <c r="AC2" s="3"/>
      <c r="AD2" s="10" t="s">
        <v>6</v>
      </c>
      <c r="AE2" s="3"/>
      <c r="AF2" s="3" t="s">
        <v>7</v>
      </c>
      <c r="AG2" s="11" t="s">
        <v>8</v>
      </c>
      <c r="AH2" s="12" t="s">
        <v>9</v>
      </c>
      <c r="AI2" s="3" t="s">
        <v>10</v>
      </c>
      <c r="AJ2"/>
      <c r="AK2" s="2"/>
      <c r="AL2" s="2"/>
      <c r="AM2"/>
      <c r="AN2"/>
    </row>
    <row r="3" spans="1:35" s="3" customFormat="1" ht="12.75">
      <c r="A3" s="3" t="s">
        <v>47</v>
      </c>
      <c r="E3" s="4" t="s">
        <v>44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7" t="s">
        <v>33</v>
      </c>
      <c r="S3" s="11"/>
      <c r="T3" s="17" t="s">
        <v>35</v>
      </c>
      <c r="U3" s="17" t="s">
        <v>36</v>
      </c>
      <c r="V3" s="9" t="s">
        <v>17</v>
      </c>
      <c r="X3" s="5" t="s">
        <v>37</v>
      </c>
      <c r="Y3" s="3" t="s">
        <v>11</v>
      </c>
      <c r="Z3" s="5" t="s">
        <v>38</v>
      </c>
      <c r="AA3" s="3" t="s">
        <v>11</v>
      </c>
      <c r="AB3" s="5" t="s">
        <v>39</v>
      </c>
      <c r="AC3" s="3" t="s">
        <v>11</v>
      </c>
      <c r="AD3" s="5" t="s">
        <v>40</v>
      </c>
      <c r="AE3" s="3" t="s">
        <v>11</v>
      </c>
      <c r="AF3" s="3" t="s">
        <v>11</v>
      </c>
      <c r="AG3" s="13" t="s">
        <v>12</v>
      </c>
      <c r="AH3" s="13" t="s">
        <v>13</v>
      </c>
      <c r="AI3" s="5" t="s">
        <v>20</v>
      </c>
    </row>
    <row r="4" spans="1:40" s="3" customFormat="1" ht="12.75">
      <c r="A4" s="5" t="s">
        <v>18</v>
      </c>
      <c r="B4" s="5" t="s">
        <v>19</v>
      </c>
      <c r="C4" s="5"/>
      <c r="D4" s="5" t="s">
        <v>20</v>
      </c>
      <c r="E4" s="6" t="s">
        <v>21</v>
      </c>
      <c r="F4" s="6" t="s">
        <v>22</v>
      </c>
      <c r="G4" s="6" t="s">
        <v>23</v>
      </c>
      <c r="H4" s="6" t="s">
        <v>24</v>
      </c>
      <c r="I4" s="6" t="s">
        <v>25</v>
      </c>
      <c r="J4" s="6" t="s">
        <v>26</v>
      </c>
      <c r="K4" s="6" t="s">
        <v>27</v>
      </c>
      <c r="L4" s="6" t="s">
        <v>28</v>
      </c>
      <c r="M4" s="6" t="s">
        <v>29</v>
      </c>
      <c r="N4" s="6" t="s">
        <v>30</v>
      </c>
      <c r="O4" s="6" t="s">
        <v>31</v>
      </c>
      <c r="P4" s="6" t="s">
        <v>32</v>
      </c>
      <c r="Q4" s="6"/>
      <c r="R4" s="15"/>
      <c r="S4" s="9"/>
      <c r="T4" s="15"/>
      <c r="U4" s="15"/>
      <c r="V4"/>
      <c r="W4"/>
      <c r="X4"/>
      <c r="Y4"/>
      <c r="Z4"/>
      <c r="AA4"/>
      <c r="AB4"/>
      <c r="AC4"/>
      <c r="AD4"/>
      <c r="AE4"/>
      <c r="AF4"/>
      <c r="AJ4"/>
      <c r="AK4" s="9" t="s">
        <v>14</v>
      </c>
      <c r="AL4" s="9" t="s">
        <v>15</v>
      </c>
      <c r="AM4" s="3" t="s">
        <v>16</v>
      </c>
      <c r="AN4"/>
    </row>
    <row r="5" spans="1:39" ht="12.75">
      <c r="A5">
        <v>47</v>
      </c>
      <c r="B5">
        <v>1</v>
      </c>
      <c r="C5">
        <v>26</v>
      </c>
      <c r="D5">
        <v>1895</v>
      </c>
      <c r="E5">
        <v>0</v>
      </c>
      <c r="F5">
        <v>0</v>
      </c>
      <c r="G5">
        <v>0</v>
      </c>
      <c r="H5">
        <v>0</v>
      </c>
      <c r="I5">
        <v>15</v>
      </c>
      <c r="J5">
        <v>63</v>
      </c>
      <c r="K5">
        <v>86</v>
      </c>
      <c r="L5">
        <v>91</v>
      </c>
      <c r="M5">
        <v>16</v>
      </c>
      <c r="N5">
        <v>0</v>
      </c>
      <c r="O5">
        <v>0</v>
      </c>
      <c r="P5">
        <v>0</v>
      </c>
      <c r="R5" s="15">
        <f>IF(V5&gt;11,SUM(E5:P5),"")</f>
        <v>271</v>
      </c>
      <c r="S5" s="14"/>
      <c r="T5" s="15">
        <f>MAX(E5:P5)</f>
        <v>91</v>
      </c>
      <c r="U5" s="15">
        <f>MIN(E5:P5)</f>
        <v>0</v>
      </c>
      <c r="V5">
        <f>COUNT(E5:P5)</f>
        <v>12</v>
      </c>
      <c r="X5">
        <f aca="true" t="shared" si="0" ref="X5:X68">IF(COUNT(G5:I5)&gt;2,SUM(G5:I5),"")</f>
        <v>15</v>
      </c>
      <c r="Y5" s="2" t="str">
        <f>IF(COUNT(X3:X7)&gt;4,AVERAGE(X3:X7),"")</f>
        <v/>
      </c>
      <c r="Z5">
        <f aca="true" t="shared" si="1" ref="Z5:Z68">IF(COUNT(J5:L5)&gt;2,SUM(J5:L5),"")</f>
        <v>240</v>
      </c>
      <c r="AA5" s="2" t="str">
        <f aca="true" t="shared" si="2" ref="AA5:AA68">IF(COUNT(Z3:Z7)&gt;4,AVERAGE(Z3:Z7),"")</f>
        <v/>
      </c>
      <c r="AB5">
        <f aca="true" t="shared" si="3" ref="AB5:AB68">IF(COUNT(M5:O5)&gt;2,SUM(M5:O5),"")</f>
        <v>16</v>
      </c>
      <c r="AC5" s="2" t="str">
        <f aca="true" t="shared" si="4" ref="AC5:AC68">IF(COUNT(AB3:AB7)&gt;4,AVERAGE(AB3:AB7),"")</f>
        <v/>
      </c>
      <c r="AD5">
        <f aca="true" t="shared" si="5" ref="AD5:AD68">IF(COUNT(P5,E6:F6)&gt;2,SUM(P5,E6:F6),"")</f>
        <v>0</v>
      </c>
      <c r="AE5" s="2" t="str">
        <f aca="true" t="shared" si="6" ref="AE5:AE68">IF(COUNT(AD3:AD7)&gt;4,AVERAGE(AD3:AD7),"")</f>
        <v/>
      </c>
      <c r="AF5" s="2" t="str">
        <f aca="true" t="shared" si="7" ref="AF5:AF68">IF(COUNT(R3:R7)&gt;4,AVERAGE(R3:R7),"")</f>
        <v/>
      </c>
      <c r="AG5">
        <f aca="true" t="shared" si="8" ref="AG5:AG68">IF(COUNT(H5:M5)&gt;5,SUM(H5:M5),"")</f>
        <v>271</v>
      </c>
      <c r="AH5">
        <f aca="true" t="shared" si="9" ref="AH5:AH68">IF(COUNT(N5:P5,E6:G6)&gt;5,SUM(N5:P5,E6:G6),"")</f>
        <v>0</v>
      </c>
      <c r="AI5">
        <f aca="true" t="shared" si="10" ref="AI5:AI68">IF(COUNT(N5:P5,E6:M6)&gt;5,SUM(N5:P5,E6:M6),"")</f>
        <v>328</v>
      </c>
      <c r="AK5" s="1">
        <f>IF(COUNT(E5:J5)&gt;5,AVERAGE(E5:J5),"")</f>
        <v>13</v>
      </c>
      <c r="AL5" s="1">
        <f>IF(COUNT(K5:P5)&gt;5,AVERAGE(K5:P5),"")</f>
        <v>32.166666666666664</v>
      </c>
      <c r="AM5" s="1">
        <f>IF(COUNT(AL5,AK6)=2,AVERAGE(AL5,AK6),"")</f>
        <v>26</v>
      </c>
    </row>
    <row r="6" spans="1:39" ht="12.75">
      <c r="A6">
        <v>47</v>
      </c>
      <c r="B6">
        <v>1</v>
      </c>
      <c r="C6">
        <v>26</v>
      </c>
      <c r="D6">
        <v>1896</v>
      </c>
      <c r="E6">
        <v>0</v>
      </c>
      <c r="F6">
        <v>0</v>
      </c>
      <c r="G6">
        <v>0</v>
      </c>
      <c r="H6">
        <v>0</v>
      </c>
      <c r="I6">
        <v>38</v>
      </c>
      <c r="J6">
        <v>81</v>
      </c>
      <c r="K6">
        <v>118</v>
      </c>
      <c r="L6">
        <v>91</v>
      </c>
      <c r="M6">
        <v>0</v>
      </c>
      <c r="N6">
        <v>0</v>
      </c>
      <c r="O6">
        <v>0</v>
      </c>
      <c r="P6">
        <v>0</v>
      </c>
      <c r="R6" s="15">
        <f aca="true" t="shared" si="11" ref="R6:R69">IF(V6&gt;11,SUM(E6:P6),"")</f>
        <v>328</v>
      </c>
      <c r="S6" s="14"/>
      <c r="T6" s="15">
        <f aca="true" t="shared" si="12" ref="T6:T69">MAX(E6:P6)</f>
        <v>118</v>
      </c>
      <c r="U6" s="15">
        <f aca="true" t="shared" si="13" ref="U6:U69">MIN(E6:P6)</f>
        <v>0</v>
      </c>
      <c r="V6">
        <f aca="true" t="shared" si="14" ref="V6:V69">COUNT(E6:P6)</f>
        <v>12</v>
      </c>
      <c r="X6">
        <f t="shared" si="0"/>
        <v>38</v>
      </c>
      <c r="Y6" s="2" t="str">
        <f aca="true" t="shared" si="15" ref="Y6:Y69">IF(COUNT(X4:X8)&gt;4,AVERAGE(X4:X8),"")</f>
        <v/>
      </c>
      <c r="Z6">
        <f t="shared" si="1"/>
        <v>290</v>
      </c>
      <c r="AA6" s="2" t="str">
        <f t="shared" si="2"/>
        <v/>
      </c>
      <c r="AB6">
        <f t="shared" si="3"/>
        <v>0</v>
      </c>
      <c r="AC6" s="2" t="str">
        <f t="shared" si="4"/>
        <v/>
      </c>
      <c r="AD6">
        <f t="shared" si="5"/>
        <v>0</v>
      </c>
      <c r="AE6" s="2" t="str">
        <f t="shared" si="6"/>
        <v/>
      </c>
      <c r="AF6" s="2" t="str">
        <f t="shared" si="7"/>
        <v/>
      </c>
      <c r="AG6">
        <f t="shared" si="8"/>
        <v>328</v>
      </c>
      <c r="AH6">
        <f t="shared" si="9"/>
        <v>0</v>
      </c>
      <c r="AI6">
        <f t="shared" si="10"/>
        <v>314</v>
      </c>
      <c r="AK6" s="1">
        <f aca="true" t="shared" si="16" ref="AK6:AK69">IF(COUNT(E6:J6)&gt;5,AVERAGE(E6:J6),"")</f>
        <v>19.833333333333332</v>
      </c>
      <c r="AL6" s="1">
        <f aca="true" t="shared" si="17" ref="AL6:AL69">IF(COUNT(K6:P6)&gt;5,AVERAGE(K6:P6),"")</f>
        <v>34.833333333333336</v>
      </c>
      <c r="AM6" s="1">
        <f aca="true" t="shared" si="18" ref="AM6:AM69">IF(COUNT(AL6,AK7)=2,AVERAGE(AL6,AK7),"")</f>
        <v>20.333333333333336</v>
      </c>
    </row>
    <row r="7" spans="1:39" ht="12.75">
      <c r="A7">
        <v>47</v>
      </c>
      <c r="B7">
        <v>1</v>
      </c>
      <c r="C7">
        <v>26</v>
      </c>
      <c r="D7">
        <v>1897</v>
      </c>
      <c r="E7">
        <v>0</v>
      </c>
      <c r="F7">
        <v>0</v>
      </c>
      <c r="G7">
        <v>0</v>
      </c>
      <c r="H7">
        <v>0</v>
      </c>
      <c r="I7">
        <v>6</v>
      </c>
      <c r="J7">
        <v>29</v>
      </c>
      <c r="K7">
        <v>190</v>
      </c>
      <c r="L7">
        <v>48</v>
      </c>
      <c r="M7">
        <v>41</v>
      </c>
      <c r="N7">
        <v>0</v>
      </c>
      <c r="O7">
        <v>0</v>
      </c>
      <c r="P7">
        <v>0</v>
      </c>
      <c r="R7" s="15">
        <f t="shared" si="11"/>
        <v>314</v>
      </c>
      <c r="S7" s="14"/>
      <c r="T7" s="15">
        <f t="shared" si="12"/>
        <v>190</v>
      </c>
      <c r="U7" s="15">
        <f t="shared" si="13"/>
        <v>0</v>
      </c>
      <c r="V7">
        <f t="shared" si="14"/>
        <v>12</v>
      </c>
      <c r="X7">
        <f t="shared" si="0"/>
        <v>6</v>
      </c>
      <c r="Y7" s="2">
        <f t="shared" si="15"/>
        <v>16</v>
      </c>
      <c r="Z7">
        <f t="shared" si="1"/>
        <v>267</v>
      </c>
      <c r="AA7" s="2">
        <f t="shared" si="2"/>
        <v>285.8</v>
      </c>
      <c r="AB7">
        <f t="shared" si="3"/>
        <v>41</v>
      </c>
      <c r="AC7" s="2">
        <f t="shared" si="4"/>
        <v>15.6</v>
      </c>
      <c r="AD7">
        <f t="shared" si="5"/>
        <v>0</v>
      </c>
      <c r="AE7" s="2">
        <f t="shared" si="6"/>
        <v>0</v>
      </c>
      <c r="AF7" s="2">
        <f t="shared" si="7"/>
        <v>317.4</v>
      </c>
      <c r="AG7">
        <f t="shared" si="8"/>
        <v>314</v>
      </c>
      <c r="AH7">
        <f t="shared" si="9"/>
        <v>0</v>
      </c>
      <c r="AI7">
        <f t="shared" si="10"/>
        <v>345</v>
      </c>
      <c r="AK7" s="1">
        <f t="shared" si="16"/>
        <v>5.833333333333333</v>
      </c>
      <c r="AL7" s="1">
        <f t="shared" si="17"/>
        <v>46.5</v>
      </c>
      <c r="AM7" s="1">
        <f t="shared" si="18"/>
        <v>29.666666666666668</v>
      </c>
    </row>
    <row r="8" spans="1:39" ht="12.75">
      <c r="A8">
        <v>47</v>
      </c>
      <c r="B8">
        <v>1</v>
      </c>
      <c r="C8">
        <v>26</v>
      </c>
      <c r="D8">
        <v>1898</v>
      </c>
      <c r="E8">
        <v>0</v>
      </c>
      <c r="F8">
        <v>0</v>
      </c>
      <c r="G8">
        <v>0</v>
      </c>
      <c r="H8">
        <v>0</v>
      </c>
      <c r="I8">
        <v>11</v>
      </c>
      <c r="J8">
        <v>66</v>
      </c>
      <c r="K8">
        <v>165</v>
      </c>
      <c r="L8">
        <v>82</v>
      </c>
      <c r="M8">
        <v>21</v>
      </c>
      <c r="N8">
        <v>0</v>
      </c>
      <c r="O8">
        <v>0</v>
      </c>
      <c r="P8">
        <v>0</v>
      </c>
      <c r="R8" s="15">
        <f t="shared" si="11"/>
        <v>345</v>
      </c>
      <c r="S8" s="14"/>
      <c r="T8" s="15">
        <f t="shared" si="12"/>
        <v>165</v>
      </c>
      <c r="U8" s="15">
        <f t="shared" si="13"/>
        <v>0</v>
      </c>
      <c r="V8">
        <f t="shared" si="14"/>
        <v>12</v>
      </c>
      <c r="X8">
        <f t="shared" si="0"/>
        <v>11</v>
      </c>
      <c r="Y8" s="2">
        <f t="shared" si="15"/>
        <v>17.2</v>
      </c>
      <c r="Z8">
        <f t="shared" si="1"/>
        <v>313</v>
      </c>
      <c r="AA8" s="2">
        <f t="shared" si="2"/>
        <v>323.2</v>
      </c>
      <c r="AB8">
        <f t="shared" si="3"/>
        <v>21</v>
      </c>
      <c r="AC8" s="2">
        <f t="shared" si="4"/>
        <v>16.6</v>
      </c>
      <c r="AD8">
        <f t="shared" si="5"/>
        <v>0</v>
      </c>
      <c r="AE8" s="2">
        <f t="shared" si="6"/>
        <v>0</v>
      </c>
      <c r="AF8" s="2">
        <f t="shared" si="7"/>
        <v>357</v>
      </c>
      <c r="AG8">
        <f t="shared" si="8"/>
        <v>345</v>
      </c>
      <c r="AH8">
        <f t="shared" si="9"/>
        <v>0</v>
      </c>
      <c r="AI8">
        <f t="shared" si="10"/>
        <v>329</v>
      </c>
      <c r="AK8" s="1">
        <f t="shared" si="16"/>
        <v>12.833333333333334</v>
      </c>
      <c r="AL8" s="1">
        <f t="shared" si="17"/>
        <v>44.666666666666664</v>
      </c>
      <c r="AM8" s="1">
        <f t="shared" si="18"/>
        <v>28.166666666666664</v>
      </c>
    </row>
    <row r="9" spans="1:39" ht="12.75">
      <c r="A9">
        <v>47</v>
      </c>
      <c r="B9">
        <v>1</v>
      </c>
      <c r="C9">
        <v>26</v>
      </c>
      <c r="D9">
        <v>1899</v>
      </c>
      <c r="E9">
        <v>0</v>
      </c>
      <c r="F9">
        <v>0</v>
      </c>
      <c r="G9">
        <v>0</v>
      </c>
      <c r="H9">
        <v>0</v>
      </c>
      <c r="I9">
        <v>10</v>
      </c>
      <c r="J9">
        <v>60</v>
      </c>
      <c r="K9">
        <v>143</v>
      </c>
      <c r="L9">
        <v>116</v>
      </c>
      <c r="M9">
        <v>0</v>
      </c>
      <c r="N9">
        <v>0</v>
      </c>
      <c r="O9">
        <v>0</v>
      </c>
      <c r="P9">
        <v>0</v>
      </c>
      <c r="R9" s="15">
        <f t="shared" si="11"/>
        <v>329</v>
      </c>
      <c r="S9" s="14"/>
      <c r="T9" s="15">
        <f t="shared" si="12"/>
        <v>143</v>
      </c>
      <c r="U9" s="15">
        <f t="shared" si="13"/>
        <v>0</v>
      </c>
      <c r="V9">
        <f t="shared" si="14"/>
        <v>12</v>
      </c>
      <c r="X9">
        <f t="shared" si="0"/>
        <v>10</v>
      </c>
      <c r="Y9" s="2">
        <f t="shared" si="15"/>
        <v>12.2</v>
      </c>
      <c r="Z9">
        <f t="shared" si="1"/>
        <v>319</v>
      </c>
      <c r="AA9" s="2">
        <f t="shared" si="2"/>
        <v>342.8</v>
      </c>
      <c r="AB9">
        <f t="shared" si="3"/>
        <v>0</v>
      </c>
      <c r="AC9" s="2">
        <f t="shared" si="4"/>
        <v>17.6</v>
      </c>
      <c r="AD9">
        <f t="shared" si="5"/>
        <v>0</v>
      </c>
      <c r="AE9" s="2">
        <f t="shared" si="6"/>
        <v>0</v>
      </c>
      <c r="AF9" s="2">
        <f t="shared" si="7"/>
        <v>372.6</v>
      </c>
      <c r="AG9">
        <f t="shared" si="8"/>
        <v>329</v>
      </c>
      <c r="AH9">
        <f t="shared" si="9"/>
        <v>0</v>
      </c>
      <c r="AI9">
        <f t="shared" si="10"/>
        <v>458</v>
      </c>
      <c r="AK9" s="1">
        <f t="shared" si="16"/>
        <v>11.666666666666666</v>
      </c>
      <c r="AL9" s="1">
        <f t="shared" si="17"/>
        <v>43.166666666666664</v>
      </c>
      <c r="AM9" s="1">
        <f t="shared" si="18"/>
        <v>30.5</v>
      </c>
    </row>
    <row r="10" spans="1:39" ht="12.75">
      <c r="A10">
        <v>47</v>
      </c>
      <c r="B10">
        <v>1</v>
      </c>
      <c r="C10">
        <v>26</v>
      </c>
      <c r="D10">
        <v>1900</v>
      </c>
      <c r="E10">
        <v>0</v>
      </c>
      <c r="F10">
        <v>0</v>
      </c>
      <c r="G10">
        <v>0</v>
      </c>
      <c r="H10">
        <v>0</v>
      </c>
      <c r="I10">
        <v>21</v>
      </c>
      <c r="J10">
        <v>86</v>
      </c>
      <c r="K10">
        <v>108</v>
      </c>
      <c r="L10">
        <v>233</v>
      </c>
      <c r="M10">
        <v>10</v>
      </c>
      <c r="N10">
        <v>11</v>
      </c>
      <c r="O10">
        <v>0</v>
      </c>
      <c r="P10">
        <v>0</v>
      </c>
      <c r="R10" s="15">
        <f t="shared" si="11"/>
        <v>469</v>
      </c>
      <c r="S10" s="14"/>
      <c r="T10" s="15">
        <f t="shared" si="12"/>
        <v>233</v>
      </c>
      <c r="U10" s="15">
        <f t="shared" si="13"/>
        <v>0</v>
      </c>
      <c r="V10">
        <f t="shared" si="14"/>
        <v>12</v>
      </c>
      <c r="X10">
        <f t="shared" si="0"/>
        <v>21</v>
      </c>
      <c r="Y10" s="2">
        <f t="shared" si="15"/>
        <v>15</v>
      </c>
      <c r="Z10">
        <f t="shared" si="1"/>
        <v>427</v>
      </c>
      <c r="AA10" s="2">
        <f t="shared" si="2"/>
        <v>331.6</v>
      </c>
      <c r="AB10">
        <f t="shared" si="3"/>
        <v>21</v>
      </c>
      <c r="AC10" s="2">
        <f t="shared" si="4"/>
        <v>9.4</v>
      </c>
      <c r="AD10">
        <f t="shared" si="5"/>
        <v>0</v>
      </c>
      <c r="AE10" s="2">
        <f t="shared" si="6"/>
        <v>0</v>
      </c>
      <c r="AF10" s="2">
        <f t="shared" si="7"/>
        <v>356</v>
      </c>
      <c r="AG10">
        <f t="shared" si="8"/>
        <v>458</v>
      </c>
      <c r="AH10">
        <f t="shared" si="9"/>
        <v>11</v>
      </c>
      <c r="AI10">
        <f t="shared" si="10"/>
        <v>417</v>
      </c>
      <c r="AK10" s="1">
        <f t="shared" si="16"/>
        <v>17.833333333333332</v>
      </c>
      <c r="AL10" s="1">
        <f t="shared" si="17"/>
        <v>60.333333333333336</v>
      </c>
      <c r="AM10" s="1">
        <f t="shared" si="18"/>
        <v>37.583333333333336</v>
      </c>
    </row>
    <row r="11" spans="1:39" ht="12.75">
      <c r="A11">
        <v>47</v>
      </c>
      <c r="B11">
        <v>1</v>
      </c>
      <c r="C11">
        <v>26</v>
      </c>
      <c r="D11">
        <v>1901</v>
      </c>
      <c r="E11">
        <v>0</v>
      </c>
      <c r="F11">
        <v>0</v>
      </c>
      <c r="G11">
        <v>0</v>
      </c>
      <c r="H11">
        <v>0</v>
      </c>
      <c r="I11">
        <v>13</v>
      </c>
      <c r="J11">
        <v>76</v>
      </c>
      <c r="K11">
        <v>203</v>
      </c>
      <c r="L11">
        <v>109</v>
      </c>
      <c r="M11">
        <v>5</v>
      </c>
      <c r="N11">
        <v>0</v>
      </c>
      <c r="O11">
        <v>0</v>
      </c>
      <c r="P11">
        <v>0</v>
      </c>
      <c r="R11" s="15">
        <f t="shared" si="11"/>
        <v>406</v>
      </c>
      <c r="S11" s="14"/>
      <c r="T11" s="15">
        <f t="shared" si="12"/>
        <v>203</v>
      </c>
      <c r="U11" s="15">
        <f t="shared" si="13"/>
        <v>0</v>
      </c>
      <c r="V11">
        <f t="shared" si="14"/>
        <v>12</v>
      </c>
      <c r="X11">
        <f t="shared" si="0"/>
        <v>13</v>
      </c>
      <c r="Y11" s="2">
        <f t="shared" si="15"/>
        <v>15.8</v>
      </c>
      <c r="Z11">
        <f t="shared" si="1"/>
        <v>388</v>
      </c>
      <c r="AA11" s="2">
        <f t="shared" si="2"/>
        <v>300</v>
      </c>
      <c r="AB11">
        <f t="shared" si="3"/>
        <v>5</v>
      </c>
      <c r="AC11" s="2">
        <f t="shared" si="4"/>
        <v>5.2</v>
      </c>
      <c r="AD11">
        <f t="shared" si="5"/>
        <v>0</v>
      </c>
      <c r="AE11" s="2">
        <f t="shared" si="6"/>
        <v>0</v>
      </c>
      <c r="AF11" s="2">
        <f t="shared" si="7"/>
        <v>321</v>
      </c>
      <c r="AG11">
        <f t="shared" si="8"/>
        <v>406</v>
      </c>
      <c r="AH11">
        <f t="shared" si="9"/>
        <v>0</v>
      </c>
      <c r="AI11">
        <f t="shared" si="10"/>
        <v>231</v>
      </c>
      <c r="AK11" s="1">
        <f t="shared" si="16"/>
        <v>14.833333333333334</v>
      </c>
      <c r="AL11" s="1">
        <f t="shared" si="17"/>
        <v>52.833333333333336</v>
      </c>
      <c r="AM11" s="1">
        <f t="shared" si="18"/>
        <v>29.583333333333336</v>
      </c>
    </row>
    <row r="12" spans="1:39" ht="12.75">
      <c r="A12">
        <v>47</v>
      </c>
      <c r="B12">
        <v>1</v>
      </c>
      <c r="C12">
        <v>26</v>
      </c>
      <c r="D12">
        <v>1902</v>
      </c>
      <c r="E12">
        <v>0</v>
      </c>
      <c r="F12">
        <v>0</v>
      </c>
      <c r="G12">
        <v>0</v>
      </c>
      <c r="H12">
        <v>0</v>
      </c>
      <c r="I12">
        <v>20</v>
      </c>
      <c r="J12">
        <v>18</v>
      </c>
      <c r="K12">
        <v>145</v>
      </c>
      <c r="L12">
        <v>48</v>
      </c>
      <c r="M12">
        <v>0</v>
      </c>
      <c r="N12">
        <v>0</v>
      </c>
      <c r="O12">
        <v>0</v>
      </c>
      <c r="P12">
        <v>0</v>
      </c>
      <c r="R12" s="15">
        <f t="shared" si="11"/>
        <v>231</v>
      </c>
      <c r="S12" s="14"/>
      <c r="T12" s="15">
        <f t="shared" si="12"/>
        <v>145</v>
      </c>
      <c r="U12" s="15">
        <f t="shared" si="13"/>
        <v>0</v>
      </c>
      <c r="V12">
        <f t="shared" si="14"/>
        <v>12</v>
      </c>
      <c r="X12">
        <f t="shared" si="0"/>
        <v>20</v>
      </c>
      <c r="Y12" s="2">
        <f t="shared" si="15"/>
        <v>15.8</v>
      </c>
      <c r="Z12">
        <f t="shared" si="1"/>
        <v>211</v>
      </c>
      <c r="AA12" s="2">
        <f t="shared" si="2"/>
        <v>266.2</v>
      </c>
      <c r="AB12">
        <f t="shared" si="3"/>
        <v>0</v>
      </c>
      <c r="AC12" s="2">
        <f t="shared" si="4"/>
        <v>5.2</v>
      </c>
      <c r="AD12">
        <f t="shared" si="5"/>
        <v>0</v>
      </c>
      <c r="AE12" s="2">
        <f t="shared" si="6"/>
        <v>0</v>
      </c>
      <c r="AF12" s="2">
        <f t="shared" si="7"/>
        <v>287.2</v>
      </c>
      <c r="AG12">
        <f t="shared" si="8"/>
        <v>231</v>
      </c>
      <c r="AH12">
        <f t="shared" si="9"/>
        <v>0</v>
      </c>
      <c r="AI12">
        <f t="shared" si="10"/>
        <v>170</v>
      </c>
      <c r="AK12" s="1">
        <f t="shared" si="16"/>
        <v>6.333333333333333</v>
      </c>
      <c r="AL12" s="1">
        <f t="shared" si="17"/>
        <v>32.166666666666664</v>
      </c>
      <c r="AM12" s="1">
        <f t="shared" si="18"/>
        <v>19.583333333333332</v>
      </c>
    </row>
    <row r="13" spans="1:39" ht="12.75">
      <c r="A13">
        <v>47</v>
      </c>
      <c r="B13">
        <v>1</v>
      </c>
      <c r="C13">
        <v>26</v>
      </c>
      <c r="D13">
        <v>1903</v>
      </c>
      <c r="E13">
        <v>0</v>
      </c>
      <c r="F13">
        <v>0</v>
      </c>
      <c r="G13">
        <v>0</v>
      </c>
      <c r="H13">
        <v>0</v>
      </c>
      <c r="I13">
        <v>15</v>
      </c>
      <c r="J13">
        <v>27</v>
      </c>
      <c r="K13">
        <v>97</v>
      </c>
      <c r="L13">
        <v>31</v>
      </c>
      <c r="M13">
        <v>0</v>
      </c>
      <c r="N13">
        <v>0</v>
      </c>
      <c r="O13">
        <v>0</v>
      </c>
      <c r="P13">
        <v>0</v>
      </c>
      <c r="R13" s="15">
        <f t="shared" si="11"/>
        <v>170</v>
      </c>
      <c r="S13" s="14"/>
      <c r="T13" s="15">
        <f t="shared" si="12"/>
        <v>97</v>
      </c>
      <c r="U13" s="15">
        <f t="shared" si="13"/>
        <v>0</v>
      </c>
      <c r="V13">
        <f t="shared" si="14"/>
        <v>12</v>
      </c>
      <c r="X13">
        <f t="shared" si="0"/>
        <v>15</v>
      </c>
      <c r="Y13" s="2">
        <f t="shared" si="15"/>
        <v>12.6</v>
      </c>
      <c r="Z13">
        <f t="shared" si="1"/>
        <v>155</v>
      </c>
      <c r="AA13" s="2">
        <f t="shared" si="2"/>
        <v>225.6</v>
      </c>
      <c r="AB13">
        <f t="shared" si="3"/>
        <v>0</v>
      </c>
      <c r="AC13" s="2">
        <f t="shared" si="4"/>
        <v>4.6</v>
      </c>
      <c r="AD13">
        <f t="shared" si="5"/>
        <v>0</v>
      </c>
      <c r="AE13" s="2">
        <f t="shared" si="6"/>
        <v>0</v>
      </c>
      <c r="AF13" s="2">
        <f t="shared" si="7"/>
        <v>242.8</v>
      </c>
      <c r="AG13">
        <f t="shared" si="8"/>
        <v>170</v>
      </c>
      <c r="AH13">
        <f t="shared" si="9"/>
        <v>0</v>
      </c>
      <c r="AI13">
        <f t="shared" si="10"/>
        <v>160</v>
      </c>
      <c r="AK13" s="1">
        <f t="shared" si="16"/>
        <v>7</v>
      </c>
      <c r="AL13" s="1">
        <f t="shared" si="17"/>
        <v>21.333333333333332</v>
      </c>
      <c r="AM13" s="1">
        <f t="shared" si="18"/>
        <v>15.25</v>
      </c>
    </row>
    <row r="14" spans="1:39" ht="12.75">
      <c r="A14">
        <v>47</v>
      </c>
      <c r="B14">
        <v>1</v>
      </c>
      <c r="C14">
        <v>26</v>
      </c>
      <c r="D14">
        <v>1904</v>
      </c>
      <c r="E14">
        <v>0</v>
      </c>
      <c r="F14">
        <v>0</v>
      </c>
      <c r="G14">
        <v>0</v>
      </c>
      <c r="H14">
        <v>0</v>
      </c>
      <c r="I14">
        <v>10</v>
      </c>
      <c r="J14">
        <v>45</v>
      </c>
      <c r="K14">
        <v>60</v>
      </c>
      <c r="L14">
        <v>45</v>
      </c>
      <c r="M14">
        <v>0</v>
      </c>
      <c r="N14">
        <v>0</v>
      </c>
      <c r="O14">
        <v>0</v>
      </c>
      <c r="P14">
        <v>0</v>
      </c>
      <c r="R14" s="15">
        <f t="shared" si="11"/>
        <v>160</v>
      </c>
      <c r="S14" s="14"/>
      <c r="T14" s="15">
        <f t="shared" si="12"/>
        <v>60</v>
      </c>
      <c r="U14" s="15">
        <f t="shared" si="13"/>
        <v>0</v>
      </c>
      <c r="V14">
        <f t="shared" si="14"/>
        <v>12</v>
      </c>
      <c r="X14">
        <f t="shared" si="0"/>
        <v>10</v>
      </c>
      <c r="Y14" s="2">
        <f t="shared" si="15"/>
        <v>11.4</v>
      </c>
      <c r="Z14">
        <f t="shared" si="1"/>
        <v>150</v>
      </c>
      <c r="AA14" s="2">
        <f t="shared" si="2"/>
        <v>197.2</v>
      </c>
      <c r="AB14">
        <f t="shared" si="3"/>
        <v>0</v>
      </c>
      <c r="AC14" s="2">
        <f t="shared" si="4"/>
        <v>9.2</v>
      </c>
      <c r="AD14">
        <f t="shared" si="5"/>
        <v>0</v>
      </c>
      <c r="AE14" s="2">
        <f t="shared" si="6"/>
        <v>0</v>
      </c>
      <c r="AF14" s="2">
        <f t="shared" si="7"/>
        <v>217.8</v>
      </c>
      <c r="AG14">
        <f t="shared" si="8"/>
        <v>160</v>
      </c>
      <c r="AH14">
        <f t="shared" si="9"/>
        <v>0</v>
      </c>
      <c r="AI14">
        <f t="shared" si="10"/>
        <v>247</v>
      </c>
      <c r="AK14" s="1">
        <f t="shared" si="16"/>
        <v>9.166666666666666</v>
      </c>
      <c r="AL14" s="1">
        <f t="shared" si="17"/>
        <v>17.5</v>
      </c>
      <c r="AM14" s="1">
        <f t="shared" si="18"/>
        <v>11.75</v>
      </c>
    </row>
    <row r="15" spans="1:39" ht="12.75">
      <c r="A15">
        <v>47</v>
      </c>
      <c r="B15">
        <v>1</v>
      </c>
      <c r="C15">
        <v>26</v>
      </c>
      <c r="D15">
        <v>1905</v>
      </c>
      <c r="E15">
        <v>0</v>
      </c>
      <c r="F15">
        <v>0</v>
      </c>
      <c r="G15">
        <v>0</v>
      </c>
      <c r="H15">
        <v>0</v>
      </c>
      <c r="I15">
        <v>5</v>
      </c>
      <c r="J15">
        <v>31</v>
      </c>
      <c r="K15">
        <v>94</v>
      </c>
      <c r="L15">
        <v>99</v>
      </c>
      <c r="M15">
        <v>18</v>
      </c>
      <c r="N15">
        <v>0</v>
      </c>
      <c r="O15">
        <v>0</v>
      </c>
      <c r="P15">
        <v>0</v>
      </c>
      <c r="R15" s="15">
        <f t="shared" si="11"/>
        <v>247</v>
      </c>
      <c r="S15" s="14"/>
      <c r="T15" s="15">
        <f t="shared" si="12"/>
        <v>99</v>
      </c>
      <c r="U15" s="15">
        <f t="shared" si="13"/>
        <v>0</v>
      </c>
      <c r="V15">
        <f t="shared" si="14"/>
        <v>12</v>
      </c>
      <c r="X15">
        <f t="shared" si="0"/>
        <v>5</v>
      </c>
      <c r="Y15" s="2">
        <f t="shared" si="15"/>
        <v>7.4</v>
      </c>
      <c r="Z15">
        <f t="shared" si="1"/>
        <v>224</v>
      </c>
      <c r="AA15" s="2">
        <f t="shared" si="2"/>
        <v>194.4</v>
      </c>
      <c r="AB15">
        <f t="shared" si="3"/>
        <v>18</v>
      </c>
      <c r="AC15" s="2">
        <f t="shared" si="4"/>
        <v>9.2</v>
      </c>
      <c r="AD15">
        <f t="shared" si="5"/>
        <v>0</v>
      </c>
      <c r="AE15" s="2">
        <f t="shared" si="6"/>
        <v>0</v>
      </c>
      <c r="AF15" s="2">
        <f t="shared" si="7"/>
        <v>211</v>
      </c>
      <c r="AG15">
        <f t="shared" si="8"/>
        <v>247</v>
      </c>
      <c r="AH15">
        <f t="shared" si="9"/>
        <v>0</v>
      </c>
      <c r="AI15">
        <f t="shared" si="10"/>
        <v>281</v>
      </c>
      <c r="AK15" s="1">
        <f t="shared" si="16"/>
        <v>6</v>
      </c>
      <c r="AL15" s="1">
        <f t="shared" si="17"/>
        <v>35.166666666666664</v>
      </c>
      <c r="AM15" s="1">
        <f t="shared" si="18"/>
        <v>22.75</v>
      </c>
    </row>
    <row r="16" spans="1:39" ht="12.75">
      <c r="A16">
        <v>47</v>
      </c>
      <c r="B16">
        <v>1</v>
      </c>
      <c r="C16">
        <v>26</v>
      </c>
      <c r="D16">
        <v>1906</v>
      </c>
      <c r="E16">
        <v>0</v>
      </c>
      <c r="F16">
        <v>0</v>
      </c>
      <c r="G16">
        <v>0</v>
      </c>
      <c r="H16">
        <v>0</v>
      </c>
      <c r="I16">
        <v>7</v>
      </c>
      <c r="J16">
        <v>55</v>
      </c>
      <c r="K16">
        <v>96</v>
      </c>
      <c r="L16">
        <v>95</v>
      </c>
      <c r="M16">
        <v>28</v>
      </c>
      <c r="N16">
        <v>0</v>
      </c>
      <c r="O16">
        <v>0</v>
      </c>
      <c r="P16">
        <v>0</v>
      </c>
      <c r="R16" s="15">
        <f t="shared" si="11"/>
        <v>281</v>
      </c>
      <c r="S16" s="14"/>
      <c r="T16" s="15">
        <f t="shared" si="12"/>
        <v>96</v>
      </c>
      <c r="U16" s="15">
        <f t="shared" si="13"/>
        <v>0</v>
      </c>
      <c r="V16">
        <f t="shared" si="14"/>
        <v>12</v>
      </c>
      <c r="X16">
        <f t="shared" si="0"/>
        <v>7</v>
      </c>
      <c r="Y16" s="2">
        <f t="shared" si="15"/>
        <v>6.6</v>
      </c>
      <c r="Z16">
        <f t="shared" si="1"/>
        <v>246</v>
      </c>
      <c r="AA16" s="2">
        <f t="shared" si="2"/>
        <v>209</v>
      </c>
      <c r="AB16">
        <f t="shared" si="3"/>
        <v>28</v>
      </c>
      <c r="AC16" s="2">
        <f t="shared" si="4"/>
        <v>17.2</v>
      </c>
      <c r="AD16">
        <f t="shared" si="5"/>
        <v>0</v>
      </c>
      <c r="AE16" s="2">
        <f t="shared" si="6"/>
        <v>0</v>
      </c>
      <c r="AF16" s="2">
        <f t="shared" si="7"/>
        <v>232.8</v>
      </c>
      <c r="AG16">
        <f t="shared" si="8"/>
        <v>281</v>
      </c>
      <c r="AH16">
        <f t="shared" si="9"/>
        <v>0</v>
      </c>
      <c r="AI16">
        <f t="shared" si="10"/>
        <v>197</v>
      </c>
      <c r="AK16" s="1">
        <f t="shared" si="16"/>
        <v>10.333333333333334</v>
      </c>
      <c r="AL16" s="1">
        <f t="shared" si="17"/>
        <v>36.5</v>
      </c>
      <c r="AM16" s="1">
        <f t="shared" si="18"/>
        <v>22.416666666666668</v>
      </c>
    </row>
    <row r="17" spans="1:39" ht="12.75">
      <c r="A17">
        <v>47</v>
      </c>
      <c r="B17">
        <v>1</v>
      </c>
      <c r="C17">
        <v>26</v>
      </c>
      <c r="D17">
        <v>1907</v>
      </c>
      <c r="E17">
        <v>0</v>
      </c>
      <c r="F17">
        <v>0</v>
      </c>
      <c r="G17">
        <v>0</v>
      </c>
      <c r="H17">
        <v>0</v>
      </c>
      <c r="I17">
        <v>0</v>
      </c>
      <c r="J17">
        <v>50</v>
      </c>
      <c r="K17">
        <v>94</v>
      </c>
      <c r="L17">
        <v>53</v>
      </c>
      <c r="M17">
        <v>0</v>
      </c>
      <c r="N17">
        <v>0</v>
      </c>
      <c r="O17">
        <v>0</v>
      </c>
      <c r="P17">
        <v>0</v>
      </c>
      <c r="R17" s="15">
        <f t="shared" si="11"/>
        <v>197</v>
      </c>
      <c r="S17" s="14"/>
      <c r="T17" s="15">
        <f t="shared" si="12"/>
        <v>94</v>
      </c>
      <c r="U17" s="15">
        <f t="shared" si="13"/>
        <v>0</v>
      </c>
      <c r="V17">
        <f t="shared" si="14"/>
        <v>12</v>
      </c>
      <c r="X17">
        <f t="shared" si="0"/>
        <v>0</v>
      </c>
      <c r="Y17" s="2">
        <f t="shared" si="15"/>
        <v>5.6</v>
      </c>
      <c r="Z17">
        <f t="shared" si="1"/>
        <v>197</v>
      </c>
      <c r="AA17" s="2">
        <f t="shared" si="2"/>
        <v>241.4</v>
      </c>
      <c r="AB17">
        <f t="shared" si="3"/>
        <v>0</v>
      </c>
      <c r="AC17" s="2">
        <f t="shared" si="4"/>
        <v>18.4</v>
      </c>
      <c r="AD17">
        <f t="shared" si="5"/>
        <v>0</v>
      </c>
      <c r="AE17" s="2">
        <f t="shared" si="6"/>
        <v>0</v>
      </c>
      <c r="AF17" s="2">
        <f t="shared" si="7"/>
        <v>265.4</v>
      </c>
      <c r="AG17">
        <f t="shared" si="8"/>
        <v>197</v>
      </c>
      <c r="AH17">
        <f t="shared" si="9"/>
        <v>0</v>
      </c>
      <c r="AI17">
        <f t="shared" si="10"/>
        <v>279</v>
      </c>
      <c r="AK17" s="1">
        <f t="shared" si="16"/>
        <v>8.333333333333334</v>
      </c>
      <c r="AL17" s="1">
        <f t="shared" si="17"/>
        <v>24.5</v>
      </c>
      <c r="AM17" s="1">
        <f t="shared" si="18"/>
        <v>16.583333333333332</v>
      </c>
    </row>
    <row r="18" spans="1:39" ht="12.75">
      <c r="A18">
        <v>47</v>
      </c>
      <c r="B18">
        <v>1</v>
      </c>
      <c r="C18">
        <v>26</v>
      </c>
      <c r="D18">
        <v>1908</v>
      </c>
      <c r="E18">
        <v>0</v>
      </c>
      <c r="F18">
        <v>0</v>
      </c>
      <c r="G18">
        <v>0</v>
      </c>
      <c r="H18">
        <v>0</v>
      </c>
      <c r="I18">
        <v>11</v>
      </c>
      <c r="J18">
        <v>41</v>
      </c>
      <c r="K18">
        <v>130</v>
      </c>
      <c r="L18">
        <v>57</v>
      </c>
      <c r="M18">
        <v>40</v>
      </c>
      <c r="N18">
        <v>0</v>
      </c>
      <c r="O18">
        <v>0</v>
      </c>
      <c r="P18">
        <v>0</v>
      </c>
      <c r="R18" s="15">
        <f t="shared" si="11"/>
        <v>279</v>
      </c>
      <c r="S18" s="14"/>
      <c r="T18" s="15">
        <f t="shared" si="12"/>
        <v>130</v>
      </c>
      <c r="U18" s="15">
        <f t="shared" si="13"/>
        <v>0</v>
      </c>
      <c r="V18">
        <f t="shared" si="14"/>
        <v>12</v>
      </c>
      <c r="X18">
        <f t="shared" si="0"/>
        <v>11</v>
      </c>
      <c r="Y18" s="2">
        <f t="shared" si="15"/>
        <v>4.6</v>
      </c>
      <c r="Z18">
        <f t="shared" si="1"/>
        <v>228</v>
      </c>
      <c r="AA18" s="2">
        <f t="shared" si="2"/>
        <v>260.4</v>
      </c>
      <c r="AB18">
        <f t="shared" si="3"/>
        <v>40</v>
      </c>
      <c r="AC18" s="2">
        <f t="shared" si="4"/>
        <v>15.8</v>
      </c>
      <c r="AD18">
        <f t="shared" si="5"/>
        <v>0</v>
      </c>
      <c r="AE18" s="2">
        <f t="shared" si="6"/>
        <v>0</v>
      </c>
      <c r="AF18" s="2">
        <f t="shared" si="7"/>
        <v>280.8</v>
      </c>
      <c r="AG18">
        <f t="shared" si="8"/>
        <v>279</v>
      </c>
      <c r="AH18">
        <f t="shared" si="9"/>
        <v>0</v>
      </c>
      <c r="AI18">
        <f t="shared" si="10"/>
        <v>323</v>
      </c>
      <c r="AK18" s="1">
        <f t="shared" si="16"/>
        <v>8.666666666666666</v>
      </c>
      <c r="AL18" s="1">
        <f t="shared" si="17"/>
        <v>37.833333333333336</v>
      </c>
      <c r="AM18" s="1">
        <f t="shared" si="18"/>
        <v>24.833333333333336</v>
      </c>
    </row>
    <row r="19" spans="1:39" ht="12.75">
      <c r="A19">
        <v>47</v>
      </c>
      <c r="B19">
        <v>1</v>
      </c>
      <c r="C19">
        <v>26</v>
      </c>
      <c r="D19">
        <v>1909</v>
      </c>
      <c r="E19">
        <v>0</v>
      </c>
      <c r="F19">
        <v>0</v>
      </c>
      <c r="G19">
        <v>0</v>
      </c>
      <c r="H19">
        <v>0</v>
      </c>
      <c r="I19">
        <v>5</v>
      </c>
      <c r="J19">
        <v>66</v>
      </c>
      <c r="K19">
        <v>102</v>
      </c>
      <c r="L19">
        <v>144</v>
      </c>
      <c r="M19">
        <v>6</v>
      </c>
      <c r="N19">
        <v>0</v>
      </c>
      <c r="O19">
        <v>0</v>
      </c>
      <c r="P19">
        <v>0</v>
      </c>
      <c r="R19" s="15">
        <f t="shared" si="11"/>
        <v>323</v>
      </c>
      <c r="S19" s="14"/>
      <c r="T19" s="15">
        <f t="shared" si="12"/>
        <v>144</v>
      </c>
      <c r="U19" s="15">
        <f t="shared" si="13"/>
        <v>0</v>
      </c>
      <c r="V19">
        <f t="shared" si="14"/>
        <v>12</v>
      </c>
      <c r="X19">
        <f t="shared" si="0"/>
        <v>5</v>
      </c>
      <c r="Y19" s="2">
        <f t="shared" si="15"/>
        <v>9.2</v>
      </c>
      <c r="Z19">
        <f t="shared" si="1"/>
        <v>312</v>
      </c>
      <c r="AA19" s="2">
        <f t="shared" si="2"/>
        <v>266.2</v>
      </c>
      <c r="AB19">
        <f t="shared" si="3"/>
        <v>6</v>
      </c>
      <c r="AC19" s="2">
        <f t="shared" si="4"/>
        <v>10.2</v>
      </c>
      <c r="AD19">
        <f t="shared" si="5"/>
        <v>0</v>
      </c>
      <c r="AE19" s="2">
        <f t="shared" si="6"/>
        <v>0</v>
      </c>
      <c r="AF19" s="2">
        <f t="shared" si="7"/>
        <v>285.6</v>
      </c>
      <c r="AG19">
        <f t="shared" si="8"/>
        <v>323</v>
      </c>
      <c r="AH19">
        <f t="shared" si="9"/>
        <v>0</v>
      </c>
      <c r="AI19">
        <f t="shared" si="10"/>
        <v>324</v>
      </c>
      <c r="AK19" s="1">
        <f t="shared" si="16"/>
        <v>11.833333333333334</v>
      </c>
      <c r="AL19" s="1">
        <f t="shared" si="17"/>
        <v>42</v>
      </c>
      <c r="AM19" s="1">
        <f t="shared" si="18"/>
        <v>29.5</v>
      </c>
    </row>
    <row r="20" spans="1:39" ht="12.75">
      <c r="A20">
        <v>47</v>
      </c>
      <c r="B20">
        <v>1</v>
      </c>
      <c r="C20">
        <v>26</v>
      </c>
      <c r="D20">
        <v>1910</v>
      </c>
      <c r="E20">
        <v>0</v>
      </c>
      <c r="F20">
        <v>0</v>
      </c>
      <c r="G20">
        <v>0</v>
      </c>
      <c r="H20">
        <v>0</v>
      </c>
      <c r="I20">
        <v>0</v>
      </c>
      <c r="J20">
        <v>102</v>
      </c>
      <c r="K20">
        <v>147</v>
      </c>
      <c r="L20">
        <v>70</v>
      </c>
      <c r="M20">
        <v>5</v>
      </c>
      <c r="N20">
        <v>0</v>
      </c>
      <c r="O20">
        <v>0</v>
      </c>
      <c r="P20">
        <v>0</v>
      </c>
      <c r="R20" s="15">
        <f t="shared" si="11"/>
        <v>324</v>
      </c>
      <c r="S20" s="14"/>
      <c r="T20" s="15">
        <f t="shared" si="12"/>
        <v>147</v>
      </c>
      <c r="U20" s="15">
        <f t="shared" si="13"/>
        <v>0</v>
      </c>
      <c r="V20">
        <f t="shared" si="14"/>
        <v>12</v>
      </c>
      <c r="X20">
        <f t="shared" si="0"/>
        <v>0</v>
      </c>
      <c r="Y20" s="2">
        <f t="shared" si="15"/>
        <v>11.6</v>
      </c>
      <c r="Z20">
        <f t="shared" si="1"/>
        <v>319</v>
      </c>
      <c r="AA20" s="2">
        <f t="shared" si="2"/>
        <v>259.6</v>
      </c>
      <c r="AB20">
        <f t="shared" si="3"/>
        <v>5</v>
      </c>
      <c r="AC20" s="2">
        <f t="shared" si="4"/>
        <v>11.4</v>
      </c>
      <c r="AD20">
        <f t="shared" si="5"/>
        <v>0</v>
      </c>
      <c r="AE20" s="2">
        <f t="shared" si="6"/>
        <v>0</v>
      </c>
      <c r="AF20" s="2">
        <f t="shared" si="7"/>
        <v>282.6</v>
      </c>
      <c r="AG20">
        <f t="shared" si="8"/>
        <v>324</v>
      </c>
      <c r="AH20">
        <f t="shared" si="9"/>
        <v>0</v>
      </c>
      <c r="AI20">
        <f t="shared" si="10"/>
        <v>305</v>
      </c>
      <c r="AK20" s="1">
        <f t="shared" si="16"/>
        <v>17</v>
      </c>
      <c r="AL20" s="1">
        <f t="shared" si="17"/>
        <v>37</v>
      </c>
      <c r="AM20" s="1">
        <f t="shared" si="18"/>
        <v>31.333333333333336</v>
      </c>
    </row>
    <row r="21" spans="1:39" ht="12.75">
      <c r="A21">
        <v>47</v>
      </c>
      <c r="B21">
        <v>1</v>
      </c>
      <c r="C21">
        <v>26</v>
      </c>
      <c r="D21">
        <v>1911</v>
      </c>
      <c r="E21">
        <v>0</v>
      </c>
      <c r="F21">
        <v>0</v>
      </c>
      <c r="G21">
        <v>0</v>
      </c>
      <c r="H21">
        <v>0</v>
      </c>
      <c r="I21">
        <v>30</v>
      </c>
      <c r="J21">
        <v>124</v>
      </c>
      <c r="K21">
        <v>101</v>
      </c>
      <c r="L21">
        <v>50</v>
      </c>
      <c r="M21">
        <v>0</v>
      </c>
      <c r="N21">
        <v>0</v>
      </c>
      <c r="O21">
        <v>0</v>
      </c>
      <c r="P21">
        <v>0</v>
      </c>
      <c r="R21" s="15">
        <f t="shared" si="11"/>
        <v>305</v>
      </c>
      <c r="S21" s="14"/>
      <c r="T21" s="15">
        <f t="shared" si="12"/>
        <v>124</v>
      </c>
      <c r="U21" s="15">
        <f t="shared" si="13"/>
        <v>0</v>
      </c>
      <c r="V21">
        <f t="shared" si="14"/>
        <v>12</v>
      </c>
      <c r="X21">
        <f t="shared" si="0"/>
        <v>30</v>
      </c>
      <c r="Y21" s="2">
        <f t="shared" si="15"/>
        <v>10.6</v>
      </c>
      <c r="Z21">
        <f t="shared" si="1"/>
        <v>275</v>
      </c>
      <c r="AA21" s="2">
        <f t="shared" si="2"/>
        <v>269.2</v>
      </c>
      <c r="AB21">
        <f t="shared" si="3"/>
        <v>0</v>
      </c>
      <c r="AC21" s="2">
        <f t="shared" si="4"/>
        <v>4.4</v>
      </c>
      <c r="AD21">
        <f t="shared" si="5"/>
        <v>0</v>
      </c>
      <c r="AE21" s="2">
        <f t="shared" si="6"/>
        <v>0</v>
      </c>
      <c r="AF21" s="2">
        <f t="shared" si="7"/>
        <v>284.2</v>
      </c>
      <c r="AG21">
        <f t="shared" si="8"/>
        <v>305</v>
      </c>
      <c r="AH21">
        <f t="shared" si="9"/>
        <v>0</v>
      </c>
      <c r="AI21">
        <f t="shared" si="10"/>
        <v>182</v>
      </c>
      <c r="AK21" s="1">
        <f t="shared" si="16"/>
        <v>25.666666666666668</v>
      </c>
      <c r="AL21" s="1">
        <f t="shared" si="17"/>
        <v>25.166666666666668</v>
      </c>
      <c r="AM21" s="1">
        <f t="shared" si="18"/>
        <v>16</v>
      </c>
    </row>
    <row r="22" spans="1:39" ht="12.75">
      <c r="A22">
        <v>47</v>
      </c>
      <c r="B22">
        <v>1</v>
      </c>
      <c r="C22">
        <v>26</v>
      </c>
      <c r="D22">
        <v>1912</v>
      </c>
      <c r="E22">
        <v>0</v>
      </c>
      <c r="F22">
        <v>0</v>
      </c>
      <c r="G22">
        <v>0</v>
      </c>
      <c r="H22">
        <v>0</v>
      </c>
      <c r="I22">
        <v>12</v>
      </c>
      <c r="J22">
        <v>29</v>
      </c>
      <c r="K22">
        <v>109</v>
      </c>
      <c r="L22">
        <v>26</v>
      </c>
      <c r="M22">
        <v>6</v>
      </c>
      <c r="N22">
        <v>0</v>
      </c>
      <c r="O22">
        <v>0</v>
      </c>
      <c r="P22">
        <v>0</v>
      </c>
      <c r="R22" s="15">
        <f t="shared" si="11"/>
        <v>182</v>
      </c>
      <c r="S22" s="14"/>
      <c r="T22" s="15">
        <f t="shared" si="12"/>
        <v>109</v>
      </c>
      <c r="U22" s="15">
        <f t="shared" si="13"/>
        <v>0</v>
      </c>
      <c r="V22">
        <f t="shared" si="14"/>
        <v>12</v>
      </c>
      <c r="X22">
        <f t="shared" si="0"/>
        <v>12</v>
      </c>
      <c r="Y22" s="2">
        <f t="shared" si="15"/>
        <v>13.2</v>
      </c>
      <c r="Z22">
        <f t="shared" si="1"/>
        <v>164</v>
      </c>
      <c r="AA22" s="2">
        <f t="shared" si="2"/>
        <v>256.8</v>
      </c>
      <c r="AB22">
        <f t="shared" si="3"/>
        <v>6</v>
      </c>
      <c r="AC22" s="2">
        <f t="shared" si="4"/>
        <v>4.4</v>
      </c>
      <c r="AD22">
        <f t="shared" si="5"/>
        <v>0</v>
      </c>
      <c r="AE22" s="2">
        <f t="shared" si="6"/>
        <v>0</v>
      </c>
      <c r="AF22" s="2">
        <f t="shared" si="7"/>
        <v>274.4</v>
      </c>
      <c r="AG22">
        <f t="shared" si="8"/>
        <v>182</v>
      </c>
      <c r="AH22">
        <f t="shared" si="9"/>
        <v>0</v>
      </c>
      <c r="AI22">
        <f t="shared" si="10"/>
        <v>287</v>
      </c>
      <c r="AK22" s="1">
        <f t="shared" si="16"/>
        <v>6.833333333333333</v>
      </c>
      <c r="AL22" s="1">
        <f t="shared" si="17"/>
        <v>23.5</v>
      </c>
      <c r="AM22" s="1">
        <f t="shared" si="18"/>
        <v>19.416666666666668</v>
      </c>
    </row>
    <row r="23" spans="1:39" ht="12.75">
      <c r="A23">
        <v>47</v>
      </c>
      <c r="B23">
        <v>1</v>
      </c>
      <c r="C23">
        <v>26</v>
      </c>
      <c r="D23">
        <v>1913</v>
      </c>
      <c r="E23">
        <v>0</v>
      </c>
      <c r="F23">
        <v>0</v>
      </c>
      <c r="G23">
        <v>0</v>
      </c>
      <c r="H23">
        <v>0</v>
      </c>
      <c r="I23">
        <v>6</v>
      </c>
      <c r="J23">
        <v>86</v>
      </c>
      <c r="K23">
        <v>91</v>
      </c>
      <c r="L23">
        <v>99</v>
      </c>
      <c r="M23">
        <v>5</v>
      </c>
      <c r="N23">
        <v>0</v>
      </c>
      <c r="O23">
        <v>0</v>
      </c>
      <c r="P23">
        <v>0</v>
      </c>
      <c r="R23" s="15">
        <f t="shared" si="11"/>
        <v>287</v>
      </c>
      <c r="S23" s="14"/>
      <c r="T23" s="15">
        <f t="shared" si="12"/>
        <v>99</v>
      </c>
      <c r="U23" s="15">
        <f t="shared" si="13"/>
        <v>0</v>
      </c>
      <c r="V23">
        <f t="shared" si="14"/>
        <v>12</v>
      </c>
      <c r="X23">
        <f t="shared" si="0"/>
        <v>6</v>
      </c>
      <c r="Y23" s="2">
        <f t="shared" si="15"/>
        <v>14.2</v>
      </c>
      <c r="Z23">
        <f t="shared" si="1"/>
        <v>276</v>
      </c>
      <c r="AA23" s="2">
        <f t="shared" si="2"/>
        <v>208.8</v>
      </c>
      <c r="AB23">
        <f t="shared" si="3"/>
        <v>5</v>
      </c>
      <c r="AC23" s="2">
        <f t="shared" si="4"/>
        <v>4.6</v>
      </c>
      <c r="AD23">
        <f t="shared" si="5"/>
        <v>0</v>
      </c>
      <c r="AE23" s="2">
        <f t="shared" si="6"/>
        <v>0</v>
      </c>
      <c r="AF23" s="2">
        <f t="shared" si="7"/>
        <v>227.6</v>
      </c>
      <c r="AG23">
        <f t="shared" si="8"/>
        <v>287</v>
      </c>
      <c r="AH23">
        <f t="shared" si="9"/>
        <v>0</v>
      </c>
      <c r="AI23">
        <f t="shared" si="10"/>
        <v>274</v>
      </c>
      <c r="AK23" s="1">
        <f t="shared" si="16"/>
        <v>15.333333333333334</v>
      </c>
      <c r="AL23" s="1">
        <f t="shared" si="17"/>
        <v>32.5</v>
      </c>
      <c r="AM23" s="1">
        <f t="shared" si="18"/>
        <v>20.75</v>
      </c>
    </row>
    <row r="24" spans="1:39" ht="12.75">
      <c r="A24">
        <v>47</v>
      </c>
      <c r="B24">
        <v>1</v>
      </c>
      <c r="C24">
        <v>26</v>
      </c>
      <c r="D24">
        <v>1914</v>
      </c>
      <c r="E24">
        <v>0</v>
      </c>
      <c r="F24">
        <v>0</v>
      </c>
      <c r="G24">
        <v>0</v>
      </c>
      <c r="H24">
        <v>0</v>
      </c>
      <c r="I24">
        <v>18</v>
      </c>
      <c r="J24">
        <v>36</v>
      </c>
      <c r="K24">
        <v>158</v>
      </c>
      <c r="L24">
        <v>56</v>
      </c>
      <c r="M24">
        <v>6</v>
      </c>
      <c r="N24">
        <v>0</v>
      </c>
      <c r="O24">
        <v>0</v>
      </c>
      <c r="P24">
        <v>0</v>
      </c>
      <c r="R24" s="15">
        <f t="shared" si="11"/>
        <v>274</v>
      </c>
      <c r="S24" s="14"/>
      <c r="T24" s="15">
        <f t="shared" si="12"/>
        <v>158</v>
      </c>
      <c r="U24" s="15">
        <f t="shared" si="13"/>
        <v>0</v>
      </c>
      <c r="V24">
        <f t="shared" si="14"/>
        <v>12</v>
      </c>
      <c r="X24">
        <f t="shared" si="0"/>
        <v>18</v>
      </c>
      <c r="Y24" s="2">
        <f t="shared" si="15"/>
        <v>9.4</v>
      </c>
      <c r="Z24">
        <f t="shared" si="1"/>
        <v>250</v>
      </c>
      <c r="AA24" s="2">
        <f t="shared" si="2"/>
        <v>227.8</v>
      </c>
      <c r="AB24">
        <f t="shared" si="3"/>
        <v>6</v>
      </c>
      <c r="AC24" s="2">
        <f t="shared" si="4"/>
        <v>4.6</v>
      </c>
      <c r="AD24">
        <f t="shared" si="5"/>
        <v>0</v>
      </c>
      <c r="AE24" s="2">
        <f t="shared" si="6"/>
        <v>0</v>
      </c>
      <c r="AF24" s="2">
        <f t="shared" si="7"/>
        <v>241.8</v>
      </c>
      <c r="AG24">
        <f t="shared" si="8"/>
        <v>274</v>
      </c>
      <c r="AH24">
        <f t="shared" si="9"/>
        <v>0</v>
      </c>
      <c r="AI24">
        <f t="shared" si="10"/>
        <v>90</v>
      </c>
      <c r="AK24" s="1">
        <f t="shared" si="16"/>
        <v>9</v>
      </c>
      <c r="AL24" s="1">
        <f t="shared" si="17"/>
        <v>36.666666666666664</v>
      </c>
      <c r="AM24" s="1">
        <f t="shared" si="18"/>
        <v>19.75</v>
      </c>
    </row>
    <row r="25" spans="1:39" ht="12.75">
      <c r="A25">
        <v>47</v>
      </c>
      <c r="B25">
        <v>1</v>
      </c>
      <c r="C25">
        <v>26</v>
      </c>
      <c r="D25">
        <v>1915</v>
      </c>
      <c r="E25">
        <v>0</v>
      </c>
      <c r="F25">
        <v>0</v>
      </c>
      <c r="G25">
        <v>0</v>
      </c>
      <c r="H25">
        <v>5</v>
      </c>
      <c r="I25">
        <v>0</v>
      </c>
      <c r="J25">
        <v>12</v>
      </c>
      <c r="K25">
        <v>45</v>
      </c>
      <c r="L25">
        <v>22</v>
      </c>
      <c r="M25">
        <v>6</v>
      </c>
      <c r="N25">
        <v>0</v>
      </c>
      <c r="O25">
        <v>0</v>
      </c>
      <c r="P25">
        <v>0</v>
      </c>
      <c r="R25" s="15">
        <f t="shared" si="11"/>
        <v>90</v>
      </c>
      <c r="S25" s="14"/>
      <c r="T25" s="15">
        <f t="shared" si="12"/>
        <v>45</v>
      </c>
      <c r="U25" s="15">
        <f t="shared" si="13"/>
        <v>0</v>
      </c>
      <c r="V25">
        <f t="shared" si="14"/>
        <v>12</v>
      </c>
      <c r="X25">
        <f t="shared" si="0"/>
        <v>5</v>
      </c>
      <c r="Y25" s="2">
        <f t="shared" si="15"/>
        <v>7</v>
      </c>
      <c r="Z25">
        <f t="shared" si="1"/>
        <v>79</v>
      </c>
      <c r="AA25" s="2">
        <f t="shared" si="2"/>
        <v>229</v>
      </c>
      <c r="AB25">
        <f t="shared" si="3"/>
        <v>6</v>
      </c>
      <c r="AC25" s="2">
        <f t="shared" si="4"/>
        <v>3.4</v>
      </c>
      <c r="AD25">
        <f t="shared" si="5"/>
        <v>0</v>
      </c>
      <c r="AE25" s="2">
        <f t="shared" si="6"/>
        <v>0</v>
      </c>
      <c r="AF25" s="2">
        <f t="shared" si="7"/>
        <v>239.4</v>
      </c>
      <c r="AG25">
        <f t="shared" si="8"/>
        <v>90</v>
      </c>
      <c r="AH25">
        <f t="shared" si="9"/>
        <v>0</v>
      </c>
      <c r="AI25">
        <f t="shared" si="10"/>
        <v>376</v>
      </c>
      <c r="AK25" s="1">
        <f t="shared" si="16"/>
        <v>2.8333333333333335</v>
      </c>
      <c r="AL25" s="1">
        <f t="shared" si="17"/>
        <v>12.166666666666666</v>
      </c>
      <c r="AM25" s="1">
        <f t="shared" si="18"/>
        <v>7.666666666666666</v>
      </c>
    </row>
    <row r="26" spans="1:39" ht="12.75">
      <c r="A26">
        <v>47</v>
      </c>
      <c r="B26">
        <v>1</v>
      </c>
      <c r="C26">
        <v>26</v>
      </c>
      <c r="D26">
        <v>1916</v>
      </c>
      <c r="E26">
        <v>0</v>
      </c>
      <c r="F26">
        <v>0</v>
      </c>
      <c r="G26">
        <v>0</v>
      </c>
      <c r="H26">
        <v>0</v>
      </c>
      <c r="I26">
        <v>6</v>
      </c>
      <c r="J26">
        <v>13</v>
      </c>
      <c r="K26">
        <v>250</v>
      </c>
      <c r="L26">
        <v>107</v>
      </c>
      <c r="M26">
        <v>0</v>
      </c>
      <c r="N26">
        <v>0</v>
      </c>
      <c r="O26">
        <v>0</v>
      </c>
      <c r="P26">
        <v>0</v>
      </c>
      <c r="R26" s="15">
        <f t="shared" si="11"/>
        <v>376</v>
      </c>
      <c r="S26" s="14"/>
      <c r="T26" s="15">
        <f t="shared" si="12"/>
        <v>250</v>
      </c>
      <c r="U26" s="15">
        <f t="shared" si="13"/>
        <v>0</v>
      </c>
      <c r="V26">
        <f t="shared" si="14"/>
        <v>12</v>
      </c>
      <c r="X26">
        <f t="shared" si="0"/>
        <v>6</v>
      </c>
      <c r="Y26" s="2">
        <f t="shared" si="15"/>
        <v>9</v>
      </c>
      <c r="Z26">
        <f t="shared" si="1"/>
        <v>370</v>
      </c>
      <c r="AA26" s="2">
        <f t="shared" si="2"/>
        <v>218.6</v>
      </c>
      <c r="AB26">
        <f t="shared" si="3"/>
        <v>0</v>
      </c>
      <c r="AC26" s="2">
        <f t="shared" si="4"/>
        <v>2.4</v>
      </c>
      <c r="AD26">
        <f t="shared" si="5"/>
        <v>0</v>
      </c>
      <c r="AE26" s="2">
        <f t="shared" si="6"/>
        <v>0</v>
      </c>
      <c r="AF26" s="2">
        <f t="shared" si="7"/>
        <v>230</v>
      </c>
      <c r="AG26">
        <f t="shared" si="8"/>
        <v>376</v>
      </c>
      <c r="AH26">
        <f t="shared" si="9"/>
        <v>0</v>
      </c>
      <c r="AI26">
        <f t="shared" si="10"/>
        <v>170</v>
      </c>
      <c r="AK26" s="1">
        <f t="shared" si="16"/>
        <v>3.1666666666666665</v>
      </c>
      <c r="AL26" s="1">
        <f t="shared" si="17"/>
        <v>59.5</v>
      </c>
      <c r="AM26" s="1">
        <f t="shared" si="18"/>
        <v>30.916666666666668</v>
      </c>
    </row>
    <row r="27" spans="1:39" ht="12.75">
      <c r="A27">
        <v>47</v>
      </c>
      <c r="B27">
        <v>1</v>
      </c>
      <c r="C27">
        <v>26</v>
      </c>
      <c r="D27">
        <v>1917</v>
      </c>
      <c r="E27">
        <v>0</v>
      </c>
      <c r="F27">
        <v>0</v>
      </c>
      <c r="G27">
        <v>0</v>
      </c>
      <c r="H27">
        <v>0</v>
      </c>
      <c r="I27">
        <v>0</v>
      </c>
      <c r="J27">
        <v>14</v>
      </c>
      <c r="K27">
        <v>126</v>
      </c>
      <c r="L27">
        <v>30</v>
      </c>
      <c r="M27">
        <v>0</v>
      </c>
      <c r="N27">
        <v>0</v>
      </c>
      <c r="O27">
        <v>0</v>
      </c>
      <c r="P27">
        <v>0</v>
      </c>
      <c r="R27" s="15">
        <f t="shared" si="11"/>
        <v>170</v>
      </c>
      <c r="S27" s="14"/>
      <c r="T27" s="15">
        <f t="shared" si="12"/>
        <v>126</v>
      </c>
      <c r="U27" s="15">
        <f t="shared" si="13"/>
        <v>0</v>
      </c>
      <c r="V27">
        <f t="shared" si="14"/>
        <v>12</v>
      </c>
      <c r="X27">
        <f t="shared" si="0"/>
        <v>0</v>
      </c>
      <c r="Y27" s="2">
        <f t="shared" si="15"/>
        <v>7.4</v>
      </c>
      <c r="Z27">
        <f t="shared" si="1"/>
        <v>170</v>
      </c>
      <c r="AA27" s="2">
        <f t="shared" si="2"/>
        <v>230.4</v>
      </c>
      <c r="AB27">
        <f t="shared" si="3"/>
        <v>0</v>
      </c>
      <c r="AC27" s="2">
        <f t="shared" si="4"/>
        <v>3</v>
      </c>
      <c r="AD27">
        <f t="shared" si="5"/>
        <v>0</v>
      </c>
      <c r="AE27" s="2">
        <f t="shared" si="6"/>
        <v>0</v>
      </c>
      <c r="AF27" s="2">
        <f t="shared" si="7"/>
        <v>240.8</v>
      </c>
      <c r="AG27">
        <f t="shared" si="8"/>
        <v>170</v>
      </c>
      <c r="AH27">
        <f t="shared" si="9"/>
        <v>0</v>
      </c>
      <c r="AI27">
        <f t="shared" si="10"/>
        <v>240</v>
      </c>
      <c r="AK27" s="1">
        <f t="shared" si="16"/>
        <v>2.3333333333333335</v>
      </c>
      <c r="AL27" s="1">
        <f t="shared" si="17"/>
        <v>26</v>
      </c>
      <c r="AM27" s="1">
        <f t="shared" si="18"/>
        <v>18.083333333333332</v>
      </c>
    </row>
    <row r="28" spans="1:39" ht="12.75">
      <c r="A28">
        <v>47</v>
      </c>
      <c r="B28">
        <v>1</v>
      </c>
      <c r="C28">
        <v>26</v>
      </c>
      <c r="D28">
        <v>1918</v>
      </c>
      <c r="E28">
        <v>0</v>
      </c>
      <c r="F28">
        <v>0</v>
      </c>
      <c r="G28">
        <v>0</v>
      </c>
      <c r="H28">
        <v>0</v>
      </c>
      <c r="I28">
        <v>16</v>
      </c>
      <c r="J28">
        <v>45</v>
      </c>
      <c r="K28">
        <v>88</v>
      </c>
      <c r="L28">
        <v>91</v>
      </c>
      <c r="M28">
        <v>0</v>
      </c>
      <c r="N28">
        <v>0</v>
      </c>
      <c r="O28">
        <v>0</v>
      </c>
      <c r="P28">
        <v>0</v>
      </c>
      <c r="R28" s="15">
        <f t="shared" si="11"/>
        <v>240</v>
      </c>
      <c r="S28" s="14"/>
      <c r="T28" s="15">
        <f t="shared" si="12"/>
        <v>91</v>
      </c>
      <c r="U28" s="15">
        <f t="shared" si="13"/>
        <v>0</v>
      </c>
      <c r="V28">
        <f t="shared" si="14"/>
        <v>12</v>
      </c>
      <c r="X28">
        <f t="shared" si="0"/>
        <v>16</v>
      </c>
      <c r="Y28" s="2">
        <f t="shared" si="15"/>
        <v>8.4</v>
      </c>
      <c r="Z28">
        <f t="shared" si="1"/>
        <v>224</v>
      </c>
      <c r="AA28" s="2">
        <f t="shared" si="2"/>
        <v>250.2</v>
      </c>
      <c r="AB28">
        <f t="shared" si="3"/>
        <v>0</v>
      </c>
      <c r="AC28" s="2">
        <f t="shared" si="4"/>
        <v>6.2</v>
      </c>
      <c r="AD28">
        <f t="shared" si="5"/>
        <v>0</v>
      </c>
      <c r="AE28" s="2">
        <f t="shared" si="6"/>
        <v>0</v>
      </c>
      <c r="AF28" s="2">
        <f t="shared" si="7"/>
        <v>264.8</v>
      </c>
      <c r="AG28">
        <f t="shared" si="8"/>
        <v>240</v>
      </c>
      <c r="AH28">
        <f t="shared" si="9"/>
        <v>0</v>
      </c>
      <c r="AI28">
        <f t="shared" si="10"/>
        <v>328</v>
      </c>
      <c r="AK28" s="1">
        <f t="shared" si="16"/>
        <v>10.166666666666666</v>
      </c>
      <c r="AL28" s="1">
        <f t="shared" si="17"/>
        <v>29.833333333333332</v>
      </c>
      <c r="AM28" s="1">
        <f t="shared" si="18"/>
        <v>24.416666666666664</v>
      </c>
    </row>
    <row r="29" spans="1:39" ht="12.75">
      <c r="A29">
        <v>47</v>
      </c>
      <c r="B29">
        <v>1</v>
      </c>
      <c r="C29">
        <v>26</v>
      </c>
      <c r="D29">
        <v>1919</v>
      </c>
      <c r="E29">
        <v>0</v>
      </c>
      <c r="F29">
        <v>0</v>
      </c>
      <c r="G29">
        <v>0</v>
      </c>
      <c r="H29">
        <v>0</v>
      </c>
      <c r="I29">
        <v>10</v>
      </c>
      <c r="J29">
        <v>104</v>
      </c>
      <c r="K29">
        <v>145</v>
      </c>
      <c r="L29">
        <v>60</v>
      </c>
      <c r="M29">
        <v>9</v>
      </c>
      <c r="N29">
        <v>0</v>
      </c>
      <c r="O29">
        <v>0</v>
      </c>
      <c r="P29">
        <v>0</v>
      </c>
      <c r="R29" s="15">
        <f t="shared" si="11"/>
        <v>328</v>
      </c>
      <c r="S29" s="14"/>
      <c r="T29" s="15">
        <f t="shared" si="12"/>
        <v>145</v>
      </c>
      <c r="U29" s="15">
        <f t="shared" si="13"/>
        <v>0</v>
      </c>
      <c r="V29">
        <f t="shared" si="14"/>
        <v>12</v>
      </c>
      <c r="X29">
        <f t="shared" si="0"/>
        <v>10</v>
      </c>
      <c r="Y29" s="2">
        <f t="shared" si="15"/>
        <v>11.2</v>
      </c>
      <c r="Z29">
        <f t="shared" si="1"/>
        <v>309</v>
      </c>
      <c r="AA29" s="2">
        <f t="shared" si="2"/>
        <v>272</v>
      </c>
      <c r="AB29">
        <f t="shared" si="3"/>
        <v>9</v>
      </c>
      <c r="AC29" s="2">
        <f t="shared" si="4"/>
        <v>9.6</v>
      </c>
      <c r="AD29">
        <f t="shared" si="5"/>
        <v>0</v>
      </c>
      <c r="AE29" s="2">
        <f t="shared" si="6"/>
        <v>0</v>
      </c>
      <c r="AF29" s="2">
        <f t="shared" si="7"/>
        <v>292.8</v>
      </c>
      <c r="AG29">
        <f t="shared" si="8"/>
        <v>328</v>
      </c>
      <c r="AH29">
        <f t="shared" si="9"/>
        <v>0</v>
      </c>
      <c r="AI29">
        <f t="shared" si="10"/>
        <v>205</v>
      </c>
      <c r="AK29" s="1">
        <f t="shared" si="16"/>
        <v>19</v>
      </c>
      <c r="AL29" s="1">
        <f t="shared" si="17"/>
        <v>35.666666666666664</v>
      </c>
      <c r="AM29" s="1">
        <f t="shared" si="18"/>
        <v>23.25</v>
      </c>
    </row>
    <row r="30" spans="1:39" ht="12.75">
      <c r="A30">
        <v>47</v>
      </c>
      <c r="B30">
        <v>1</v>
      </c>
      <c r="C30">
        <v>26</v>
      </c>
      <c r="D30">
        <v>1920</v>
      </c>
      <c r="E30">
        <v>0</v>
      </c>
      <c r="F30">
        <v>0</v>
      </c>
      <c r="G30">
        <v>0</v>
      </c>
      <c r="H30">
        <v>0</v>
      </c>
      <c r="I30">
        <v>10</v>
      </c>
      <c r="J30">
        <v>55</v>
      </c>
      <c r="K30">
        <v>70</v>
      </c>
      <c r="L30">
        <v>53</v>
      </c>
      <c r="M30">
        <v>17</v>
      </c>
      <c r="N30">
        <v>5</v>
      </c>
      <c r="O30">
        <v>0</v>
      </c>
      <c r="P30">
        <v>0</v>
      </c>
      <c r="R30" s="15">
        <f t="shared" si="11"/>
        <v>210</v>
      </c>
      <c r="S30" s="14"/>
      <c r="T30" s="15">
        <f t="shared" si="12"/>
        <v>70</v>
      </c>
      <c r="U30" s="15">
        <f t="shared" si="13"/>
        <v>0</v>
      </c>
      <c r="V30">
        <f t="shared" si="14"/>
        <v>12</v>
      </c>
      <c r="X30">
        <f t="shared" si="0"/>
        <v>10</v>
      </c>
      <c r="Y30" s="2">
        <f t="shared" si="15"/>
        <v>18.6</v>
      </c>
      <c r="Z30">
        <f t="shared" si="1"/>
        <v>178</v>
      </c>
      <c r="AA30" s="2">
        <f t="shared" si="2"/>
        <v>288.8</v>
      </c>
      <c r="AB30">
        <f t="shared" si="3"/>
        <v>22</v>
      </c>
      <c r="AC30" s="2">
        <f t="shared" si="4"/>
        <v>12.6</v>
      </c>
      <c r="AD30">
        <f t="shared" si="5"/>
        <v>0</v>
      </c>
      <c r="AE30" s="2">
        <f t="shared" si="6"/>
        <v>0</v>
      </c>
      <c r="AF30" s="2">
        <f t="shared" si="7"/>
        <v>320</v>
      </c>
      <c r="AG30">
        <f t="shared" si="8"/>
        <v>205</v>
      </c>
      <c r="AH30">
        <f t="shared" si="9"/>
        <v>5</v>
      </c>
      <c r="AI30">
        <f t="shared" si="10"/>
        <v>521</v>
      </c>
      <c r="AK30" s="1">
        <f t="shared" si="16"/>
        <v>10.833333333333334</v>
      </c>
      <c r="AL30" s="1">
        <f t="shared" si="17"/>
        <v>24.166666666666668</v>
      </c>
      <c r="AM30" s="1">
        <f t="shared" si="18"/>
        <v>24.833333333333336</v>
      </c>
    </row>
    <row r="31" spans="1:39" ht="12.75">
      <c r="A31">
        <v>47</v>
      </c>
      <c r="B31">
        <v>1</v>
      </c>
      <c r="C31">
        <v>26</v>
      </c>
      <c r="D31">
        <v>1921</v>
      </c>
      <c r="E31">
        <v>0</v>
      </c>
      <c r="F31">
        <v>0</v>
      </c>
      <c r="G31">
        <v>0</v>
      </c>
      <c r="H31">
        <v>0</v>
      </c>
      <c r="I31">
        <v>20</v>
      </c>
      <c r="J31">
        <v>133</v>
      </c>
      <c r="K31">
        <v>267</v>
      </c>
      <c r="L31">
        <v>79</v>
      </c>
      <c r="M31">
        <v>17</v>
      </c>
      <c r="N31">
        <v>0</v>
      </c>
      <c r="O31">
        <v>0</v>
      </c>
      <c r="P31">
        <v>0</v>
      </c>
      <c r="R31" s="15">
        <f t="shared" si="11"/>
        <v>516</v>
      </c>
      <c r="S31" s="14"/>
      <c r="T31" s="15">
        <f t="shared" si="12"/>
        <v>267</v>
      </c>
      <c r="U31" s="15">
        <f t="shared" si="13"/>
        <v>0</v>
      </c>
      <c r="V31">
        <f t="shared" si="14"/>
        <v>12</v>
      </c>
      <c r="X31">
        <f t="shared" si="0"/>
        <v>20</v>
      </c>
      <c r="Y31" s="2">
        <f t="shared" si="15"/>
        <v>17.8</v>
      </c>
      <c r="Z31">
        <f t="shared" si="1"/>
        <v>479</v>
      </c>
      <c r="AA31" s="2">
        <f t="shared" si="2"/>
        <v>306</v>
      </c>
      <c r="AB31">
        <f t="shared" si="3"/>
        <v>17</v>
      </c>
      <c r="AC31" s="2">
        <f t="shared" si="4"/>
        <v>14.6</v>
      </c>
      <c r="AD31">
        <f t="shared" si="5"/>
        <v>0</v>
      </c>
      <c r="AE31" s="2">
        <f t="shared" si="6"/>
        <v>0</v>
      </c>
      <c r="AF31" s="2">
        <f t="shared" si="7"/>
        <v>338.4</v>
      </c>
      <c r="AG31">
        <f t="shared" si="8"/>
        <v>516</v>
      </c>
      <c r="AH31">
        <f t="shared" si="9"/>
        <v>0</v>
      </c>
      <c r="AI31">
        <f t="shared" si="10"/>
        <v>306</v>
      </c>
      <c r="AK31" s="1">
        <f t="shared" si="16"/>
        <v>25.5</v>
      </c>
      <c r="AL31" s="1">
        <f t="shared" si="17"/>
        <v>60.5</v>
      </c>
      <c r="AM31" s="1">
        <f t="shared" si="18"/>
        <v>39.083333333333336</v>
      </c>
    </row>
    <row r="32" spans="1:39" ht="12.75">
      <c r="A32">
        <v>47</v>
      </c>
      <c r="B32">
        <v>1</v>
      </c>
      <c r="C32">
        <v>26</v>
      </c>
      <c r="D32">
        <v>1922</v>
      </c>
      <c r="E32">
        <v>0</v>
      </c>
      <c r="F32">
        <v>0</v>
      </c>
      <c r="G32">
        <v>0</v>
      </c>
      <c r="H32">
        <v>0</v>
      </c>
      <c r="I32">
        <v>37</v>
      </c>
      <c r="J32">
        <v>69</v>
      </c>
      <c r="K32">
        <v>76</v>
      </c>
      <c r="L32">
        <v>109</v>
      </c>
      <c r="M32">
        <v>15</v>
      </c>
      <c r="N32">
        <v>0</v>
      </c>
      <c r="O32">
        <v>0</v>
      </c>
      <c r="P32">
        <v>0</v>
      </c>
      <c r="R32" s="15">
        <f t="shared" si="11"/>
        <v>306</v>
      </c>
      <c r="S32" s="14"/>
      <c r="T32" s="15">
        <f t="shared" si="12"/>
        <v>109</v>
      </c>
      <c r="U32" s="15">
        <f t="shared" si="13"/>
        <v>0</v>
      </c>
      <c r="V32">
        <f t="shared" si="14"/>
        <v>12</v>
      </c>
      <c r="X32">
        <f t="shared" si="0"/>
        <v>37</v>
      </c>
      <c r="Y32" s="2">
        <f t="shared" si="15"/>
        <v>15.8</v>
      </c>
      <c r="Z32">
        <f t="shared" si="1"/>
        <v>254</v>
      </c>
      <c r="AA32" s="2">
        <f t="shared" si="2"/>
        <v>272.4</v>
      </c>
      <c r="AB32">
        <f t="shared" si="3"/>
        <v>15</v>
      </c>
      <c r="AC32" s="2">
        <f t="shared" si="4"/>
        <v>13.8</v>
      </c>
      <c r="AD32">
        <f t="shared" si="5"/>
        <v>0</v>
      </c>
      <c r="AE32" s="2">
        <f t="shared" si="6"/>
        <v>0</v>
      </c>
      <c r="AF32" s="2">
        <f t="shared" si="7"/>
        <v>302</v>
      </c>
      <c r="AG32">
        <f t="shared" si="8"/>
        <v>306</v>
      </c>
      <c r="AH32">
        <f t="shared" si="9"/>
        <v>0</v>
      </c>
      <c r="AI32">
        <f t="shared" si="10"/>
        <v>332</v>
      </c>
      <c r="AK32" s="1">
        <f t="shared" si="16"/>
        <v>17.666666666666668</v>
      </c>
      <c r="AL32" s="1">
        <f t="shared" si="17"/>
        <v>33.333333333333336</v>
      </c>
      <c r="AM32" s="1">
        <f t="shared" si="18"/>
        <v>26.666666666666668</v>
      </c>
    </row>
    <row r="33" spans="1:39" ht="12.75">
      <c r="A33">
        <v>47</v>
      </c>
      <c r="B33">
        <v>1</v>
      </c>
      <c r="C33">
        <v>26</v>
      </c>
      <c r="D33">
        <v>1923</v>
      </c>
      <c r="E33">
        <v>0</v>
      </c>
      <c r="F33">
        <v>0</v>
      </c>
      <c r="G33">
        <v>0</v>
      </c>
      <c r="H33">
        <v>0</v>
      </c>
      <c r="I33">
        <v>12</v>
      </c>
      <c r="J33">
        <v>108</v>
      </c>
      <c r="K33">
        <v>163</v>
      </c>
      <c r="L33">
        <v>39</v>
      </c>
      <c r="M33">
        <v>10</v>
      </c>
      <c r="N33">
        <v>0</v>
      </c>
      <c r="O33">
        <v>0</v>
      </c>
      <c r="P33">
        <v>0</v>
      </c>
      <c r="R33" s="15">
        <f t="shared" si="11"/>
        <v>332</v>
      </c>
      <c r="S33" s="14"/>
      <c r="T33" s="15">
        <f t="shared" si="12"/>
        <v>163</v>
      </c>
      <c r="U33" s="15">
        <f t="shared" si="13"/>
        <v>0</v>
      </c>
      <c r="V33">
        <f t="shared" si="14"/>
        <v>12</v>
      </c>
      <c r="X33">
        <f t="shared" si="0"/>
        <v>12</v>
      </c>
      <c r="Y33" s="2">
        <f t="shared" si="15"/>
        <v>13.8</v>
      </c>
      <c r="Z33">
        <f t="shared" si="1"/>
        <v>310</v>
      </c>
      <c r="AA33" s="2">
        <f t="shared" si="2"/>
        <v>292</v>
      </c>
      <c r="AB33">
        <f t="shared" si="3"/>
        <v>10</v>
      </c>
      <c r="AC33" s="2">
        <f t="shared" si="4"/>
        <v>12.4</v>
      </c>
      <c r="AD33">
        <f t="shared" si="5"/>
        <v>0</v>
      </c>
      <c r="AE33" s="2">
        <f t="shared" si="6"/>
        <v>0</v>
      </c>
      <c r="AF33" s="2">
        <f t="shared" si="7"/>
        <v>318.2</v>
      </c>
      <c r="AG33">
        <f t="shared" si="8"/>
        <v>332</v>
      </c>
      <c r="AH33">
        <f t="shared" si="9"/>
        <v>0</v>
      </c>
      <c r="AI33">
        <f t="shared" si="10"/>
        <v>141</v>
      </c>
      <c r="AK33" s="1">
        <f t="shared" si="16"/>
        <v>20</v>
      </c>
      <c r="AL33" s="1">
        <f t="shared" si="17"/>
        <v>35.333333333333336</v>
      </c>
      <c r="AM33" s="1">
        <f t="shared" si="18"/>
        <v>19.5</v>
      </c>
    </row>
    <row r="34" spans="1:39" ht="12.75">
      <c r="A34">
        <v>47</v>
      </c>
      <c r="B34">
        <v>1</v>
      </c>
      <c r="C34">
        <v>26</v>
      </c>
      <c r="D34">
        <v>1924</v>
      </c>
      <c r="E34">
        <v>0</v>
      </c>
      <c r="F34">
        <v>0</v>
      </c>
      <c r="G34">
        <v>0</v>
      </c>
      <c r="H34">
        <v>0</v>
      </c>
      <c r="I34">
        <v>0</v>
      </c>
      <c r="J34">
        <v>22</v>
      </c>
      <c r="K34">
        <v>75</v>
      </c>
      <c r="L34">
        <v>44</v>
      </c>
      <c r="M34">
        <v>0</v>
      </c>
      <c r="N34">
        <v>5</v>
      </c>
      <c r="O34">
        <v>0</v>
      </c>
      <c r="P34">
        <v>0</v>
      </c>
      <c r="R34" s="15">
        <f t="shared" si="11"/>
        <v>146</v>
      </c>
      <c r="S34" s="14"/>
      <c r="T34" s="15">
        <f t="shared" si="12"/>
        <v>75</v>
      </c>
      <c r="U34" s="15">
        <f t="shared" si="13"/>
        <v>0</v>
      </c>
      <c r="V34">
        <f t="shared" si="14"/>
        <v>12</v>
      </c>
      <c r="X34">
        <f t="shared" si="0"/>
        <v>0</v>
      </c>
      <c r="Y34" s="2">
        <f t="shared" si="15"/>
        <v>13.6</v>
      </c>
      <c r="Z34">
        <f t="shared" si="1"/>
        <v>141</v>
      </c>
      <c r="AA34" s="2">
        <f t="shared" si="2"/>
        <v>233.4</v>
      </c>
      <c r="AB34">
        <f t="shared" si="3"/>
        <v>5</v>
      </c>
      <c r="AC34" s="2">
        <f t="shared" si="4"/>
        <v>9</v>
      </c>
      <c r="AD34">
        <f t="shared" si="5"/>
        <v>0</v>
      </c>
      <c r="AE34" s="2">
        <f t="shared" si="6"/>
        <v>0</v>
      </c>
      <c r="AF34" s="2">
        <f t="shared" si="7"/>
        <v>256</v>
      </c>
      <c r="AG34">
        <f t="shared" si="8"/>
        <v>141</v>
      </c>
      <c r="AH34">
        <f t="shared" si="9"/>
        <v>5</v>
      </c>
      <c r="AI34">
        <f t="shared" si="10"/>
        <v>296</v>
      </c>
      <c r="AK34" s="1">
        <f t="shared" si="16"/>
        <v>3.6666666666666665</v>
      </c>
      <c r="AL34" s="1">
        <f t="shared" si="17"/>
        <v>20.666666666666668</v>
      </c>
      <c r="AM34" s="1">
        <f t="shared" si="18"/>
        <v>14.916666666666668</v>
      </c>
    </row>
    <row r="35" spans="1:39" ht="12.75">
      <c r="A35">
        <v>47</v>
      </c>
      <c r="B35">
        <v>1</v>
      </c>
      <c r="C35">
        <v>26</v>
      </c>
      <c r="D35">
        <v>1925</v>
      </c>
      <c r="E35">
        <v>0</v>
      </c>
      <c r="F35">
        <v>0</v>
      </c>
      <c r="G35">
        <v>0</v>
      </c>
      <c r="H35">
        <v>0</v>
      </c>
      <c r="I35">
        <v>0</v>
      </c>
      <c r="J35">
        <v>55</v>
      </c>
      <c r="K35">
        <v>101</v>
      </c>
      <c r="L35">
        <v>120</v>
      </c>
      <c r="M35">
        <v>15</v>
      </c>
      <c r="N35">
        <v>0</v>
      </c>
      <c r="O35">
        <v>0</v>
      </c>
      <c r="P35">
        <v>0</v>
      </c>
      <c r="R35" s="15">
        <f t="shared" si="11"/>
        <v>291</v>
      </c>
      <c r="S35" s="14"/>
      <c r="T35" s="15">
        <f t="shared" si="12"/>
        <v>120</v>
      </c>
      <c r="U35" s="15">
        <f t="shared" si="13"/>
        <v>0</v>
      </c>
      <c r="V35">
        <f t="shared" si="14"/>
        <v>12</v>
      </c>
      <c r="X35">
        <f t="shared" si="0"/>
        <v>0</v>
      </c>
      <c r="Y35" s="2">
        <f t="shared" si="15"/>
        <v>6.2</v>
      </c>
      <c r="Z35">
        <f t="shared" si="1"/>
        <v>276</v>
      </c>
      <c r="AA35" s="2">
        <f t="shared" si="2"/>
        <v>204.6</v>
      </c>
      <c r="AB35">
        <f t="shared" si="3"/>
        <v>15</v>
      </c>
      <c r="AC35" s="2">
        <f t="shared" si="4"/>
        <v>8.8</v>
      </c>
      <c r="AD35">
        <f t="shared" si="5"/>
        <v>0</v>
      </c>
      <c r="AE35" s="2">
        <f t="shared" si="6"/>
        <v>0</v>
      </c>
      <c r="AF35" s="2">
        <f t="shared" si="7"/>
        <v>219.6</v>
      </c>
      <c r="AG35">
        <f t="shared" si="8"/>
        <v>291</v>
      </c>
      <c r="AH35">
        <f t="shared" si="9"/>
        <v>0</v>
      </c>
      <c r="AI35">
        <f t="shared" si="10"/>
        <v>205</v>
      </c>
      <c r="AK35" s="1">
        <f t="shared" si="16"/>
        <v>9.166666666666666</v>
      </c>
      <c r="AL35" s="1">
        <f t="shared" si="17"/>
        <v>39.333333333333336</v>
      </c>
      <c r="AM35" s="1">
        <f t="shared" si="18"/>
        <v>22.75</v>
      </c>
    </row>
    <row r="36" spans="1:39" ht="12.75">
      <c r="A36">
        <v>47</v>
      </c>
      <c r="B36">
        <v>1</v>
      </c>
      <c r="C36">
        <v>26</v>
      </c>
      <c r="D36">
        <v>1926</v>
      </c>
      <c r="E36">
        <v>0</v>
      </c>
      <c r="F36">
        <v>0</v>
      </c>
      <c r="G36">
        <v>0</v>
      </c>
      <c r="H36">
        <v>0</v>
      </c>
      <c r="I36">
        <v>19</v>
      </c>
      <c r="J36">
        <v>18</v>
      </c>
      <c r="K36">
        <v>101</v>
      </c>
      <c r="L36">
        <v>67</v>
      </c>
      <c r="M36">
        <v>0</v>
      </c>
      <c r="N36">
        <v>0</v>
      </c>
      <c r="O36">
        <v>0</v>
      </c>
      <c r="P36">
        <v>0</v>
      </c>
      <c r="R36" s="15">
        <f t="shared" si="11"/>
        <v>205</v>
      </c>
      <c r="S36" s="14"/>
      <c r="T36" s="15">
        <f t="shared" si="12"/>
        <v>101</v>
      </c>
      <c r="U36" s="15">
        <f t="shared" si="13"/>
        <v>0</v>
      </c>
      <c r="V36">
        <f t="shared" si="14"/>
        <v>12</v>
      </c>
      <c r="X36">
        <f t="shared" si="0"/>
        <v>19</v>
      </c>
      <c r="Y36" s="2">
        <f t="shared" si="15"/>
        <v>6.8</v>
      </c>
      <c r="Z36">
        <f t="shared" si="1"/>
        <v>186</v>
      </c>
      <c r="AA36" s="2">
        <f t="shared" si="2"/>
        <v>181.6</v>
      </c>
      <c r="AB36">
        <f t="shared" si="3"/>
        <v>0</v>
      </c>
      <c r="AC36" s="2">
        <f t="shared" si="4"/>
        <v>6.8</v>
      </c>
      <c r="AD36">
        <f t="shared" si="5"/>
        <v>0</v>
      </c>
      <c r="AE36" s="2">
        <f t="shared" si="6"/>
        <v>0</v>
      </c>
      <c r="AF36" s="2">
        <f t="shared" si="7"/>
        <v>195.2</v>
      </c>
      <c r="AG36">
        <f t="shared" si="8"/>
        <v>205</v>
      </c>
      <c r="AH36">
        <f t="shared" si="9"/>
        <v>0</v>
      </c>
      <c r="AI36">
        <f t="shared" si="10"/>
        <v>124</v>
      </c>
      <c r="AK36" s="1">
        <f t="shared" si="16"/>
        <v>6.166666666666667</v>
      </c>
      <c r="AL36" s="1">
        <f t="shared" si="17"/>
        <v>28</v>
      </c>
      <c r="AM36" s="1">
        <f t="shared" si="18"/>
        <v>15.916666666666666</v>
      </c>
    </row>
    <row r="37" spans="1:39" ht="12.75">
      <c r="A37">
        <v>47</v>
      </c>
      <c r="B37">
        <v>1</v>
      </c>
      <c r="C37">
        <v>26</v>
      </c>
      <c r="D37">
        <v>1927</v>
      </c>
      <c r="E37">
        <v>0</v>
      </c>
      <c r="F37">
        <v>0</v>
      </c>
      <c r="G37">
        <v>0</v>
      </c>
      <c r="H37">
        <v>0</v>
      </c>
      <c r="I37">
        <v>0</v>
      </c>
      <c r="J37">
        <v>23</v>
      </c>
      <c r="K37">
        <v>65</v>
      </c>
      <c r="L37">
        <v>22</v>
      </c>
      <c r="M37">
        <v>14</v>
      </c>
      <c r="N37">
        <v>0</v>
      </c>
      <c r="O37">
        <v>0</v>
      </c>
      <c r="P37">
        <v>0</v>
      </c>
      <c r="R37" s="15">
        <f t="shared" si="11"/>
        <v>124</v>
      </c>
      <c r="S37" s="14"/>
      <c r="T37" s="15">
        <f t="shared" si="12"/>
        <v>65</v>
      </c>
      <c r="U37" s="15">
        <f t="shared" si="13"/>
        <v>0</v>
      </c>
      <c r="V37">
        <f t="shared" si="14"/>
        <v>12</v>
      </c>
      <c r="X37">
        <f t="shared" si="0"/>
        <v>0</v>
      </c>
      <c r="Y37" s="2">
        <f t="shared" si="15"/>
        <v>6.8</v>
      </c>
      <c r="Z37">
        <f t="shared" si="1"/>
        <v>110</v>
      </c>
      <c r="AA37" s="2">
        <f t="shared" si="2"/>
        <v>200.4</v>
      </c>
      <c r="AB37">
        <f t="shared" si="3"/>
        <v>14</v>
      </c>
      <c r="AC37" s="2">
        <f t="shared" si="4"/>
        <v>5.8</v>
      </c>
      <c r="AD37">
        <f t="shared" si="5"/>
        <v>0</v>
      </c>
      <c r="AE37" s="2">
        <f t="shared" si="6"/>
        <v>0</v>
      </c>
      <c r="AF37" s="2">
        <f t="shared" si="7"/>
        <v>213</v>
      </c>
      <c r="AG37">
        <f t="shared" si="8"/>
        <v>124</v>
      </c>
      <c r="AH37">
        <f t="shared" si="9"/>
        <v>0</v>
      </c>
      <c r="AI37">
        <f t="shared" si="10"/>
        <v>210</v>
      </c>
      <c r="AK37" s="1">
        <f t="shared" si="16"/>
        <v>3.8333333333333335</v>
      </c>
      <c r="AL37" s="1">
        <f t="shared" si="17"/>
        <v>16.833333333333332</v>
      </c>
      <c r="AM37" s="1">
        <f t="shared" si="18"/>
        <v>10.75</v>
      </c>
    </row>
    <row r="38" spans="1:39" ht="12.75">
      <c r="A38">
        <v>47</v>
      </c>
      <c r="B38">
        <v>1</v>
      </c>
      <c r="C38">
        <v>26</v>
      </c>
      <c r="D38">
        <v>1928</v>
      </c>
      <c r="E38">
        <v>0</v>
      </c>
      <c r="F38">
        <v>0</v>
      </c>
      <c r="G38">
        <v>0</v>
      </c>
      <c r="H38">
        <v>0</v>
      </c>
      <c r="I38">
        <v>15</v>
      </c>
      <c r="J38">
        <v>13</v>
      </c>
      <c r="K38">
        <v>106</v>
      </c>
      <c r="L38">
        <v>76</v>
      </c>
      <c r="M38">
        <v>0</v>
      </c>
      <c r="N38">
        <v>0</v>
      </c>
      <c r="O38">
        <v>0</v>
      </c>
      <c r="P38">
        <v>0</v>
      </c>
      <c r="R38" s="15">
        <f t="shared" si="11"/>
        <v>210</v>
      </c>
      <c r="S38" s="14"/>
      <c r="T38" s="15">
        <f t="shared" si="12"/>
        <v>106</v>
      </c>
      <c r="U38" s="15">
        <f t="shared" si="13"/>
        <v>0</v>
      </c>
      <c r="V38">
        <f t="shared" si="14"/>
        <v>12</v>
      </c>
      <c r="X38">
        <f t="shared" si="0"/>
        <v>15</v>
      </c>
      <c r="Y38" s="2">
        <f t="shared" si="15"/>
        <v>9.2</v>
      </c>
      <c r="Z38">
        <f t="shared" si="1"/>
        <v>195</v>
      </c>
      <c r="AA38" s="2">
        <f t="shared" si="2"/>
        <v>211.4</v>
      </c>
      <c r="AB38">
        <f t="shared" si="3"/>
        <v>0</v>
      </c>
      <c r="AC38" s="2">
        <f t="shared" si="4"/>
        <v>4.2</v>
      </c>
      <c r="AD38">
        <f t="shared" si="5"/>
        <v>0</v>
      </c>
      <c r="AE38" s="2">
        <f t="shared" si="6"/>
        <v>0</v>
      </c>
      <c r="AF38" s="2">
        <f t="shared" si="7"/>
        <v>224.8</v>
      </c>
      <c r="AG38">
        <f t="shared" si="8"/>
        <v>210</v>
      </c>
      <c r="AH38">
        <f t="shared" si="9"/>
        <v>0</v>
      </c>
      <c r="AI38">
        <f t="shared" si="10"/>
        <v>235</v>
      </c>
      <c r="AK38" s="1">
        <f t="shared" si="16"/>
        <v>4.666666666666667</v>
      </c>
      <c r="AL38" s="1">
        <f t="shared" si="17"/>
        <v>30.333333333333332</v>
      </c>
      <c r="AM38" s="1">
        <f t="shared" si="18"/>
        <v>17.666666666666664</v>
      </c>
    </row>
    <row r="39" spans="1:39" ht="12.75">
      <c r="A39">
        <v>47</v>
      </c>
      <c r="B39">
        <v>1</v>
      </c>
      <c r="C39">
        <v>26</v>
      </c>
      <c r="D39">
        <v>1929</v>
      </c>
      <c r="E39">
        <v>0</v>
      </c>
      <c r="F39">
        <v>0</v>
      </c>
      <c r="G39">
        <v>0</v>
      </c>
      <c r="H39">
        <v>0</v>
      </c>
      <c r="I39">
        <v>0</v>
      </c>
      <c r="J39">
        <v>30</v>
      </c>
      <c r="K39">
        <v>132</v>
      </c>
      <c r="L39">
        <v>73</v>
      </c>
      <c r="M39">
        <v>0</v>
      </c>
      <c r="N39">
        <v>0</v>
      </c>
      <c r="O39">
        <v>0</v>
      </c>
      <c r="P39">
        <v>0</v>
      </c>
      <c r="R39" s="15">
        <f t="shared" si="11"/>
        <v>235</v>
      </c>
      <c r="S39" s="14"/>
      <c r="T39" s="15">
        <f t="shared" si="12"/>
        <v>132</v>
      </c>
      <c r="U39" s="15">
        <f t="shared" si="13"/>
        <v>0</v>
      </c>
      <c r="V39">
        <f t="shared" si="14"/>
        <v>12</v>
      </c>
      <c r="X39">
        <f t="shared" si="0"/>
        <v>0</v>
      </c>
      <c r="Y39" s="2">
        <f t="shared" si="15"/>
        <v>7</v>
      </c>
      <c r="Z39">
        <f t="shared" si="1"/>
        <v>235</v>
      </c>
      <c r="AA39" s="2">
        <f t="shared" si="2"/>
        <v>245</v>
      </c>
      <c r="AB39">
        <f t="shared" si="3"/>
        <v>0</v>
      </c>
      <c r="AC39" s="2">
        <f t="shared" si="4"/>
        <v>11.8</v>
      </c>
      <c r="AD39">
        <f t="shared" si="5"/>
        <v>0</v>
      </c>
      <c r="AE39" s="2">
        <f t="shared" si="6"/>
        <v>0</v>
      </c>
      <c r="AF39" s="2">
        <f t="shared" si="7"/>
        <v>263.8</v>
      </c>
      <c r="AG39">
        <f t="shared" si="8"/>
        <v>235</v>
      </c>
      <c r="AH39">
        <f t="shared" si="9"/>
        <v>0</v>
      </c>
      <c r="AI39">
        <f t="shared" si="10"/>
        <v>350</v>
      </c>
      <c r="AK39" s="1">
        <f t="shared" si="16"/>
        <v>5</v>
      </c>
      <c r="AL39" s="1">
        <f t="shared" si="17"/>
        <v>34.166666666666664</v>
      </c>
      <c r="AM39" s="1">
        <f t="shared" si="18"/>
        <v>23.916666666666664</v>
      </c>
    </row>
    <row r="40" spans="1:39" ht="12.75">
      <c r="A40">
        <v>47</v>
      </c>
      <c r="B40">
        <v>1</v>
      </c>
      <c r="C40">
        <v>26</v>
      </c>
      <c r="D40">
        <v>1930</v>
      </c>
      <c r="E40">
        <v>0</v>
      </c>
      <c r="F40">
        <v>0</v>
      </c>
      <c r="G40">
        <v>0</v>
      </c>
      <c r="H40">
        <v>0</v>
      </c>
      <c r="I40">
        <v>12</v>
      </c>
      <c r="J40">
        <v>70</v>
      </c>
      <c r="K40">
        <v>132</v>
      </c>
      <c r="L40">
        <v>129</v>
      </c>
      <c r="M40">
        <v>7</v>
      </c>
      <c r="N40">
        <v>0</v>
      </c>
      <c r="O40">
        <v>0</v>
      </c>
      <c r="P40">
        <v>0</v>
      </c>
      <c r="R40" s="15">
        <f t="shared" si="11"/>
        <v>350</v>
      </c>
      <c r="S40" s="14"/>
      <c r="T40" s="15">
        <f t="shared" si="12"/>
        <v>132</v>
      </c>
      <c r="U40" s="15">
        <f t="shared" si="13"/>
        <v>0</v>
      </c>
      <c r="V40">
        <f t="shared" si="14"/>
        <v>12</v>
      </c>
      <c r="X40">
        <f t="shared" si="0"/>
        <v>12</v>
      </c>
      <c r="Y40" s="2">
        <f t="shared" si="15"/>
        <v>9.4</v>
      </c>
      <c r="Z40">
        <f t="shared" si="1"/>
        <v>331</v>
      </c>
      <c r="AA40" s="2">
        <f t="shared" si="2"/>
        <v>290.2</v>
      </c>
      <c r="AB40">
        <f t="shared" si="3"/>
        <v>7</v>
      </c>
      <c r="AC40" s="2">
        <f t="shared" si="4"/>
        <v>9</v>
      </c>
      <c r="AD40">
        <f t="shared" si="5"/>
        <v>0</v>
      </c>
      <c r="AE40" s="2">
        <f t="shared" si="6"/>
        <v>0</v>
      </c>
      <c r="AF40" s="2">
        <f t="shared" si="7"/>
        <v>308.6</v>
      </c>
      <c r="AG40">
        <f t="shared" si="8"/>
        <v>350</v>
      </c>
      <c r="AH40">
        <f t="shared" si="9"/>
        <v>0</v>
      </c>
      <c r="AI40">
        <f t="shared" si="10"/>
        <v>400</v>
      </c>
      <c r="AK40" s="1">
        <f t="shared" si="16"/>
        <v>13.666666666666666</v>
      </c>
      <c r="AL40" s="1">
        <f t="shared" si="17"/>
        <v>44.666666666666664</v>
      </c>
      <c r="AM40" s="1">
        <f t="shared" si="18"/>
        <v>32</v>
      </c>
    </row>
    <row r="41" spans="1:39" ht="12.75">
      <c r="A41">
        <v>47</v>
      </c>
      <c r="B41">
        <v>1</v>
      </c>
      <c r="C41">
        <v>26</v>
      </c>
      <c r="D41">
        <v>1931</v>
      </c>
      <c r="E41">
        <v>0</v>
      </c>
      <c r="F41">
        <v>0</v>
      </c>
      <c r="G41">
        <v>0</v>
      </c>
      <c r="H41">
        <v>0</v>
      </c>
      <c r="I41">
        <v>8</v>
      </c>
      <c r="J41">
        <v>108</v>
      </c>
      <c r="K41">
        <v>182</v>
      </c>
      <c r="L41">
        <v>64</v>
      </c>
      <c r="M41">
        <v>38</v>
      </c>
      <c r="N41">
        <v>0</v>
      </c>
      <c r="O41">
        <v>0</v>
      </c>
      <c r="P41">
        <v>0</v>
      </c>
      <c r="R41" s="15">
        <f t="shared" si="11"/>
        <v>400</v>
      </c>
      <c r="S41" s="14"/>
      <c r="T41" s="15">
        <f t="shared" si="12"/>
        <v>182</v>
      </c>
      <c r="U41" s="15">
        <f t="shared" si="13"/>
        <v>0</v>
      </c>
      <c r="V41">
        <f t="shared" si="14"/>
        <v>12</v>
      </c>
      <c r="X41">
        <f t="shared" si="0"/>
        <v>8</v>
      </c>
      <c r="Y41" s="2">
        <f t="shared" si="15"/>
        <v>9</v>
      </c>
      <c r="Z41">
        <f t="shared" si="1"/>
        <v>354</v>
      </c>
      <c r="AA41" s="2">
        <f t="shared" si="2"/>
        <v>339.4</v>
      </c>
      <c r="AB41">
        <f t="shared" si="3"/>
        <v>38</v>
      </c>
      <c r="AC41" s="2">
        <f t="shared" si="4"/>
        <v>14.6</v>
      </c>
      <c r="AD41">
        <f t="shared" si="5"/>
        <v>0</v>
      </c>
      <c r="AE41" s="2">
        <f t="shared" si="6"/>
        <v>0</v>
      </c>
      <c r="AF41" s="2">
        <f t="shared" si="7"/>
        <v>363</v>
      </c>
      <c r="AG41">
        <f t="shared" si="8"/>
        <v>400</v>
      </c>
      <c r="AH41">
        <f t="shared" si="9"/>
        <v>0</v>
      </c>
      <c r="AI41">
        <f t="shared" si="10"/>
        <v>348</v>
      </c>
      <c r="AK41" s="1">
        <f t="shared" si="16"/>
        <v>19.333333333333332</v>
      </c>
      <c r="AL41" s="1">
        <f t="shared" si="17"/>
        <v>47.333333333333336</v>
      </c>
      <c r="AM41" s="1">
        <f t="shared" si="18"/>
        <v>32.25</v>
      </c>
    </row>
    <row r="42" spans="1:39" ht="12.75">
      <c r="A42">
        <v>47</v>
      </c>
      <c r="B42">
        <v>1</v>
      </c>
      <c r="C42">
        <v>26</v>
      </c>
      <c r="D42">
        <v>1932</v>
      </c>
      <c r="E42">
        <v>0</v>
      </c>
      <c r="F42">
        <v>0</v>
      </c>
      <c r="G42">
        <v>0</v>
      </c>
      <c r="H42">
        <v>0</v>
      </c>
      <c r="I42">
        <v>12</v>
      </c>
      <c r="J42">
        <v>91</v>
      </c>
      <c r="K42">
        <v>138</v>
      </c>
      <c r="L42">
        <v>107</v>
      </c>
      <c r="M42">
        <v>0</v>
      </c>
      <c r="N42">
        <v>0</v>
      </c>
      <c r="O42">
        <v>0</v>
      </c>
      <c r="P42">
        <v>0</v>
      </c>
      <c r="R42" s="15">
        <f t="shared" si="11"/>
        <v>348</v>
      </c>
      <c r="S42" s="14"/>
      <c r="T42" s="15">
        <f t="shared" si="12"/>
        <v>138</v>
      </c>
      <c r="U42" s="15">
        <f t="shared" si="13"/>
        <v>0</v>
      </c>
      <c r="V42">
        <f t="shared" si="14"/>
        <v>12</v>
      </c>
      <c r="X42">
        <f t="shared" si="0"/>
        <v>12</v>
      </c>
      <c r="Y42" s="2">
        <f t="shared" si="15"/>
        <v>19.2</v>
      </c>
      <c r="Z42">
        <f t="shared" si="1"/>
        <v>336</v>
      </c>
      <c r="AA42" s="2">
        <f t="shared" si="2"/>
        <v>350.4</v>
      </c>
      <c r="AB42">
        <f t="shared" si="3"/>
        <v>0</v>
      </c>
      <c r="AC42" s="2">
        <f t="shared" si="4"/>
        <v>14.6</v>
      </c>
      <c r="AD42">
        <f t="shared" si="5"/>
        <v>0</v>
      </c>
      <c r="AE42" s="2">
        <f t="shared" si="6"/>
        <v>0</v>
      </c>
      <c r="AF42" s="2">
        <f t="shared" si="7"/>
        <v>384.2</v>
      </c>
      <c r="AG42">
        <f t="shared" si="8"/>
        <v>348</v>
      </c>
      <c r="AH42">
        <f t="shared" si="9"/>
        <v>0</v>
      </c>
      <c r="AI42">
        <f t="shared" si="10"/>
        <v>482</v>
      </c>
      <c r="AK42" s="1">
        <f t="shared" si="16"/>
        <v>17.166666666666668</v>
      </c>
      <c r="AL42" s="1">
        <f t="shared" si="17"/>
        <v>40.833333333333336</v>
      </c>
      <c r="AM42" s="1">
        <f t="shared" si="18"/>
        <v>36.25</v>
      </c>
    </row>
    <row r="43" spans="1:39" ht="12.75">
      <c r="A43">
        <v>47</v>
      </c>
      <c r="B43">
        <v>1</v>
      </c>
      <c r="C43">
        <v>26</v>
      </c>
      <c r="D43">
        <v>1933</v>
      </c>
      <c r="E43">
        <v>0</v>
      </c>
      <c r="F43">
        <v>0</v>
      </c>
      <c r="G43">
        <v>0</v>
      </c>
      <c r="H43">
        <v>0</v>
      </c>
      <c r="I43">
        <v>13</v>
      </c>
      <c r="J43">
        <v>177</v>
      </c>
      <c r="K43">
        <v>188</v>
      </c>
      <c r="L43">
        <v>76</v>
      </c>
      <c r="M43">
        <v>28</v>
      </c>
      <c r="N43">
        <v>0</v>
      </c>
      <c r="O43">
        <v>0</v>
      </c>
      <c r="P43">
        <v>0</v>
      </c>
      <c r="R43" s="15">
        <f t="shared" si="11"/>
        <v>482</v>
      </c>
      <c r="S43" s="14"/>
      <c r="T43" s="15">
        <f t="shared" si="12"/>
        <v>188</v>
      </c>
      <c r="U43" s="15">
        <f t="shared" si="13"/>
        <v>0</v>
      </c>
      <c r="V43">
        <f t="shared" si="14"/>
        <v>12</v>
      </c>
      <c r="X43">
        <f t="shared" si="0"/>
        <v>13</v>
      </c>
      <c r="Y43" s="2">
        <f t="shared" si="15"/>
        <v>16.8</v>
      </c>
      <c r="Z43">
        <f t="shared" si="1"/>
        <v>441</v>
      </c>
      <c r="AA43" s="2">
        <f t="shared" si="2"/>
        <v>356.2</v>
      </c>
      <c r="AB43">
        <f t="shared" si="3"/>
        <v>28</v>
      </c>
      <c r="AC43" s="2">
        <f t="shared" si="4"/>
        <v>13.2</v>
      </c>
      <c r="AD43">
        <f t="shared" si="5"/>
        <v>0</v>
      </c>
      <c r="AE43" s="2">
        <f t="shared" si="6"/>
        <v>0</v>
      </c>
      <c r="AF43" s="2">
        <f t="shared" si="7"/>
        <v>386.2</v>
      </c>
      <c r="AG43">
        <f t="shared" si="8"/>
        <v>482</v>
      </c>
      <c r="AH43">
        <f t="shared" si="9"/>
        <v>0</v>
      </c>
      <c r="AI43">
        <f t="shared" si="10"/>
        <v>341</v>
      </c>
      <c r="AK43" s="1">
        <f t="shared" si="16"/>
        <v>31.666666666666668</v>
      </c>
      <c r="AL43" s="1">
        <f t="shared" si="17"/>
        <v>48.666666666666664</v>
      </c>
      <c r="AM43" s="1">
        <f t="shared" si="18"/>
        <v>36</v>
      </c>
    </row>
    <row r="44" spans="1:39" ht="12.75">
      <c r="A44">
        <v>47</v>
      </c>
      <c r="B44">
        <v>1</v>
      </c>
      <c r="C44">
        <v>26</v>
      </c>
      <c r="D44">
        <v>1934</v>
      </c>
      <c r="E44">
        <v>0</v>
      </c>
      <c r="F44">
        <v>0</v>
      </c>
      <c r="G44">
        <v>0</v>
      </c>
      <c r="H44">
        <v>0</v>
      </c>
      <c r="I44">
        <v>51</v>
      </c>
      <c r="J44">
        <v>89</v>
      </c>
      <c r="K44">
        <v>147</v>
      </c>
      <c r="L44">
        <v>54</v>
      </c>
      <c r="M44">
        <v>0</v>
      </c>
      <c r="N44">
        <v>0</v>
      </c>
      <c r="O44">
        <v>0</v>
      </c>
      <c r="P44">
        <v>0</v>
      </c>
      <c r="R44" s="15">
        <f t="shared" si="11"/>
        <v>341</v>
      </c>
      <c r="S44" s="14"/>
      <c r="T44" s="15">
        <f t="shared" si="12"/>
        <v>147</v>
      </c>
      <c r="U44" s="15">
        <f t="shared" si="13"/>
        <v>0</v>
      </c>
      <c r="V44">
        <f t="shared" si="14"/>
        <v>12</v>
      </c>
      <c r="X44">
        <f t="shared" si="0"/>
        <v>51</v>
      </c>
      <c r="Y44" s="2">
        <f t="shared" si="15"/>
        <v>20.4</v>
      </c>
      <c r="Z44">
        <f t="shared" si="1"/>
        <v>290</v>
      </c>
      <c r="AA44" s="2">
        <f t="shared" si="2"/>
        <v>369.4</v>
      </c>
      <c r="AB44">
        <f t="shared" si="3"/>
        <v>0</v>
      </c>
      <c r="AC44" s="2">
        <f t="shared" si="4"/>
        <v>10</v>
      </c>
      <c r="AD44">
        <f t="shared" si="5"/>
        <v>0</v>
      </c>
      <c r="AE44" s="2">
        <f t="shared" si="6"/>
        <v>0</v>
      </c>
      <c r="AF44" s="2">
        <f t="shared" si="7"/>
        <v>399.8</v>
      </c>
      <c r="AG44">
        <f t="shared" si="8"/>
        <v>341</v>
      </c>
      <c r="AH44">
        <f t="shared" si="9"/>
        <v>0</v>
      </c>
      <c r="AI44">
        <f t="shared" si="10"/>
        <v>360</v>
      </c>
      <c r="AK44" s="1">
        <f t="shared" si="16"/>
        <v>23.333333333333332</v>
      </c>
      <c r="AL44" s="1">
        <f t="shared" si="17"/>
        <v>33.5</v>
      </c>
      <c r="AM44" s="1">
        <f t="shared" si="18"/>
        <v>18.25</v>
      </c>
    </row>
    <row r="45" spans="1:39" ht="12.75">
      <c r="A45">
        <v>47</v>
      </c>
      <c r="B45">
        <v>1</v>
      </c>
      <c r="C45">
        <v>26</v>
      </c>
      <c r="D45">
        <v>1935</v>
      </c>
      <c r="E45">
        <v>0</v>
      </c>
      <c r="F45">
        <v>0</v>
      </c>
      <c r="G45">
        <v>0</v>
      </c>
      <c r="H45">
        <v>0</v>
      </c>
      <c r="I45">
        <v>0</v>
      </c>
      <c r="J45">
        <v>18</v>
      </c>
      <c r="K45">
        <v>247</v>
      </c>
      <c r="L45">
        <v>95</v>
      </c>
      <c r="M45">
        <v>0</v>
      </c>
      <c r="N45">
        <v>0</v>
      </c>
      <c r="O45">
        <v>0</v>
      </c>
      <c r="P45">
        <v>0</v>
      </c>
      <c r="R45" s="15">
        <f t="shared" si="11"/>
        <v>360</v>
      </c>
      <c r="S45" s="14"/>
      <c r="T45" s="15">
        <f t="shared" si="12"/>
        <v>247</v>
      </c>
      <c r="U45" s="15">
        <f t="shared" si="13"/>
        <v>0</v>
      </c>
      <c r="V45">
        <f t="shared" si="14"/>
        <v>12</v>
      </c>
      <c r="X45">
        <f t="shared" si="0"/>
        <v>0</v>
      </c>
      <c r="Y45" s="2">
        <f t="shared" si="15"/>
        <v>21</v>
      </c>
      <c r="Z45">
        <f t="shared" si="1"/>
        <v>360</v>
      </c>
      <c r="AA45" s="2">
        <f t="shared" si="2"/>
        <v>382.4</v>
      </c>
      <c r="AB45">
        <f t="shared" si="3"/>
        <v>0</v>
      </c>
      <c r="AC45" s="2">
        <f t="shared" si="4"/>
        <v>11.4</v>
      </c>
      <c r="AD45">
        <f t="shared" si="5"/>
        <v>0</v>
      </c>
      <c r="AE45" s="2">
        <f t="shared" si="6"/>
        <v>0</v>
      </c>
      <c r="AF45" s="2">
        <f t="shared" si="7"/>
        <v>414.8</v>
      </c>
      <c r="AG45">
        <f t="shared" si="8"/>
        <v>360</v>
      </c>
      <c r="AH45">
        <f t="shared" si="9"/>
        <v>0</v>
      </c>
      <c r="AI45">
        <f t="shared" si="10"/>
        <v>468</v>
      </c>
      <c r="AK45" s="1">
        <f t="shared" si="16"/>
        <v>3</v>
      </c>
      <c r="AL45" s="1">
        <f t="shared" si="17"/>
        <v>57</v>
      </c>
      <c r="AM45" s="1">
        <f t="shared" si="18"/>
        <v>33</v>
      </c>
    </row>
    <row r="46" spans="1:39" ht="12.75">
      <c r="A46">
        <v>47</v>
      </c>
      <c r="B46">
        <v>1</v>
      </c>
      <c r="C46">
        <v>26</v>
      </c>
      <c r="D46">
        <v>1936</v>
      </c>
      <c r="E46">
        <v>0</v>
      </c>
      <c r="F46">
        <v>0</v>
      </c>
      <c r="G46">
        <v>0</v>
      </c>
      <c r="H46">
        <v>0</v>
      </c>
      <c r="I46">
        <v>26</v>
      </c>
      <c r="J46">
        <v>28</v>
      </c>
      <c r="K46">
        <v>267</v>
      </c>
      <c r="L46">
        <v>125</v>
      </c>
      <c r="M46">
        <v>22</v>
      </c>
      <c r="N46">
        <v>0</v>
      </c>
      <c r="O46">
        <v>0</v>
      </c>
      <c r="P46">
        <v>0</v>
      </c>
      <c r="R46" s="15">
        <f t="shared" si="11"/>
        <v>468</v>
      </c>
      <c r="S46" s="14"/>
      <c r="T46" s="15">
        <f t="shared" si="12"/>
        <v>267</v>
      </c>
      <c r="U46" s="15">
        <f t="shared" si="13"/>
        <v>0</v>
      </c>
      <c r="V46">
        <f t="shared" si="14"/>
        <v>12</v>
      </c>
      <c r="X46">
        <f t="shared" si="0"/>
        <v>26</v>
      </c>
      <c r="Y46" s="2">
        <f t="shared" si="15"/>
        <v>20</v>
      </c>
      <c r="Z46">
        <f t="shared" si="1"/>
        <v>420</v>
      </c>
      <c r="AA46" s="2">
        <f t="shared" si="2"/>
        <v>352.4</v>
      </c>
      <c r="AB46">
        <f t="shared" si="3"/>
        <v>22</v>
      </c>
      <c r="AC46" s="2">
        <f t="shared" si="4"/>
        <v>7.2</v>
      </c>
      <c r="AD46">
        <f t="shared" si="5"/>
        <v>0</v>
      </c>
      <c r="AE46" s="2">
        <f t="shared" si="6"/>
        <v>0</v>
      </c>
      <c r="AF46" s="2">
        <f t="shared" si="7"/>
        <v>379.6</v>
      </c>
      <c r="AG46">
        <f t="shared" si="8"/>
        <v>468</v>
      </c>
      <c r="AH46">
        <f t="shared" si="9"/>
        <v>0</v>
      </c>
      <c r="AI46">
        <f t="shared" si="10"/>
        <v>423</v>
      </c>
      <c r="AK46" s="1">
        <f t="shared" si="16"/>
        <v>9</v>
      </c>
      <c r="AL46" s="1">
        <f t="shared" si="17"/>
        <v>69</v>
      </c>
      <c r="AM46" s="1">
        <f t="shared" si="18"/>
        <v>39.416666666666664</v>
      </c>
    </row>
    <row r="47" spans="1:39" ht="12.75">
      <c r="A47">
        <v>47</v>
      </c>
      <c r="B47">
        <v>1</v>
      </c>
      <c r="C47">
        <v>26</v>
      </c>
      <c r="D47">
        <v>1937</v>
      </c>
      <c r="E47">
        <v>0</v>
      </c>
      <c r="F47">
        <v>0</v>
      </c>
      <c r="G47">
        <v>0</v>
      </c>
      <c r="H47">
        <v>0</v>
      </c>
      <c r="I47">
        <v>15</v>
      </c>
      <c r="J47">
        <v>44</v>
      </c>
      <c r="K47">
        <v>158</v>
      </c>
      <c r="L47">
        <v>199</v>
      </c>
      <c r="M47">
        <v>7</v>
      </c>
      <c r="N47">
        <v>0</v>
      </c>
      <c r="O47">
        <v>0</v>
      </c>
      <c r="P47">
        <v>0</v>
      </c>
      <c r="R47" s="15">
        <f t="shared" si="11"/>
        <v>423</v>
      </c>
      <c r="S47" s="14"/>
      <c r="T47" s="15">
        <f t="shared" si="12"/>
        <v>199</v>
      </c>
      <c r="U47" s="15">
        <f t="shared" si="13"/>
        <v>0</v>
      </c>
      <c r="V47">
        <f t="shared" si="14"/>
        <v>12</v>
      </c>
      <c r="X47">
        <f t="shared" si="0"/>
        <v>15</v>
      </c>
      <c r="Y47" s="2">
        <f t="shared" si="15"/>
        <v>15</v>
      </c>
      <c r="Z47">
        <f t="shared" si="1"/>
        <v>401</v>
      </c>
      <c r="AA47" s="2">
        <f t="shared" si="2"/>
        <v>353.2</v>
      </c>
      <c r="AB47">
        <f t="shared" si="3"/>
        <v>7</v>
      </c>
      <c r="AC47" s="2">
        <f t="shared" si="4"/>
        <v>9.4</v>
      </c>
      <c r="AD47">
        <f t="shared" si="5"/>
        <v>0</v>
      </c>
      <c r="AE47" s="2">
        <f t="shared" si="6"/>
        <v>0</v>
      </c>
      <c r="AF47" s="2">
        <f t="shared" si="7"/>
        <v>377.6</v>
      </c>
      <c r="AG47">
        <f t="shared" si="8"/>
        <v>423</v>
      </c>
      <c r="AH47">
        <f t="shared" si="9"/>
        <v>0</v>
      </c>
      <c r="AI47">
        <f t="shared" si="10"/>
        <v>306</v>
      </c>
      <c r="AK47" s="1">
        <f t="shared" si="16"/>
        <v>9.833333333333334</v>
      </c>
      <c r="AL47" s="1">
        <f t="shared" si="17"/>
        <v>60.666666666666664</v>
      </c>
      <c r="AM47" s="1">
        <f t="shared" si="18"/>
        <v>34.75</v>
      </c>
    </row>
    <row r="48" spans="1:39" ht="12.75">
      <c r="A48">
        <v>47</v>
      </c>
      <c r="B48">
        <v>1</v>
      </c>
      <c r="C48">
        <v>26</v>
      </c>
      <c r="D48">
        <v>1938</v>
      </c>
      <c r="E48">
        <v>0</v>
      </c>
      <c r="F48">
        <v>0</v>
      </c>
      <c r="G48">
        <v>0</v>
      </c>
      <c r="H48">
        <v>0</v>
      </c>
      <c r="I48">
        <v>8</v>
      </c>
      <c r="J48">
        <v>45</v>
      </c>
      <c r="K48">
        <v>111</v>
      </c>
      <c r="L48">
        <v>135</v>
      </c>
      <c r="M48">
        <v>7</v>
      </c>
      <c r="N48">
        <v>0</v>
      </c>
      <c r="O48">
        <v>0</v>
      </c>
      <c r="P48">
        <v>0</v>
      </c>
      <c r="R48" s="15">
        <f t="shared" si="11"/>
        <v>306</v>
      </c>
      <c r="S48" s="14"/>
      <c r="T48" s="15">
        <f t="shared" si="12"/>
        <v>135</v>
      </c>
      <c r="U48" s="15">
        <f t="shared" si="13"/>
        <v>0</v>
      </c>
      <c r="V48">
        <f t="shared" si="14"/>
        <v>12</v>
      </c>
      <c r="X48">
        <f t="shared" si="0"/>
        <v>8</v>
      </c>
      <c r="Y48" s="2">
        <f t="shared" si="15"/>
        <v>16</v>
      </c>
      <c r="Z48">
        <f t="shared" si="1"/>
        <v>291</v>
      </c>
      <c r="AA48" s="2">
        <f t="shared" si="2"/>
        <v>331.6</v>
      </c>
      <c r="AB48">
        <f t="shared" si="3"/>
        <v>7</v>
      </c>
      <c r="AC48" s="2">
        <f t="shared" si="4"/>
        <v>13</v>
      </c>
      <c r="AD48">
        <f t="shared" si="5"/>
        <v>0</v>
      </c>
      <c r="AE48" s="2">
        <f t="shared" si="6"/>
        <v>0</v>
      </c>
      <c r="AF48" s="2">
        <f t="shared" si="7"/>
        <v>360.6</v>
      </c>
      <c r="AG48">
        <f t="shared" si="8"/>
        <v>306</v>
      </c>
      <c r="AH48">
        <f t="shared" si="9"/>
        <v>0</v>
      </c>
      <c r="AI48">
        <f t="shared" si="10"/>
        <v>331</v>
      </c>
      <c r="AK48" s="1">
        <f t="shared" si="16"/>
        <v>8.833333333333334</v>
      </c>
      <c r="AL48" s="1">
        <f t="shared" si="17"/>
        <v>42.166666666666664</v>
      </c>
      <c r="AM48" s="1">
        <f t="shared" si="18"/>
        <v>28.25</v>
      </c>
    </row>
    <row r="49" spans="1:39" ht="12.75">
      <c r="A49">
        <v>47</v>
      </c>
      <c r="B49">
        <v>1</v>
      </c>
      <c r="C49">
        <v>26</v>
      </c>
      <c r="D49">
        <v>1939</v>
      </c>
      <c r="E49">
        <v>0</v>
      </c>
      <c r="F49">
        <v>0</v>
      </c>
      <c r="G49">
        <v>0</v>
      </c>
      <c r="H49">
        <v>0</v>
      </c>
      <c r="I49">
        <v>26</v>
      </c>
      <c r="J49">
        <v>60</v>
      </c>
      <c r="K49">
        <v>147</v>
      </c>
      <c r="L49">
        <v>87</v>
      </c>
      <c r="M49">
        <v>11</v>
      </c>
      <c r="N49">
        <v>0</v>
      </c>
      <c r="O49">
        <v>0</v>
      </c>
      <c r="P49">
        <v>0</v>
      </c>
      <c r="R49" s="15">
        <f t="shared" si="11"/>
        <v>331</v>
      </c>
      <c r="S49" s="14"/>
      <c r="T49" s="15">
        <f t="shared" si="12"/>
        <v>147</v>
      </c>
      <c r="U49" s="15">
        <f t="shared" si="13"/>
        <v>0</v>
      </c>
      <c r="V49">
        <f t="shared" si="14"/>
        <v>12</v>
      </c>
      <c r="X49">
        <f t="shared" si="0"/>
        <v>26</v>
      </c>
      <c r="Y49" s="2">
        <f t="shared" si="15"/>
        <v>17.6</v>
      </c>
      <c r="Z49">
        <f t="shared" si="1"/>
        <v>294</v>
      </c>
      <c r="AA49" s="2">
        <f t="shared" si="2"/>
        <v>310.2</v>
      </c>
      <c r="AB49">
        <f t="shared" si="3"/>
        <v>11</v>
      </c>
      <c r="AC49" s="2">
        <f t="shared" si="4"/>
        <v>11.4</v>
      </c>
      <c r="AD49">
        <f t="shared" si="5"/>
        <v>0</v>
      </c>
      <c r="AE49" s="2">
        <f t="shared" si="6"/>
        <v>0</v>
      </c>
      <c r="AF49" s="2">
        <f t="shared" si="7"/>
        <v>339.2</v>
      </c>
      <c r="AG49">
        <f t="shared" si="8"/>
        <v>331</v>
      </c>
      <c r="AH49">
        <f t="shared" si="9"/>
        <v>0</v>
      </c>
      <c r="AI49">
        <f t="shared" si="10"/>
        <v>275</v>
      </c>
      <c r="AK49" s="1">
        <f t="shared" si="16"/>
        <v>14.333333333333334</v>
      </c>
      <c r="AL49" s="1">
        <f t="shared" si="17"/>
        <v>40.833333333333336</v>
      </c>
      <c r="AM49" s="1">
        <f t="shared" si="18"/>
        <v>24.083333333333336</v>
      </c>
    </row>
    <row r="50" spans="1:39" ht="12.75">
      <c r="A50">
        <v>47</v>
      </c>
      <c r="B50">
        <v>1</v>
      </c>
      <c r="C50">
        <v>26</v>
      </c>
      <c r="D50">
        <v>1940</v>
      </c>
      <c r="E50">
        <v>0</v>
      </c>
      <c r="F50">
        <v>0</v>
      </c>
      <c r="G50">
        <v>0</v>
      </c>
      <c r="H50">
        <v>0</v>
      </c>
      <c r="I50">
        <v>5</v>
      </c>
      <c r="J50">
        <v>39</v>
      </c>
      <c r="K50">
        <v>143</v>
      </c>
      <c r="L50">
        <v>70</v>
      </c>
      <c r="M50">
        <v>18</v>
      </c>
      <c r="N50">
        <v>0</v>
      </c>
      <c r="O50">
        <v>0</v>
      </c>
      <c r="P50">
        <v>0</v>
      </c>
      <c r="R50" s="15">
        <f t="shared" si="11"/>
        <v>275</v>
      </c>
      <c r="S50" s="14"/>
      <c r="T50" s="15">
        <f t="shared" si="12"/>
        <v>143</v>
      </c>
      <c r="U50" s="15">
        <f t="shared" si="13"/>
        <v>0</v>
      </c>
      <c r="V50">
        <f t="shared" si="14"/>
        <v>12</v>
      </c>
      <c r="X50">
        <f t="shared" si="0"/>
        <v>5</v>
      </c>
      <c r="Y50" s="2">
        <f t="shared" si="15"/>
        <v>16</v>
      </c>
      <c r="Z50">
        <f t="shared" si="1"/>
        <v>252</v>
      </c>
      <c r="AA50" s="2">
        <f t="shared" si="2"/>
        <v>273.6</v>
      </c>
      <c r="AB50">
        <f t="shared" si="3"/>
        <v>18</v>
      </c>
      <c r="AC50" s="2">
        <f t="shared" si="4"/>
        <v>10</v>
      </c>
      <c r="AD50">
        <f t="shared" si="5"/>
        <v>0</v>
      </c>
      <c r="AE50" s="2">
        <f t="shared" si="6"/>
        <v>0</v>
      </c>
      <c r="AF50" s="2">
        <f t="shared" si="7"/>
        <v>299.6</v>
      </c>
      <c r="AG50">
        <f t="shared" si="8"/>
        <v>275</v>
      </c>
      <c r="AH50">
        <f t="shared" si="9"/>
        <v>0</v>
      </c>
      <c r="AI50">
        <f t="shared" si="10"/>
        <v>361</v>
      </c>
      <c r="AK50" s="1">
        <f t="shared" si="16"/>
        <v>7.333333333333333</v>
      </c>
      <c r="AL50" s="1">
        <f t="shared" si="17"/>
        <v>38.5</v>
      </c>
      <c r="AM50" s="1">
        <f t="shared" si="18"/>
        <v>27.5</v>
      </c>
    </row>
    <row r="51" spans="1:39" ht="12.75">
      <c r="A51">
        <v>47</v>
      </c>
      <c r="B51">
        <v>1</v>
      </c>
      <c r="C51">
        <v>26</v>
      </c>
      <c r="D51">
        <v>1941</v>
      </c>
      <c r="E51">
        <v>0</v>
      </c>
      <c r="F51">
        <v>0</v>
      </c>
      <c r="G51">
        <v>0</v>
      </c>
      <c r="H51">
        <v>0</v>
      </c>
      <c r="I51">
        <v>34</v>
      </c>
      <c r="J51">
        <v>65</v>
      </c>
      <c r="K51">
        <v>161</v>
      </c>
      <c r="L51">
        <v>87</v>
      </c>
      <c r="M51">
        <v>14</v>
      </c>
      <c r="N51">
        <v>0</v>
      </c>
      <c r="O51">
        <v>0</v>
      </c>
      <c r="P51">
        <v>0</v>
      </c>
      <c r="R51" s="15">
        <f t="shared" si="11"/>
        <v>361</v>
      </c>
      <c r="S51" s="14"/>
      <c r="T51" s="15">
        <f t="shared" si="12"/>
        <v>161</v>
      </c>
      <c r="U51" s="15">
        <f t="shared" si="13"/>
        <v>0</v>
      </c>
      <c r="V51">
        <f t="shared" si="14"/>
        <v>12</v>
      </c>
      <c r="X51">
        <f t="shared" si="0"/>
        <v>34</v>
      </c>
      <c r="Y51" s="2">
        <f t="shared" si="15"/>
        <v>15.8</v>
      </c>
      <c r="Z51">
        <f t="shared" si="1"/>
        <v>313</v>
      </c>
      <c r="AA51" s="2">
        <f t="shared" si="2"/>
        <v>288.8</v>
      </c>
      <c r="AB51">
        <f t="shared" si="3"/>
        <v>14</v>
      </c>
      <c r="AC51" s="2">
        <f t="shared" si="4"/>
        <v>8.6</v>
      </c>
      <c r="AD51">
        <f t="shared" si="5"/>
        <v>0</v>
      </c>
      <c r="AE51" s="2">
        <f t="shared" si="6"/>
        <v>0</v>
      </c>
      <c r="AF51" s="2">
        <f t="shared" si="7"/>
        <v>313.2</v>
      </c>
      <c r="AG51">
        <f t="shared" si="8"/>
        <v>361</v>
      </c>
      <c r="AH51">
        <f t="shared" si="9"/>
        <v>0</v>
      </c>
      <c r="AI51">
        <f t="shared" si="10"/>
        <v>225</v>
      </c>
      <c r="AK51" s="1">
        <f t="shared" si="16"/>
        <v>16.5</v>
      </c>
      <c r="AL51" s="1">
        <f t="shared" si="17"/>
        <v>43.666666666666664</v>
      </c>
      <c r="AM51" s="1">
        <f t="shared" si="18"/>
        <v>26.083333333333332</v>
      </c>
    </row>
    <row r="52" spans="1:39" ht="12.75">
      <c r="A52">
        <v>47</v>
      </c>
      <c r="B52">
        <v>1</v>
      </c>
      <c r="C52">
        <v>26</v>
      </c>
      <c r="D52">
        <v>1942</v>
      </c>
      <c r="E52">
        <v>0</v>
      </c>
      <c r="F52">
        <v>0</v>
      </c>
      <c r="G52">
        <v>0</v>
      </c>
      <c r="H52">
        <v>0</v>
      </c>
      <c r="I52">
        <v>7</v>
      </c>
      <c r="J52">
        <v>44</v>
      </c>
      <c r="K52">
        <v>94</v>
      </c>
      <c r="L52">
        <v>80</v>
      </c>
      <c r="M52">
        <v>0</v>
      </c>
      <c r="N52">
        <v>0</v>
      </c>
      <c r="O52">
        <v>0</v>
      </c>
      <c r="P52">
        <v>0</v>
      </c>
      <c r="R52" s="15">
        <f t="shared" si="11"/>
        <v>225</v>
      </c>
      <c r="S52" s="14"/>
      <c r="T52" s="15">
        <f t="shared" si="12"/>
        <v>94</v>
      </c>
      <c r="U52" s="15">
        <f t="shared" si="13"/>
        <v>0</v>
      </c>
      <c r="V52">
        <f t="shared" si="14"/>
        <v>12</v>
      </c>
      <c r="X52">
        <f t="shared" si="0"/>
        <v>7</v>
      </c>
      <c r="Y52" s="2">
        <f t="shared" si="15"/>
        <v>15.4</v>
      </c>
      <c r="Z52">
        <f t="shared" si="1"/>
        <v>218</v>
      </c>
      <c r="AA52" s="2">
        <f t="shared" si="2"/>
        <v>288</v>
      </c>
      <c r="AB52">
        <f t="shared" si="3"/>
        <v>0</v>
      </c>
      <c r="AC52" s="2">
        <f t="shared" si="4"/>
        <v>7.8</v>
      </c>
      <c r="AD52">
        <f t="shared" si="5"/>
        <v>0</v>
      </c>
      <c r="AE52" s="2">
        <f t="shared" si="6"/>
        <v>0</v>
      </c>
      <c r="AF52" s="2">
        <f t="shared" si="7"/>
        <v>311.2</v>
      </c>
      <c r="AG52">
        <f t="shared" si="8"/>
        <v>225</v>
      </c>
      <c r="AH52">
        <f t="shared" si="9"/>
        <v>0</v>
      </c>
      <c r="AI52">
        <f t="shared" si="10"/>
        <v>374</v>
      </c>
      <c r="AK52" s="1">
        <f t="shared" si="16"/>
        <v>8.5</v>
      </c>
      <c r="AL52" s="1">
        <f t="shared" si="17"/>
        <v>29</v>
      </c>
      <c r="AM52" s="1">
        <f t="shared" si="18"/>
        <v>21.75</v>
      </c>
    </row>
    <row r="53" spans="1:39" ht="12.75">
      <c r="A53">
        <v>47</v>
      </c>
      <c r="B53">
        <v>1</v>
      </c>
      <c r="C53">
        <v>26</v>
      </c>
      <c r="D53">
        <v>1943</v>
      </c>
      <c r="E53">
        <v>0</v>
      </c>
      <c r="F53">
        <v>0</v>
      </c>
      <c r="G53">
        <v>0</v>
      </c>
      <c r="H53">
        <v>0</v>
      </c>
      <c r="I53">
        <v>7</v>
      </c>
      <c r="J53">
        <v>80</v>
      </c>
      <c r="K53">
        <v>180</v>
      </c>
      <c r="L53">
        <v>107</v>
      </c>
      <c r="M53">
        <v>0</v>
      </c>
      <c r="N53">
        <v>0</v>
      </c>
      <c r="O53">
        <v>0</v>
      </c>
      <c r="P53">
        <v>0</v>
      </c>
      <c r="R53" s="15">
        <f t="shared" si="11"/>
        <v>374</v>
      </c>
      <c r="S53" s="14"/>
      <c r="T53" s="15">
        <f t="shared" si="12"/>
        <v>180</v>
      </c>
      <c r="U53" s="15">
        <f t="shared" si="13"/>
        <v>0</v>
      </c>
      <c r="V53">
        <f t="shared" si="14"/>
        <v>12</v>
      </c>
      <c r="X53">
        <f t="shared" si="0"/>
        <v>7</v>
      </c>
      <c r="Y53" s="2">
        <f t="shared" si="15"/>
        <v>14.4</v>
      </c>
      <c r="Z53">
        <f t="shared" si="1"/>
        <v>367</v>
      </c>
      <c r="AA53" s="2">
        <f t="shared" si="2"/>
        <v>270.2</v>
      </c>
      <c r="AB53">
        <f t="shared" si="3"/>
        <v>0</v>
      </c>
      <c r="AC53" s="2">
        <f t="shared" si="4"/>
        <v>4.2</v>
      </c>
      <c r="AD53">
        <f t="shared" si="5"/>
        <v>0</v>
      </c>
      <c r="AE53" s="2">
        <f t="shared" si="6"/>
        <v>0</v>
      </c>
      <c r="AF53" s="2">
        <f t="shared" si="7"/>
        <v>288.8</v>
      </c>
      <c r="AG53">
        <f t="shared" si="8"/>
        <v>374</v>
      </c>
      <c r="AH53">
        <f t="shared" si="9"/>
        <v>0</v>
      </c>
      <c r="AI53">
        <f t="shared" si="10"/>
        <v>321</v>
      </c>
      <c r="AK53" s="1">
        <f t="shared" si="16"/>
        <v>14.5</v>
      </c>
      <c r="AL53" s="1">
        <f t="shared" si="17"/>
        <v>47.833333333333336</v>
      </c>
      <c r="AM53" s="1">
        <f t="shared" si="18"/>
        <v>32.16666666666667</v>
      </c>
    </row>
    <row r="54" spans="1:39" ht="12.75">
      <c r="A54">
        <v>47</v>
      </c>
      <c r="B54">
        <v>1</v>
      </c>
      <c r="C54">
        <v>26</v>
      </c>
      <c r="D54">
        <v>1944</v>
      </c>
      <c r="E54">
        <v>0</v>
      </c>
      <c r="F54">
        <v>0</v>
      </c>
      <c r="G54">
        <v>0</v>
      </c>
      <c r="H54">
        <v>0</v>
      </c>
      <c r="I54">
        <v>24</v>
      </c>
      <c r="J54">
        <v>75</v>
      </c>
      <c r="K54">
        <v>104</v>
      </c>
      <c r="L54">
        <v>111</v>
      </c>
      <c r="M54">
        <v>7</v>
      </c>
      <c r="N54">
        <v>0</v>
      </c>
      <c r="O54">
        <v>0</v>
      </c>
      <c r="P54">
        <v>0</v>
      </c>
      <c r="R54" s="15">
        <f t="shared" si="11"/>
        <v>321</v>
      </c>
      <c r="S54" s="14"/>
      <c r="T54" s="15">
        <f t="shared" si="12"/>
        <v>111</v>
      </c>
      <c r="U54" s="15">
        <f t="shared" si="13"/>
        <v>0</v>
      </c>
      <c r="V54">
        <f t="shared" si="14"/>
        <v>12</v>
      </c>
      <c r="X54">
        <f t="shared" si="0"/>
        <v>24</v>
      </c>
      <c r="Y54" s="2">
        <f t="shared" si="15"/>
        <v>8.8</v>
      </c>
      <c r="Z54">
        <f t="shared" si="1"/>
        <v>290</v>
      </c>
      <c r="AA54" s="2">
        <f t="shared" si="2"/>
        <v>251.8</v>
      </c>
      <c r="AB54">
        <f t="shared" si="3"/>
        <v>7</v>
      </c>
      <c r="AC54" s="2">
        <f t="shared" si="4"/>
        <v>1.4</v>
      </c>
      <c r="AD54">
        <f t="shared" si="5"/>
        <v>0</v>
      </c>
      <c r="AE54" s="2">
        <f t="shared" si="6"/>
        <v>0</v>
      </c>
      <c r="AF54" s="2">
        <f t="shared" si="7"/>
        <v>262</v>
      </c>
      <c r="AG54">
        <f t="shared" si="8"/>
        <v>321</v>
      </c>
      <c r="AH54">
        <f t="shared" si="9"/>
        <v>0</v>
      </c>
      <c r="AI54">
        <f t="shared" si="10"/>
        <v>163</v>
      </c>
      <c r="AK54" s="1">
        <f t="shared" si="16"/>
        <v>16.5</v>
      </c>
      <c r="AL54" s="1">
        <f t="shared" si="17"/>
        <v>37</v>
      </c>
      <c r="AM54" s="1">
        <f t="shared" si="18"/>
        <v>19.416666666666668</v>
      </c>
    </row>
    <row r="55" spans="1:39" ht="12.75">
      <c r="A55">
        <v>47</v>
      </c>
      <c r="B55">
        <v>1</v>
      </c>
      <c r="C55">
        <v>26</v>
      </c>
      <c r="D55">
        <v>1945</v>
      </c>
      <c r="E55">
        <v>0</v>
      </c>
      <c r="F55">
        <v>0</v>
      </c>
      <c r="G55">
        <v>0</v>
      </c>
      <c r="H55">
        <v>0</v>
      </c>
      <c r="I55">
        <v>0</v>
      </c>
      <c r="J55">
        <v>11</v>
      </c>
      <c r="K55">
        <v>76</v>
      </c>
      <c r="L55">
        <v>76</v>
      </c>
      <c r="M55">
        <v>0</v>
      </c>
      <c r="N55">
        <v>0</v>
      </c>
      <c r="O55">
        <v>0</v>
      </c>
      <c r="P55">
        <v>0</v>
      </c>
      <c r="R55" s="15">
        <f t="shared" si="11"/>
        <v>163</v>
      </c>
      <c r="S55" s="14"/>
      <c r="T55" s="15">
        <f t="shared" si="12"/>
        <v>76</v>
      </c>
      <c r="U55" s="15">
        <f t="shared" si="13"/>
        <v>0</v>
      </c>
      <c r="V55">
        <f t="shared" si="14"/>
        <v>12</v>
      </c>
      <c r="X55">
        <f t="shared" si="0"/>
        <v>0</v>
      </c>
      <c r="Y55" s="2">
        <f t="shared" si="15"/>
        <v>7.4</v>
      </c>
      <c r="Z55">
        <f t="shared" si="1"/>
        <v>163</v>
      </c>
      <c r="AA55" s="2">
        <f t="shared" si="2"/>
        <v>276.8</v>
      </c>
      <c r="AB55">
        <f t="shared" si="3"/>
        <v>0</v>
      </c>
      <c r="AC55" s="2">
        <f t="shared" si="4"/>
        <v>5.2</v>
      </c>
      <c r="AD55">
        <f t="shared" si="5"/>
        <v>0</v>
      </c>
      <c r="AE55" s="2">
        <f t="shared" si="6"/>
        <v>0</v>
      </c>
      <c r="AF55" s="2">
        <f t="shared" si="7"/>
        <v>289.4</v>
      </c>
      <c r="AG55">
        <f t="shared" si="8"/>
        <v>163</v>
      </c>
      <c r="AH55">
        <f t="shared" si="9"/>
        <v>0</v>
      </c>
      <c r="AI55">
        <f t="shared" si="10"/>
        <v>227</v>
      </c>
      <c r="AK55" s="1">
        <f t="shared" si="16"/>
        <v>1.8333333333333333</v>
      </c>
      <c r="AL55" s="1">
        <f t="shared" si="17"/>
        <v>25.333333333333332</v>
      </c>
      <c r="AM55" s="1">
        <f t="shared" si="18"/>
        <v>16.333333333333332</v>
      </c>
    </row>
    <row r="56" spans="1:39" ht="12.75">
      <c r="A56">
        <v>47</v>
      </c>
      <c r="B56">
        <v>1</v>
      </c>
      <c r="C56">
        <v>26</v>
      </c>
      <c r="D56">
        <v>1946</v>
      </c>
      <c r="E56">
        <v>0</v>
      </c>
      <c r="F56">
        <v>0</v>
      </c>
      <c r="G56">
        <v>0</v>
      </c>
      <c r="H56">
        <v>0</v>
      </c>
      <c r="I56">
        <v>6</v>
      </c>
      <c r="J56">
        <v>38</v>
      </c>
      <c r="K56">
        <v>126</v>
      </c>
      <c r="L56">
        <v>57</v>
      </c>
      <c r="M56">
        <v>0</v>
      </c>
      <c r="N56">
        <v>0</v>
      </c>
      <c r="O56">
        <v>0</v>
      </c>
      <c r="P56">
        <v>0</v>
      </c>
      <c r="R56" s="15">
        <f t="shared" si="11"/>
        <v>227</v>
      </c>
      <c r="S56" s="14"/>
      <c r="T56" s="15">
        <f t="shared" si="12"/>
        <v>126</v>
      </c>
      <c r="U56" s="15">
        <f t="shared" si="13"/>
        <v>0</v>
      </c>
      <c r="V56">
        <f t="shared" si="14"/>
        <v>12</v>
      </c>
      <c r="X56">
        <f t="shared" si="0"/>
        <v>6</v>
      </c>
      <c r="Y56" s="2">
        <f t="shared" si="15"/>
        <v>7.8</v>
      </c>
      <c r="Z56">
        <f t="shared" si="1"/>
        <v>221</v>
      </c>
      <c r="AA56" s="2">
        <f t="shared" si="2"/>
        <v>262.2</v>
      </c>
      <c r="AB56">
        <f t="shared" si="3"/>
        <v>0</v>
      </c>
      <c r="AC56" s="2">
        <f t="shared" si="4"/>
        <v>10.2</v>
      </c>
      <c r="AD56">
        <f t="shared" si="5"/>
        <v>0</v>
      </c>
      <c r="AE56" s="2">
        <f t="shared" si="6"/>
        <v>0</v>
      </c>
      <c r="AF56" s="2">
        <f t="shared" si="7"/>
        <v>280.2</v>
      </c>
      <c r="AG56">
        <f t="shared" si="8"/>
        <v>227</v>
      </c>
      <c r="AH56">
        <f t="shared" si="9"/>
        <v>0</v>
      </c>
      <c r="AI56">
        <f t="shared" si="10"/>
        <v>351</v>
      </c>
      <c r="AK56" s="1">
        <f t="shared" si="16"/>
        <v>7.333333333333333</v>
      </c>
      <c r="AL56" s="1">
        <f t="shared" si="17"/>
        <v>30.5</v>
      </c>
      <c r="AM56" s="1">
        <f t="shared" si="18"/>
        <v>16.916666666666668</v>
      </c>
    </row>
    <row r="57" spans="1:39" ht="12.75">
      <c r="A57">
        <v>47</v>
      </c>
      <c r="B57">
        <v>1</v>
      </c>
      <c r="C57">
        <v>26</v>
      </c>
      <c r="D57">
        <v>1947</v>
      </c>
      <c r="E57">
        <v>0</v>
      </c>
      <c r="F57">
        <v>0</v>
      </c>
      <c r="G57">
        <v>0</v>
      </c>
      <c r="H57">
        <v>0</v>
      </c>
      <c r="I57">
        <v>0</v>
      </c>
      <c r="J57">
        <v>20</v>
      </c>
      <c r="K57">
        <v>117</v>
      </c>
      <c r="L57">
        <v>206</v>
      </c>
      <c r="M57">
        <v>8</v>
      </c>
      <c r="N57">
        <v>11</v>
      </c>
      <c r="O57">
        <v>0</v>
      </c>
      <c r="P57">
        <v>0</v>
      </c>
      <c r="R57" s="15">
        <f t="shared" si="11"/>
        <v>362</v>
      </c>
      <c r="S57" s="14"/>
      <c r="T57" s="15">
        <f t="shared" si="12"/>
        <v>206</v>
      </c>
      <c r="U57" s="15">
        <f t="shared" si="13"/>
        <v>0</v>
      </c>
      <c r="V57">
        <f t="shared" si="14"/>
        <v>12</v>
      </c>
      <c r="X57">
        <f t="shared" si="0"/>
        <v>0</v>
      </c>
      <c r="Y57" s="2">
        <f t="shared" si="15"/>
        <v>6.6</v>
      </c>
      <c r="Z57">
        <f t="shared" si="1"/>
        <v>343</v>
      </c>
      <c r="AA57" s="2">
        <f t="shared" si="2"/>
        <v>285.4</v>
      </c>
      <c r="AB57">
        <f t="shared" si="3"/>
        <v>19</v>
      </c>
      <c r="AC57" s="2">
        <f t="shared" si="4"/>
        <v>8.8</v>
      </c>
      <c r="AD57">
        <f t="shared" si="5"/>
        <v>0</v>
      </c>
      <c r="AE57" s="2">
        <f t="shared" si="6"/>
        <v>0</v>
      </c>
      <c r="AF57" s="2">
        <f t="shared" si="7"/>
        <v>300.8</v>
      </c>
      <c r="AG57">
        <f t="shared" si="8"/>
        <v>351</v>
      </c>
      <c r="AH57">
        <f t="shared" si="9"/>
        <v>11</v>
      </c>
      <c r="AI57">
        <f t="shared" si="10"/>
        <v>339</v>
      </c>
      <c r="AK57" s="1">
        <f t="shared" si="16"/>
        <v>3.3333333333333335</v>
      </c>
      <c r="AL57" s="1">
        <f t="shared" si="17"/>
        <v>57</v>
      </c>
      <c r="AM57" s="1">
        <f t="shared" si="18"/>
        <v>32.833333333333336</v>
      </c>
    </row>
    <row r="58" spans="1:39" ht="12.75">
      <c r="A58">
        <v>47</v>
      </c>
      <c r="B58">
        <v>1</v>
      </c>
      <c r="C58">
        <v>26</v>
      </c>
      <c r="D58">
        <v>1948</v>
      </c>
      <c r="E58">
        <v>0</v>
      </c>
      <c r="F58">
        <v>0</v>
      </c>
      <c r="G58">
        <v>0</v>
      </c>
      <c r="H58">
        <v>0</v>
      </c>
      <c r="I58">
        <v>9</v>
      </c>
      <c r="J58">
        <v>43</v>
      </c>
      <c r="K58">
        <v>140</v>
      </c>
      <c r="L58">
        <v>111</v>
      </c>
      <c r="M58">
        <v>25</v>
      </c>
      <c r="N58">
        <v>0</v>
      </c>
      <c r="O58">
        <v>0</v>
      </c>
      <c r="P58">
        <v>0</v>
      </c>
      <c r="R58" s="15">
        <f t="shared" si="11"/>
        <v>328</v>
      </c>
      <c r="S58" s="14"/>
      <c r="T58" s="15">
        <f t="shared" si="12"/>
        <v>140</v>
      </c>
      <c r="U58" s="15">
        <f t="shared" si="13"/>
        <v>0</v>
      </c>
      <c r="V58">
        <f t="shared" si="14"/>
        <v>12</v>
      </c>
      <c r="X58">
        <f t="shared" si="0"/>
        <v>9</v>
      </c>
      <c r="Y58" s="2">
        <f t="shared" si="15"/>
        <v>7.8</v>
      </c>
      <c r="Z58">
        <f t="shared" si="1"/>
        <v>294</v>
      </c>
      <c r="AA58" s="2">
        <f t="shared" si="2"/>
        <v>282.4</v>
      </c>
      <c r="AB58">
        <f t="shared" si="3"/>
        <v>25</v>
      </c>
      <c r="AC58" s="2">
        <f t="shared" si="4"/>
        <v>9.8</v>
      </c>
      <c r="AD58">
        <f t="shared" si="5"/>
        <v>0</v>
      </c>
      <c r="AE58" s="2">
        <f t="shared" si="6"/>
        <v>0</v>
      </c>
      <c r="AF58" s="2">
        <f t="shared" si="7"/>
        <v>300</v>
      </c>
      <c r="AG58">
        <f t="shared" si="8"/>
        <v>328</v>
      </c>
      <c r="AH58">
        <f t="shared" si="9"/>
        <v>0</v>
      </c>
      <c r="AI58">
        <f t="shared" si="10"/>
        <v>424</v>
      </c>
      <c r="AK58" s="1">
        <f t="shared" si="16"/>
        <v>8.666666666666666</v>
      </c>
      <c r="AL58" s="1">
        <f t="shared" si="17"/>
        <v>46</v>
      </c>
      <c r="AM58" s="1">
        <f t="shared" si="18"/>
        <v>33.916666666666664</v>
      </c>
    </row>
    <row r="59" spans="1:39" ht="12.75">
      <c r="A59">
        <v>47</v>
      </c>
      <c r="B59">
        <v>1</v>
      </c>
      <c r="C59">
        <v>26</v>
      </c>
      <c r="D59">
        <v>1949</v>
      </c>
      <c r="E59">
        <v>0</v>
      </c>
      <c r="F59">
        <v>0</v>
      </c>
      <c r="G59">
        <v>0</v>
      </c>
      <c r="H59">
        <v>0</v>
      </c>
      <c r="I59">
        <v>18</v>
      </c>
      <c r="J59">
        <v>113</v>
      </c>
      <c r="K59">
        <v>168</v>
      </c>
      <c r="L59">
        <v>125</v>
      </c>
      <c r="M59">
        <v>0</v>
      </c>
      <c r="N59">
        <v>0</v>
      </c>
      <c r="O59">
        <v>0</v>
      </c>
      <c r="P59">
        <v>0</v>
      </c>
      <c r="R59" s="15">
        <f t="shared" si="11"/>
        <v>424</v>
      </c>
      <c r="S59" s="14"/>
      <c r="T59" s="15">
        <f t="shared" si="12"/>
        <v>168</v>
      </c>
      <c r="U59" s="15">
        <f t="shared" si="13"/>
        <v>0</v>
      </c>
      <c r="V59">
        <f t="shared" si="14"/>
        <v>12</v>
      </c>
      <c r="X59">
        <f t="shared" si="0"/>
        <v>18</v>
      </c>
      <c r="Y59" s="2">
        <f t="shared" si="15"/>
        <v>11.2</v>
      </c>
      <c r="Z59">
        <f t="shared" si="1"/>
        <v>406</v>
      </c>
      <c r="AA59" s="2">
        <f t="shared" si="2"/>
        <v>268.8</v>
      </c>
      <c r="AB59">
        <f t="shared" si="3"/>
        <v>0</v>
      </c>
      <c r="AC59" s="2">
        <f t="shared" si="4"/>
        <v>9.8</v>
      </c>
      <c r="AD59">
        <f t="shared" si="5"/>
        <v>0</v>
      </c>
      <c r="AE59" s="2">
        <f t="shared" si="6"/>
        <v>0</v>
      </c>
      <c r="AF59" s="2">
        <f t="shared" si="7"/>
        <v>289.8</v>
      </c>
      <c r="AG59">
        <f t="shared" si="8"/>
        <v>424</v>
      </c>
      <c r="AH59">
        <f t="shared" si="9"/>
        <v>0</v>
      </c>
      <c r="AI59">
        <f t="shared" si="10"/>
        <v>159</v>
      </c>
      <c r="AK59" s="1">
        <f t="shared" si="16"/>
        <v>21.833333333333332</v>
      </c>
      <c r="AL59" s="1">
        <f t="shared" si="17"/>
        <v>48.833333333333336</v>
      </c>
      <c r="AM59" s="1">
        <f t="shared" si="18"/>
        <v>29.083333333333336</v>
      </c>
    </row>
    <row r="60" spans="1:39" ht="12.75">
      <c r="A60">
        <v>47</v>
      </c>
      <c r="B60">
        <v>1</v>
      </c>
      <c r="C60">
        <v>26</v>
      </c>
      <c r="D60">
        <v>1950</v>
      </c>
      <c r="E60">
        <v>0</v>
      </c>
      <c r="F60">
        <v>0</v>
      </c>
      <c r="G60">
        <v>0</v>
      </c>
      <c r="H60">
        <v>0</v>
      </c>
      <c r="I60">
        <v>6</v>
      </c>
      <c r="J60">
        <v>50</v>
      </c>
      <c r="K60">
        <v>72</v>
      </c>
      <c r="L60">
        <v>26</v>
      </c>
      <c r="M60">
        <v>5</v>
      </c>
      <c r="N60">
        <v>0</v>
      </c>
      <c r="O60">
        <v>0</v>
      </c>
      <c r="P60">
        <v>0</v>
      </c>
      <c r="R60" s="15">
        <f t="shared" si="11"/>
        <v>159</v>
      </c>
      <c r="S60" s="14"/>
      <c r="T60" s="15">
        <f t="shared" si="12"/>
        <v>72</v>
      </c>
      <c r="U60" s="15">
        <f t="shared" si="13"/>
        <v>0</v>
      </c>
      <c r="V60">
        <f t="shared" si="14"/>
        <v>12</v>
      </c>
      <c r="X60">
        <f t="shared" si="0"/>
        <v>6</v>
      </c>
      <c r="Y60" s="2">
        <f t="shared" si="15"/>
        <v>13</v>
      </c>
      <c r="Z60">
        <f t="shared" si="1"/>
        <v>148</v>
      </c>
      <c r="AA60" s="2">
        <f t="shared" si="2"/>
        <v>252.8</v>
      </c>
      <c r="AB60">
        <f t="shared" si="3"/>
        <v>5</v>
      </c>
      <c r="AC60" s="2">
        <f t="shared" si="4"/>
        <v>7.8</v>
      </c>
      <c r="AD60">
        <f t="shared" si="5"/>
        <v>0</v>
      </c>
      <c r="AE60" s="2">
        <f t="shared" si="6"/>
        <v>0</v>
      </c>
      <c r="AF60" s="2">
        <f t="shared" si="7"/>
        <v>273.6</v>
      </c>
      <c r="AG60">
        <f t="shared" si="8"/>
        <v>159</v>
      </c>
      <c r="AH60">
        <f t="shared" si="9"/>
        <v>0</v>
      </c>
      <c r="AI60">
        <f t="shared" si="10"/>
        <v>176</v>
      </c>
      <c r="AK60" s="1">
        <f t="shared" si="16"/>
        <v>9.333333333333334</v>
      </c>
      <c r="AL60" s="1">
        <f t="shared" si="17"/>
        <v>17.166666666666668</v>
      </c>
      <c r="AM60" s="1">
        <f t="shared" si="18"/>
        <v>12.166666666666668</v>
      </c>
    </row>
    <row r="61" spans="1:39" ht="12.75">
      <c r="A61">
        <v>47</v>
      </c>
      <c r="B61">
        <v>1</v>
      </c>
      <c r="C61">
        <v>26</v>
      </c>
      <c r="D61">
        <v>1951</v>
      </c>
      <c r="E61">
        <v>0</v>
      </c>
      <c r="F61">
        <v>0</v>
      </c>
      <c r="G61">
        <v>0</v>
      </c>
      <c r="H61">
        <v>0</v>
      </c>
      <c r="I61">
        <v>23</v>
      </c>
      <c r="J61">
        <v>20</v>
      </c>
      <c r="K61">
        <v>99</v>
      </c>
      <c r="L61">
        <v>34</v>
      </c>
      <c r="M61">
        <v>0</v>
      </c>
      <c r="N61">
        <v>0</v>
      </c>
      <c r="O61">
        <v>0</v>
      </c>
      <c r="P61">
        <v>0</v>
      </c>
      <c r="R61" s="15">
        <f t="shared" si="11"/>
        <v>176</v>
      </c>
      <c r="S61" s="14"/>
      <c r="T61" s="15">
        <f t="shared" si="12"/>
        <v>99</v>
      </c>
      <c r="U61" s="15">
        <f t="shared" si="13"/>
        <v>0</v>
      </c>
      <c r="V61">
        <f t="shared" si="14"/>
        <v>12</v>
      </c>
      <c r="X61">
        <f t="shared" si="0"/>
        <v>23</v>
      </c>
      <c r="Y61" s="2">
        <f t="shared" si="15"/>
        <v>13.2</v>
      </c>
      <c r="Z61">
        <f t="shared" si="1"/>
        <v>153</v>
      </c>
      <c r="AA61" s="2">
        <f t="shared" si="2"/>
        <v>251.2</v>
      </c>
      <c r="AB61">
        <f t="shared" si="3"/>
        <v>0</v>
      </c>
      <c r="AC61" s="2">
        <f t="shared" si="4"/>
        <v>5.4</v>
      </c>
      <c r="AD61">
        <f t="shared" si="5"/>
        <v>0</v>
      </c>
      <c r="AE61" s="2">
        <f t="shared" si="6"/>
        <v>0</v>
      </c>
      <c r="AF61" s="2">
        <f t="shared" si="7"/>
        <v>269.8</v>
      </c>
      <c r="AG61">
        <f t="shared" si="8"/>
        <v>176</v>
      </c>
      <c r="AH61">
        <f t="shared" si="9"/>
        <v>0</v>
      </c>
      <c r="AI61">
        <f t="shared" si="10"/>
        <v>281</v>
      </c>
      <c r="AK61" s="1">
        <f t="shared" si="16"/>
        <v>7.166666666666667</v>
      </c>
      <c r="AL61" s="1">
        <f t="shared" si="17"/>
        <v>22.166666666666668</v>
      </c>
      <c r="AM61" s="1">
        <f t="shared" si="18"/>
        <v>18.083333333333336</v>
      </c>
    </row>
    <row r="62" spans="1:39" ht="12.75">
      <c r="A62">
        <v>47</v>
      </c>
      <c r="B62">
        <v>1</v>
      </c>
      <c r="C62">
        <v>26</v>
      </c>
      <c r="D62">
        <v>1952</v>
      </c>
      <c r="E62">
        <v>0</v>
      </c>
      <c r="F62">
        <v>0</v>
      </c>
      <c r="G62">
        <v>0</v>
      </c>
      <c r="H62">
        <v>0</v>
      </c>
      <c r="I62">
        <v>9</v>
      </c>
      <c r="J62">
        <v>75</v>
      </c>
      <c r="K62">
        <v>132</v>
      </c>
      <c r="L62">
        <v>56</v>
      </c>
      <c r="M62">
        <v>9</v>
      </c>
      <c r="N62">
        <v>0</v>
      </c>
      <c r="O62">
        <v>0</v>
      </c>
      <c r="P62">
        <v>0</v>
      </c>
      <c r="R62" s="15">
        <f t="shared" si="11"/>
        <v>281</v>
      </c>
      <c r="S62" s="14"/>
      <c r="T62" s="15">
        <f t="shared" si="12"/>
        <v>132</v>
      </c>
      <c r="U62" s="15">
        <f t="shared" si="13"/>
        <v>0</v>
      </c>
      <c r="V62">
        <f t="shared" si="14"/>
        <v>12</v>
      </c>
      <c r="X62">
        <f t="shared" si="0"/>
        <v>9</v>
      </c>
      <c r="Y62" s="2">
        <f t="shared" si="15"/>
        <v>9.6</v>
      </c>
      <c r="Z62">
        <f t="shared" si="1"/>
        <v>263</v>
      </c>
      <c r="AA62" s="2">
        <f t="shared" si="2"/>
        <v>222.8</v>
      </c>
      <c r="AB62">
        <f t="shared" si="3"/>
        <v>9</v>
      </c>
      <c r="AC62" s="2">
        <f t="shared" si="4"/>
        <v>5.4</v>
      </c>
      <c r="AD62">
        <f t="shared" si="5"/>
        <v>0</v>
      </c>
      <c r="AE62" s="2">
        <f t="shared" si="6"/>
        <v>0</v>
      </c>
      <c r="AF62" s="2">
        <f t="shared" si="7"/>
        <v>237.8</v>
      </c>
      <c r="AG62">
        <f t="shared" si="8"/>
        <v>281</v>
      </c>
      <c r="AH62">
        <f t="shared" si="9"/>
        <v>0</v>
      </c>
      <c r="AI62">
        <f t="shared" si="10"/>
        <v>303</v>
      </c>
      <c r="AK62" s="1">
        <f t="shared" si="16"/>
        <v>14</v>
      </c>
      <c r="AL62" s="1">
        <f t="shared" si="17"/>
        <v>32.833333333333336</v>
      </c>
      <c r="AM62" s="1">
        <f t="shared" si="18"/>
        <v>23.333333333333336</v>
      </c>
    </row>
    <row r="63" spans="1:39" ht="12.75">
      <c r="A63">
        <v>47</v>
      </c>
      <c r="B63">
        <v>1</v>
      </c>
      <c r="C63">
        <v>26</v>
      </c>
      <c r="D63">
        <v>1953</v>
      </c>
      <c r="E63">
        <v>0</v>
      </c>
      <c r="F63">
        <v>0</v>
      </c>
      <c r="G63">
        <v>0</v>
      </c>
      <c r="H63">
        <v>0</v>
      </c>
      <c r="I63">
        <v>10</v>
      </c>
      <c r="J63">
        <v>73</v>
      </c>
      <c r="K63">
        <v>101</v>
      </c>
      <c r="L63">
        <v>112</v>
      </c>
      <c r="M63">
        <v>7</v>
      </c>
      <c r="N63">
        <v>6</v>
      </c>
      <c r="O63">
        <v>0</v>
      </c>
      <c r="P63">
        <v>0</v>
      </c>
      <c r="R63" s="15">
        <f t="shared" si="11"/>
        <v>309</v>
      </c>
      <c r="S63" s="14"/>
      <c r="T63" s="15">
        <f t="shared" si="12"/>
        <v>112</v>
      </c>
      <c r="U63" s="15">
        <f t="shared" si="13"/>
        <v>0</v>
      </c>
      <c r="V63">
        <f t="shared" si="14"/>
        <v>12</v>
      </c>
      <c r="X63">
        <f t="shared" si="0"/>
        <v>10</v>
      </c>
      <c r="Y63" s="2">
        <f t="shared" si="15"/>
        <v>13.4</v>
      </c>
      <c r="Z63">
        <f t="shared" si="1"/>
        <v>286</v>
      </c>
      <c r="AA63" s="2">
        <f t="shared" si="2"/>
        <v>284.6</v>
      </c>
      <c r="AB63">
        <f t="shared" si="3"/>
        <v>13</v>
      </c>
      <c r="AC63" s="2">
        <f t="shared" si="4"/>
        <v>5.8</v>
      </c>
      <c r="AD63">
        <f t="shared" si="5"/>
        <v>0</v>
      </c>
      <c r="AE63" s="2">
        <f t="shared" si="6"/>
        <v>0</v>
      </c>
      <c r="AF63" s="2">
        <f t="shared" si="7"/>
        <v>303.8</v>
      </c>
      <c r="AG63">
        <f t="shared" si="8"/>
        <v>303</v>
      </c>
      <c r="AH63">
        <f t="shared" si="9"/>
        <v>6</v>
      </c>
      <c r="AI63">
        <f t="shared" si="10"/>
        <v>270</v>
      </c>
      <c r="AK63" s="1">
        <f t="shared" si="16"/>
        <v>13.833333333333334</v>
      </c>
      <c r="AL63" s="1">
        <f t="shared" si="17"/>
        <v>37.666666666666664</v>
      </c>
      <c r="AM63" s="1">
        <f t="shared" si="18"/>
        <v>25.833333333333332</v>
      </c>
    </row>
    <row r="64" spans="1:39" ht="12.75">
      <c r="A64">
        <v>47</v>
      </c>
      <c r="B64">
        <v>1</v>
      </c>
      <c r="C64">
        <v>26</v>
      </c>
      <c r="D64">
        <v>1954</v>
      </c>
      <c r="E64">
        <v>0</v>
      </c>
      <c r="F64">
        <v>0</v>
      </c>
      <c r="G64">
        <v>0</v>
      </c>
      <c r="H64">
        <v>0</v>
      </c>
      <c r="I64">
        <v>0</v>
      </c>
      <c r="J64">
        <v>84</v>
      </c>
      <c r="K64">
        <v>118</v>
      </c>
      <c r="L64">
        <v>62</v>
      </c>
      <c r="M64">
        <v>0</v>
      </c>
      <c r="N64">
        <v>0</v>
      </c>
      <c r="O64">
        <v>0</v>
      </c>
      <c r="P64">
        <v>0</v>
      </c>
      <c r="R64" s="15">
        <f t="shared" si="11"/>
        <v>264</v>
      </c>
      <c r="S64" s="14"/>
      <c r="T64" s="15">
        <f t="shared" si="12"/>
        <v>118</v>
      </c>
      <c r="U64" s="15">
        <f t="shared" si="13"/>
        <v>0</v>
      </c>
      <c r="V64">
        <f t="shared" si="14"/>
        <v>12</v>
      </c>
      <c r="X64">
        <f t="shared" si="0"/>
        <v>0</v>
      </c>
      <c r="Y64" s="2">
        <f t="shared" si="15"/>
        <v>10.4</v>
      </c>
      <c r="Z64">
        <f t="shared" si="1"/>
        <v>264</v>
      </c>
      <c r="AA64" s="2">
        <f t="shared" si="2"/>
        <v>296.6</v>
      </c>
      <c r="AB64">
        <f t="shared" si="3"/>
        <v>0</v>
      </c>
      <c r="AC64" s="2">
        <f t="shared" si="4"/>
        <v>7</v>
      </c>
      <c r="AD64">
        <f t="shared" si="5"/>
        <v>0</v>
      </c>
      <c r="AE64" s="2">
        <f t="shared" si="6"/>
        <v>0</v>
      </c>
      <c r="AF64" s="2">
        <f t="shared" si="7"/>
        <v>314</v>
      </c>
      <c r="AG64">
        <f t="shared" si="8"/>
        <v>264</v>
      </c>
      <c r="AH64">
        <f t="shared" si="9"/>
        <v>0</v>
      </c>
      <c r="AI64">
        <f t="shared" si="10"/>
        <v>489</v>
      </c>
      <c r="AK64" s="1">
        <f t="shared" si="16"/>
        <v>14</v>
      </c>
      <c r="AL64" s="1">
        <f t="shared" si="17"/>
        <v>30</v>
      </c>
      <c r="AM64" s="1">
        <f t="shared" si="18"/>
        <v>21.666666666666668</v>
      </c>
    </row>
    <row r="65" spans="1:39" ht="12.75">
      <c r="A65">
        <v>47</v>
      </c>
      <c r="B65">
        <v>1</v>
      </c>
      <c r="C65">
        <v>26</v>
      </c>
      <c r="D65">
        <v>1955</v>
      </c>
      <c r="E65">
        <v>0</v>
      </c>
      <c r="F65">
        <v>0</v>
      </c>
      <c r="G65">
        <v>0</v>
      </c>
      <c r="H65">
        <v>0</v>
      </c>
      <c r="I65">
        <v>25</v>
      </c>
      <c r="J65">
        <v>55</v>
      </c>
      <c r="K65">
        <v>236</v>
      </c>
      <c r="L65">
        <v>166</v>
      </c>
      <c r="M65">
        <v>7</v>
      </c>
      <c r="N65">
        <v>0</v>
      </c>
      <c r="O65">
        <v>0</v>
      </c>
      <c r="P65">
        <v>0</v>
      </c>
      <c r="R65" s="15">
        <f t="shared" si="11"/>
        <v>489</v>
      </c>
      <c r="S65" s="14"/>
      <c r="T65" s="15">
        <f t="shared" si="12"/>
        <v>236</v>
      </c>
      <c r="U65" s="15">
        <f t="shared" si="13"/>
        <v>0</v>
      </c>
      <c r="V65">
        <f t="shared" si="14"/>
        <v>12</v>
      </c>
      <c r="X65">
        <f t="shared" si="0"/>
        <v>25</v>
      </c>
      <c r="Y65" s="2">
        <f t="shared" si="15"/>
        <v>10.2</v>
      </c>
      <c r="Z65">
        <f t="shared" si="1"/>
        <v>457</v>
      </c>
      <c r="AA65" s="2">
        <f t="shared" si="2"/>
        <v>302.4</v>
      </c>
      <c r="AB65">
        <f t="shared" si="3"/>
        <v>7</v>
      </c>
      <c r="AC65" s="2">
        <f t="shared" si="4"/>
        <v>5.2</v>
      </c>
      <c r="AD65">
        <f t="shared" si="5"/>
        <v>0</v>
      </c>
      <c r="AE65" s="2">
        <f t="shared" si="6"/>
        <v>0</v>
      </c>
      <c r="AF65" s="2">
        <f t="shared" si="7"/>
        <v>317.8</v>
      </c>
      <c r="AG65">
        <f t="shared" si="8"/>
        <v>489</v>
      </c>
      <c r="AH65">
        <f t="shared" si="9"/>
        <v>0</v>
      </c>
      <c r="AI65">
        <f t="shared" si="10"/>
        <v>221</v>
      </c>
      <c r="AK65" s="1">
        <f t="shared" si="16"/>
        <v>13.333333333333334</v>
      </c>
      <c r="AL65" s="1">
        <f t="shared" si="17"/>
        <v>68.16666666666667</v>
      </c>
      <c r="AM65" s="1">
        <f t="shared" si="18"/>
        <v>42.75</v>
      </c>
    </row>
    <row r="66" spans="1:39" ht="12.75">
      <c r="A66">
        <v>47</v>
      </c>
      <c r="B66">
        <v>1</v>
      </c>
      <c r="C66">
        <v>26</v>
      </c>
      <c r="D66">
        <v>1956</v>
      </c>
      <c r="E66">
        <v>0</v>
      </c>
      <c r="F66">
        <v>0</v>
      </c>
      <c r="G66">
        <v>0</v>
      </c>
      <c r="H66">
        <v>0</v>
      </c>
      <c r="I66">
        <v>8</v>
      </c>
      <c r="J66">
        <v>96</v>
      </c>
      <c r="K66">
        <v>53</v>
      </c>
      <c r="L66">
        <v>64</v>
      </c>
      <c r="M66">
        <v>0</v>
      </c>
      <c r="N66">
        <v>6</v>
      </c>
      <c r="O66">
        <v>0</v>
      </c>
      <c r="P66">
        <v>0</v>
      </c>
      <c r="R66" s="15">
        <f t="shared" si="11"/>
        <v>227</v>
      </c>
      <c r="S66" s="14"/>
      <c r="T66" s="15">
        <f t="shared" si="12"/>
        <v>96</v>
      </c>
      <c r="U66" s="15">
        <f t="shared" si="13"/>
        <v>0</v>
      </c>
      <c r="V66">
        <f t="shared" si="14"/>
        <v>12</v>
      </c>
      <c r="X66">
        <f t="shared" si="0"/>
        <v>8</v>
      </c>
      <c r="Y66" s="2">
        <f t="shared" si="15"/>
        <v>10.2</v>
      </c>
      <c r="Z66">
        <f t="shared" si="1"/>
        <v>213</v>
      </c>
      <c r="AA66" s="2">
        <f t="shared" si="2"/>
        <v>276.2</v>
      </c>
      <c r="AB66">
        <f t="shared" si="3"/>
        <v>6</v>
      </c>
      <c r="AC66" s="2">
        <f t="shared" si="4"/>
        <v>4.6</v>
      </c>
      <c r="AD66">
        <f t="shared" si="5"/>
        <v>0</v>
      </c>
      <c r="AE66" s="2">
        <f t="shared" si="6"/>
        <v>0</v>
      </c>
      <c r="AF66" s="2">
        <f t="shared" si="7"/>
        <v>291</v>
      </c>
      <c r="AG66">
        <f t="shared" si="8"/>
        <v>221</v>
      </c>
      <c r="AH66">
        <f t="shared" si="9"/>
        <v>6</v>
      </c>
      <c r="AI66">
        <f t="shared" si="10"/>
        <v>306</v>
      </c>
      <c r="AK66" s="1">
        <f t="shared" si="16"/>
        <v>17.333333333333332</v>
      </c>
      <c r="AL66" s="1">
        <f t="shared" si="17"/>
        <v>20.5</v>
      </c>
      <c r="AM66" s="1">
        <f t="shared" si="18"/>
        <v>14.5</v>
      </c>
    </row>
    <row r="67" spans="1:39" ht="12.75">
      <c r="A67">
        <v>47</v>
      </c>
      <c r="B67">
        <v>1</v>
      </c>
      <c r="C67">
        <v>26</v>
      </c>
      <c r="D67">
        <v>1957</v>
      </c>
      <c r="E67">
        <v>0</v>
      </c>
      <c r="F67">
        <v>0</v>
      </c>
      <c r="G67">
        <v>0</v>
      </c>
      <c r="H67">
        <v>0</v>
      </c>
      <c r="I67">
        <v>8</v>
      </c>
      <c r="J67">
        <v>43</v>
      </c>
      <c r="K67">
        <v>170</v>
      </c>
      <c r="L67">
        <v>79</v>
      </c>
      <c r="M67">
        <v>0</v>
      </c>
      <c r="N67">
        <v>0</v>
      </c>
      <c r="O67">
        <v>0</v>
      </c>
      <c r="P67">
        <v>0</v>
      </c>
      <c r="R67" s="15">
        <f t="shared" si="11"/>
        <v>300</v>
      </c>
      <c r="S67" s="14"/>
      <c r="T67" s="15">
        <f t="shared" si="12"/>
        <v>170</v>
      </c>
      <c r="U67" s="15">
        <f t="shared" si="13"/>
        <v>0</v>
      </c>
      <c r="V67">
        <f t="shared" si="14"/>
        <v>12</v>
      </c>
      <c r="X67">
        <f t="shared" si="0"/>
        <v>8</v>
      </c>
      <c r="Y67" s="2">
        <f t="shared" si="15"/>
        <v>14.2</v>
      </c>
      <c r="Z67">
        <f t="shared" si="1"/>
        <v>292</v>
      </c>
      <c r="AA67" s="2">
        <f t="shared" si="2"/>
        <v>293.2</v>
      </c>
      <c r="AB67">
        <f t="shared" si="3"/>
        <v>0</v>
      </c>
      <c r="AC67" s="2">
        <f t="shared" si="4"/>
        <v>6.6</v>
      </c>
      <c r="AD67">
        <f t="shared" si="5"/>
        <v>0</v>
      </c>
      <c r="AE67" s="2">
        <f t="shared" si="6"/>
        <v>0</v>
      </c>
      <c r="AF67" s="2">
        <f t="shared" si="7"/>
        <v>314</v>
      </c>
      <c r="AG67">
        <f t="shared" si="8"/>
        <v>300</v>
      </c>
      <c r="AH67">
        <f t="shared" si="9"/>
        <v>0</v>
      </c>
      <c r="AI67">
        <f t="shared" si="10"/>
        <v>175</v>
      </c>
      <c r="AK67" s="1">
        <f t="shared" si="16"/>
        <v>8.5</v>
      </c>
      <c r="AL67" s="1">
        <f t="shared" si="17"/>
        <v>41.5</v>
      </c>
      <c r="AM67" s="1">
        <f t="shared" si="18"/>
        <v>22.583333333333332</v>
      </c>
    </row>
    <row r="68" spans="1:39" ht="12.75">
      <c r="A68">
        <v>47</v>
      </c>
      <c r="B68">
        <v>1</v>
      </c>
      <c r="C68">
        <v>26</v>
      </c>
      <c r="D68">
        <v>1958</v>
      </c>
      <c r="E68">
        <v>0</v>
      </c>
      <c r="F68">
        <v>0</v>
      </c>
      <c r="G68">
        <v>0</v>
      </c>
      <c r="H68">
        <v>0</v>
      </c>
      <c r="I68">
        <v>10</v>
      </c>
      <c r="J68">
        <v>12</v>
      </c>
      <c r="K68">
        <v>73</v>
      </c>
      <c r="L68">
        <v>70</v>
      </c>
      <c r="M68">
        <v>10</v>
      </c>
      <c r="N68">
        <v>0</v>
      </c>
      <c r="O68">
        <v>0</v>
      </c>
      <c r="P68">
        <v>0</v>
      </c>
      <c r="R68" s="15">
        <f t="shared" si="11"/>
        <v>175</v>
      </c>
      <c r="S68" s="14"/>
      <c r="T68" s="15">
        <f t="shared" si="12"/>
        <v>73</v>
      </c>
      <c r="U68" s="15">
        <f t="shared" si="13"/>
        <v>0</v>
      </c>
      <c r="V68">
        <f t="shared" si="14"/>
        <v>12</v>
      </c>
      <c r="X68">
        <f t="shared" si="0"/>
        <v>10</v>
      </c>
      <c r="Y68" s="2">
        <f t="shared" si="15"/>
        <v>11</v>
      </c>
      <c r="Z68">
        <f t="shared" si="1"/>
        <v>155</v>
      </c>
      <c r="AA68" s="2">
        <f t="shared" si="2"/>
        <v>251</v>
      </c>
      <c r="AB68">
        <f t="shared" si="3"/>
        <v>10</v>
      </c>
      <c r="AC68" s="2">
        <f t="shared" si="4"/>
        <v>7.4</v>
      </c>
      <c r="AD68">
        <f t="shared" si="5"/>
        <v>0</v>
      </c>
      <c r="AE68" s="2">
        <f t="shared" si="6"/>
        <v>0</v>
      </c>
      <c r="AF68" s="2">
        <f t="shared" si="7"/>
        <v>269.4</v>
      </c>
      <c r="AG68">
        <f t="shared" si="8"/>
        <v>175</v>
      </c>
      <c r="AH68">
        <f t="shared" si="9"/>
        <v>0</v>
      </c>
      <c r="AI68">
        <f t="shared" si="10"/>
        <v>379</v>
      </c>
      <c r="AK68" s="1">
        <f t="shared" si="16"/>
        <v>3.6666666666666665</v>
      </c>
      <c r="AL68" s="1">
        <f t="shared" si="17"/>
        <v>25.5</v>
      </c>
      <c r="AM68" s="1">
        <f t="shared" si="18"/>
        <v>20.833333333333336</v>
      </c>
    </row>
    <row r="69" spans="1:39" ht="12.75">
      <c r="A69">
        <v>47</v>
      </c>
      <c r="B69">
        <v>1</v>
      </c>
      <c r="C69">
        <v>26</v>
      </c>
      <c r="D69">
        <v>1959</v>
      </c>
      <c r="E69">
        <v>0</v>
      </c>
      <c r="F69">
        <v>0</v>
      </c>
      <c r="G69">
        <v>0</v>
      </c>
      <c r="H69">
        <v>0</v>
      </c>
      <c r="I69">
        <v>20</v>
      </c>
      <c r="J69">
        <v>77</v>
      </c>
      <c r="K69">
        <v>122</v>
      </c>
      <c r="L69">
        <v>150</v>
      </c>
      <c r="M69">
        <v>10</v>
      </c>
      <c r="N69">
        <v>0</v>
      </c>
      <c r="O69">
        <v>0</v>
      </c>
      <c r="P69">
        <v>0</v>
      </c>
      <c r="R69" s="15">
        <f t="shared" si="11"/>
        <v>379</v>
      </c>
      <c r="S69" s="14"/>
      <c r="T69" s="15">
        <f t="shared" si="12"/>
        <v>150</v>
      </c>
      <c r="U69" s="15">
        <f t="shared" si="13"/>
        <v>0</v>
      </c>
      <c r="V69">
        <f t="shared" si="14"/>
        <v>12</v>
      </c>
      <c r="X69">
        <f aca="true" t="shared" si="19" ref="X69:X132">IF(COUNT(G69:I69)&gt;2,SUM(G69:I69),"")</f>
        <v>20</v>
      </c>
      <c r="Y69" s="2">
        <f t="shared" si="15"/>
        <v>10.6</v>
      </c>
      <c r="Z69">
        <f aca="true" t="shared" si="20" ref="Z69:Z132">IF(COUNT(J69:L69)&gt;2,SUM(J69:L69),"")</f>
        <v>349</v>
      </c>
      <c r="AA69" s="2">
        <f aca="true" t="shared" si="21" ref="AA69:AA132">IF(COUNT(Z67:Z71)&gt;4,AVERAGE(Z67:Z71),"")</f>
        <v>268</v>
      </c>
      <c r="AB69">
        <f aca="true" t="shared" si="22" ref="AB69:AB132">IF(COUNT(M69:O69)&gt;2,SUM(M69:O69),"")</f>
        <v>10</v>
      </c>
      <c r="AC69" s="2">
        <f aca="true" t="shared" si="23" ref="AC69:AC132">IF(COUNT(AB67:AB71)&gt;4,AVERAGE(AB67:AB71),"")</f>
        <v>7.6</v>
      </c>
      <c r="AD69">
        <f aca="true" t="shared" si="24" ref="AD69:AD132">IF(COUNT(P69,E70:F70)&gt;2,SUM(P69,E70:F70),"")</f>
        <v>0</v>
      </c>
      <c r="AE69" s="2">
        <f aca="true" t="shared" si="25" ref="AE69:AE132">IF(COUNT(AD67:AD71)&gt;4,AVERAGE(AD67:AD71),"")</f>
        <v>0</v>
      </c>
      <c r="AF69" s="2">
        <f aca="true" t="shared" si="26" ref="AF69:AF132">IF(COUNT(R67:R71)&gt;4,AVERAGE(R67:R71),"")</f>
        <v>286.2</v>
      </c>
      <c r="AG69">
        <f aca="true" t="shared" si="27" ref="AG69:AG132">IF(COUNT(H69:M69)&gt;5,SUM(H69:M69),"")</f>
        <v>379</v>
      </c>
      <c r="AH69">
        <f aca="true" t="shared" si="28" ref="AH69:AH132">IF(COUNT(N69:P69,E70:G70)&gt;5,SUM(N69:P69,E70:G70),"")</f>
        <v>0</v>
      </c>
      <c r="AI69">
        <f aca="true" t="shared" si="29" ref="AI69:AI132">IF(COUNT(N69:P69,E70:M70)&gt;5,SUM(N69:P69,E70:M70),"")</f>
        <v>266</v>
      </c>
      <c r="AK69" s="1">
        <f t="shared" si="16"/>
        <v>16.166666666666668</v>
      </c>
      <c r="AL69" s="1">
        <f t="shared" si="17"/>
        <v>47</v>
      </c>
      <c r="AM69" s="1">
        <f t="shared" si="18"/>
        <v>26.416666666666668</v>
      </c>
    </row>
    <row r="70" spans="1:39" ht="12.75">
      <c r="A70">
        <v>47</v>
      </c>
      <c r="B70">
        <v>1</v>
      </c>
      <c r="C70">
        <v>26</v>
      </c>
      <c r="D70">
        <v>1960</v>
      </c>
      <c r="E70">
        <v>0</v>
      </c>
      <c r="F70">
        <v>0</v>
      </c>
      <c r="G70">
        <v>0</v>
      </c>
      <c r="H70">
        <v>0</v>
      </c>
      <c r="I70">
        <v>9</v>
      </c>
      <c r="J70">
        <v>26</v>
      </c>
      <c r="K70">
        <v>106</v>
      </c>
      <c r="L70">
        <v>114</v>
      </c>
      <c r="M70">
        <v>11</v>
      </c>
      <c r="N70">
        <v>0</v>
      </c>
      <c r="O70">
        <v>0</v>
      </c>
      <c r="P70">
        <v>0</v>
      </c>
      <c r="R70" s="15">
        <f aca="true" t="shared" si="30" ref="R70:R133">IF(V70&gt;11,SUM(E70:P70),"")</f>
        <v>266</v>
      </c>
      <c r="S70" s="14"/>
      <c r="T70" s="15">
        <f aca="true" t="shared" si="31" ref="T70:T133">MAX(E70:P70)</f>
        <v>114</v>
      </c>
      <c r="U70" s="15">
        <f aca="true" t="shared" si="32" ref="U70:U133">MIN(E70:P70)</f>
        <v>0</v>
      </c>
      <c r="V70">
        <f aca="true" t="shared" si="33" ref="V70:V133">COUNT(E70:P70)</f>
        <v>12</v>
      </c>
      <c r="X70">
        <f t="shared" si="19"/>
        <v>9</v>
      </c>
      <c r="Y70" s="2">
        <f aca="true" t="shared" si="34" ref="Y70:Y133">IF(COUNT(X68:X72)&gt;4,AVERAGE(X68:X72),"")</f>
        <v>13.6</v>
      </c>
      <c r="Z70">
        <f t="shared" si="20"/>
        <v>246</v>
      </c>
      <c r="AA70" s="2">
        <f t="shared" si="21"/>
        <v>244.2</v>
      </c>
      <c r="AB70">
        <f t="shared" si="22"/>
        <v>11</v>
      </c>
      <c r="AC70" s="2">
        <f t="shared" si="23"/>
        <v>7.6</v>
      </c>
      <c r="AD70">
        <f t="shared" si="24"/>
        <v>0</v>
      </c>
      <c r="AE70" s="2">
        <f t="shared" si="25"/>
        <v>0</v>
      </c>
      <c r="AF70" s="2">
        <f t="shared" si="26"/>
        <v>265.4</v>
      </c>
      <c r="AG70">
        <f t="shared" si="27"/>
        <v>266</v>
      </c>
      <c r="AH70">
        <f t="shared" si="28"/>
        <v>0</v>
      </c>
      <c r="AI70">
        <f t="shared" si="29"/>
        <v>311</v>
      </c>
      <c r="AK70" s="1">
        <f aca="true" t="shared" si="35" ref="AK70:AK133">IF(COUNT(E70:J70)&gt;5,AVERAGE(E70:J70),"")</f>
        <v>5.833333333333333</v>
      </c>
      <c r="AL70" s="1">
        <f aca="true" t="shared" si="36" ref="AL70:AL133">IF(COUNT(K70:P70)&gt;5,AVERAGE(K70:P70),"")</f>
        <v>38.5</v>
      </c>
      <c r="AM70" s="1">
        <f aca="true" t="shared" si="37" ref="AM70:AM133">IF(COUNT(AL70,AK71)=2,AVERAGE(AL70,AK71),"")</f>
        <v>24.666666666666668</v>
      </c>
    </row>
    <row r="71" spans="1:39" ht="12.75">
      <c r="A71">
        <v>47</v>
      </c>
      <c r="B71">
        <v>1</v>
      </c>
      <c r="C71">
        <v>26</v>
      </c>
      <c r="D71">
        <v>1961</v>
      </c>
      <c r="E71">
        <v>0</v>
      </c>
      <c r="F71">
        <v>0</v>
      </c>
      <c r="G71">
        <v>0</v>
      </c>
      <c r="H71">
        <v>0</v>
      </c>
      <c r="I71">
        <v>6</v>
      </c>
      <c r="J71">
        <v>59</v>
      </c>
      <c r="K71">
        <v>108</v>
      </c>
      <c r="L71">
        <v>131</v>
      </c>
      <c r="M71">
        <v>7</v>
      </c>
      <c r="N71">
        <v>0</v>
      </c>
      <c r="O71">
        <v>0</v>
      </c>
      <c r="P71">
        <v>0</v>
      </c>
      <c r="R71" s="15">
        <f t="shared" si="30"/>
        <v>311</v>
      </c>
      <c r="S71" s="14"/>
      <c r="T71" s="15">
        <f t="shared" si="31"/>
        <v>131</v>
      </c>
      <c r="U71" s="15">
        <f t="shared" si="32"/>
        <v>0</v>
      </c>
      <c r="V71">
        <f t="shared" si="33"/>
        <v>12</v>
      </c>
      <c r="X71">
        <f t="shared" si="19"/>
        <v>6</v>
      </c>
      <c r="Y71" s="2">
        <f t="shared" si="34"/>
        <v>13</v>
      </c>
      <c r="Z71">
        <f t="shared" si="20"/>
        <v>298</v>
      </c>
      <c r="AA71" s="2">
        <f t="shared" si="21"/>
        <v>272.2</v>
      </c>
      <c r="AB71">
        <f t="shared" si="22"/>
        <v>7</v>
      </c>
      <c r="AC71" s="2">
        <f t="shared" si="23"/>
        <v>10.4</v>
      </c>
      <c r="AD71">
        <f t="shared" si="24"/>
        <v>0</v>
      </c>
      <c r="AE71" s="2">
        <f t="shared" si="25"/>
        <v>0</v>
      </c>
      <c r="AF71" s="2">
        <f t="shared" si="26"/>
        <v>295.6</v>
      </c>
      <c r="AG71">
        <f t="shared" si="27"/>
        <v>311</v>
      </c>
      <c r="AH71">
        <f t="shared" si="28"/>
        <v>0</v>
      </c>
      <c r="AI71">
        <f t="shared" si="29"/>
        <v>196</v>
      </c>
      <c r="AK71" s="1">
        <f t="shared" si="35"/>
        <v>10.833333333333334</v>
      </c>
      <c r="AL71" s="1">
        <f t="shared" si="36"/>
        <v>41</v>
      </c>
      <c r="AM71" s="1">
        <f t="shared" si="37"/>
        <v>25.416666666666668</v>
      </c>
    </row>
    <row r="72" spans="1:39" ht="12.75">
      <c r="A72">
        <v>47</v>
      </c>
      <c r="B72">
        <v>1</v>
      </c>
      <c r="C72">
        <v>26</v>
      </c>
      <c r="D72">
        <v>1962</v>
      </c>
      <c r="E72">
        <v>0</v>
      </c>
      <c r="F72">
        <v>0</v>
      </c>
      <c r="G72">
        <v>0</v>
      </c>
      <c r="H72">
        <v>0</v>
      </c>
      <c r="I72">
        <v>23</v>
      </c>
      <c r="J72">
        <v>36</v>
      </c>
      <c r="K72">
        <v>65</v>
      </c>
      <c r="L72">
        <v>72</v>
      </c>
      <c r="M72">
        <v>0</v>
      </c>
      <c r="N72">
        <v>0</v>
      </c>
      <c r="O72">
        <v>0</v>
      </c>
      <c r="P72">
        <v>0</v>
      </c>
      <c r="R72" s="15">
        <f t="shared" si="30"/>
        <v>196</v>
      </c>
      <c r="S72" s="14"/>
      <c r="T72" s="15">
        <f t="shared" si="31"/>
        <v>72</v>
      </c>
      <c r="U72" s="15">
        <f t="shared" si="32"/>
        <v>0</v>
      </c>
      <c r="V72">
        <f t="shared" si="33"/>
        <v>12</v>
      </c>
      <c r="X72">
        <f t="shared" si="19"/>
        <v>23</v>
      </c>
      <c r="Y72" s="2">
        <f t="shared" si="34"/>
        <v>14.6</v>
      </c>
      <c r="Z72">
        <f t="shared" si="20"/>
        <v>173</v>
      </c>
      <c r="AA72" s="2">
        <f t="shared" si="21"/>
        <v>258.8</v>
      </c>
      <c r="AB72">
        <f t="shared" si="22"/>
        <v>0</v>
      </c>
      <c r="AC72" s="2">
        <f t="shared" si="23"/>
        <v>8.4</v>
      </c>
      <c r="AD72">
        <f t="shared" si="24"/>
        <v>0</v>
      </c>
      <c r="AE72" s="2">
        <f t="shared" si="25"/>
        <v>0</v>
      </c>
      <c r="AF72" s="2">
        <f t="shared" si="26"/>
        <v>281.8</v>
      </c>
      <c r="AG72">
        <f t="shared" si="27"/>
        <v>196</v>
      </c>
      <c r="AH72">
        <f t="shared" si="28"/>
        <v>0</v>
      </c>
      <c r="AI72">
        <f t="shared" si="29"/>
        <v>313</v>
      </c>
      <c r="AK72" s="1">
        <f t="shared" si="35"/>
        <v>9.833333333333334</v>
      </c>
      <c r="AL72" s="1">
        <f t="shared" si="36"/>
        <v>22.833333333333332</v>
      </c>
      <c r="AM72" s="1">
        <f t="shared" si="37"/>
        <v>18.333333333333332</v>
      </c>
    </row>
    <row r="73" spans="1:39" ht="12.75">
      <c r="A73">
        <v>47</v>
      </c>
      <c r="B73">
        <v>1</v>
      </c>
      <c r="C73">
        <v>26</v>
      </c>
      <c r="D73">
        <v>1963</v>
      </c>
      <c r="E73">
        <v>0</v>
      </c>
      <c r="F73">
        <v>0</v>
      </c>
      <c r="G73">
        <v>0</v>
      </c>
      <c r="H73">
        <v>0</v>
      </c>
      <c r="I73">
        <v>7</v>
      </c>
      <c r="J73">
        <v>76</v>
      </c>
      <c r="K73">
        <v>156</v>
      </c>
      <c r="L73">
        <v>63</v>
      </c>
      <c r="M73">
        <v>11</v>
      </c>
      <c r="N73">
        <v>13</v>
      </c>
      <c r="O73">
        <v>0</v>
      </c>
      <c r="P73">
        <v>0</v>
      </c>
      <c r="R73" s="15">
        <f t="shared" si="30"/>
        <v>326</v>
      </c>
      <c r="S73" s="14"/>
      <c r="T73" s="15">
        <f t="shared" si="31"/>
        <v>156</v>
      </c>
      <c r="U73" s="15">
        <f t="shared" si="32"/>
        <v>0</v>
      </c>
      <c r="V73">
        <f t="shared" si="33"/>
        <v>12</v>
      </c>
      <c r="X73">
        <f t="shared" si="19"/>
        <v>7</v>
      </c>
      <c r="Y73" s="2">
        <f t="shared" si="34"/>
        <v>16.6</v>
      </c>
      <c r="Z73">
        <f t="shared" si="20"/>
        <v>295</v>
      </c>
      <c r="AA73" s="2">
        <f t="shared" si="21"/>
        <v>240.8</v>
      </c>
      <c r="AB73">
        <f t="shared" si="22"/>
        <v>24</v>
      </c>
      <c r="AC73" s="2">
        <f t="shared" si="23"/>
        <v>6.2</v>
      </c>
      <c r="AD73">
        <f t="shared" si="24"/>
        <v>0</v>
      </c>
      <c r="AE73" s="2">
        <f t="shared" si="25"/>
        <v>0</v>
      </c>
      <c r="AF73" s="2">
        <f t="shared" si="26"/>
        <v>263.6</v>
      </c>
      <c r="AG73">
        <f t="shared" si="27"/>
        <v>313</v>
      </c>
      <c r="AH73">
        <f t="shared" si="28"/>
        <v>13</v>
      </c>
      <c r="AI73">
        <f t="shared" si="29"/>
        <v>323</v>
      </c>
      <c r="AK73" s="1">
        <f t="shared" si="35"/>
        <v>13.833333333333334</v>
      </c>
      <c r="AL73" s="1">
        <f t="shared" si="36"/>
        <v>40.5</v>
      </c>
      <c r="AM73" s="1">
        <f t="shared" si="37"/>
        <v>27</v>
      </c>
    </row>
    <row r="74" spans="1:39" ht="12.75">
      <c r="A74">
        <v>47</v>
      </c>
      <c r="B74">
        <v>1</v>
      </c>
      <c r="C74">
        <v>26</v>
      </c>
      <c r="D74">
        <v>1964</v>
      </c>
      <c r="E74">
        <v>0</v>
      </c>
      <c r="F74">
        <v>0</v>
      </c>
      <c r="G74">
        <v>0</v>
      </c>
      <c r="H74">
        <v>0</v>
      </c>
      <c r="I74">
        <v>28</v>
      </c>
      <c r="J74">
        <v>53</v>
      </c>
      <c r="K74">
        <v>180</v>
      </c>
      <c r="L74">
        <v>49</v>
      </c>
      <c r="M74">
        <v>0</v>
      </c>
      <c r="N74">
        <v>0</v>
      </c>
      <c r="O74">
        <v>0</v>
      </c>
      <c r="P74">
        <v>0</v>
      </c>
      <c r="R74" s="15">
        <f t="shared" si="30"/>
        <v>310</v>
      </c>
      <c r="S74" s="14"/>
      <c r="T74" s="15">
        <f t="shared" si="31"/>
        <v>180</v>
      </c>
      <c r="U74" s="15">
        <f t="shared" si="32"/>
        <v>0</v>
      </c>
      <c r="V74">
        <f t="shared" si="33"/>
        <v>12</v>
      </c>
      <c r="X74">
        <f t="shared" si="19"/>
        <v>28</v>
      </c>
      <c r="Y74" s="2">
        <f t="shared" si="34"/>
        <v>15.4</v>
      </c>
      <c r="Z74">
        <f t="shared" si="20"/>
        <v>282</v>
      </c>
      <c r="AA74" s="2">
        <f t="shared" si="21"/>
        <v>241.6</v>
      </c>
      <c r="AB74">
        <f t="shared" si="22"/>
        <v>0</v>
      </c>
      <c r="AC74" s="2">
        <f t="shared" si="23"/>
        <v>4.8</v>
      </c>
      <c r="AD74">
        <f t="shared" si="24"/>
        <v>0</v>
      </c>
      <c r="AE74" s="2">
        <f t="shared" si="25"/>
        <v>0</v>
      </c>
      <c r="AF74" s="2">
        <f t="shared" si="26"/>
        <v>261.8</v>
      </c>
      <c r="AG74">
        <f t="shared" si="27"/>
        <v>310</v>
      </c>
      <c r="AH74">
        <f t="shared" si="28"/>
        <v>0</v>
      </c>
      <c r="AI74">
        <f t="shared" si="29"/>
        <v>175</v>
      </c>
      <c r="AK74" s="1">
        <f t="shared" si="35"/>
        <v>13.5</v>
      </c>
      <c r="AL74" s="1">
        <f t="shared" si="36"/>
        <v>38.166666666666664</v>
      </c>
      <c r="AM74" s="1">
        <f t="shared" si="37"/>
        <v>23.333333333333332</v>
      </c>
    </row>
    <row r="75" spans="1:39" ht="12.75">
      <c r="A75">
        <v>47</v>
      </c>
      <c r="B75">
        <v>1</v>
      </c>
      <c r="C75">
        <v>26</v>
      </c>
      <c r="D75">
        <v>1965</v>
      </c>
      <c r="E75">
        <v>0</v>
      </c>
      <c r="F75">
        <v>0</v>
      </c>
      <c r="G75">
        <v>0</v>
      </c>
      <c r="H75">
        <v>0</v>
      </c>
      <c r="I75">
        <v>19</v>
      </c>
      <c r="J75">
        <v>32</v>
      </c>
      <c r="K75">
        <v>70</v>
      </c>
      <c r="L75">
        <v>54</v>
      </c>
      <c r="M75">
        <v>0</v>
      </c>
      <c r="N75">
        <v>0</v>
      </c>
      <c r="O75">
        <v>0</v>
      </c>
      <c r="P75">
        <v>0</v>
      </c>
      <c r="R75" s="15">
        <f t="shared" si="30"/>
        <v>175</v>
      </c>
      <c r="S75" s="14"/>
      <c r="T75" s="15">
        <f t="shared" si="31"/>
        <v>70</v>
      </c>
      <c r="U75" s="15">
        <f t="shared" si="32"/>
        <v>0</v>
      </c>
      <c r="V75">
        <f t="shared" si="33"/>
        <v>12</v>
      </c>
      <c r="X75">
        <f t="shared" si="19"/>
        <v>19</v>
      </c>
      <c r="Y75" s="2">
        <f t="shared" si="34"/>
        <v>10.8</v>
      </c>
      <c r="Z75">
        <f t="shared" si="20"/>
        <v>156</v>
      </c>
      <c r="AA75" s="2">
        <f t="shared" si="21"/>
        <v>240.2</v>
      </c>
      <c r="AB75">
        <f t="shared" si="22"/>
        <v>0</v>
      </c>
      <c r="AC75" s="2">
        <f t="shared" si="23"/>
        <v>5.8</v>
      </c>
      <c r="AD75">
        <f t="shared" si="24"/>
        <v>0</v>
      </c>
      <c r="AE75" s="2">
        <f t="shared" si="25"/>
        <v>0</v>
      </c>
      <c r="AF75" s="2">
        <f t="shared" si="26"/>
        <v>256.8</v>
      </c>
      <c r="AG75">
        <f t="shared" si="27"/>
        <v>175</v>
      </c>
      <c r="AH75">
        <f t="shared" si="28"/>
        <v>0</v>
      </c>
      <c r="AI75">
        <f t="shared" si="29"/>
        <v>302</v>
      </c>
      <c r="AK75" s="1">
        <f t="shared" si="35"/>
        <v>8.5</v>
      </c>
      <c r="AL75" s="1">
        <f t="shared" si="36"/>
        <v>20.666666666666668</v>
      </c>
      <c r="AM75" s="1">
        <f t="shared" si="37"/>
        <v>16.083333333333336</v>
      </c>
    </row>
    <row r="76" spans="1:39" ht="12.75">
      <c r="A76">
        <v>47</v>
      </c>
      <c r="B76">
        <v>1</v>
      </c>
      <c r="C76">
        <v>26</v>
      </c>
      <c r="D76">
        <v>1966</v>
      </c>
      <c r="E76">
        <v>0</v>
      </c>
      <c r="F76">
        <v>0</v>
      </c>
      <c r="G76">
        <v>0</v>
      </c>
      <c r="H76">
        <v>0</v>
      </c>
      <c r="I76">
        <v>0</v>
      </c>
      <c r="J76">
        <v>69</v>
      </c>
      <c r="K76">
        <v>185</v>
      </c>
      <c r="L76">
        <v>48</v>
      </c>
      <c r="M76">
        <v>0</v>
      </c>
      <c r="N76">
        <v>0</v>
      </c>
      <c r="O76">
        <v>0</v>
      </c>
      <c r="P76">
        <v>0</v>
      </c>
      <c r="R76" s="15">
        <f t="shared" si="30"/>
        <v>302</v>
      </c>
      <c r="S76" s="14"/>
      <c r="T76" s="15">
        <f t="shared" si="31"/>
        <v>185</v>
      </c>
      <c r="U76" s="15">
        <f t="shared" si="32"/>
        <v>0</v>
      </c>
      <c r="V76">
        <f t="shared" si="33"/>
        <v>12</v>
      </c>
      <c r="X76">
        <f t="shared" si="19"/>
        <v>0</v>
      </c>
      <c r="Y76" s="2">
        <f t="shared" si="34"/>
        <v>9.4</v>
      </c>
      <c r="Z76">
        <f t="shared" si="20"/>
        <v>302</v>
      </c>
      <c r="AA76" s="2">
        <f t="shared" si="21"/>
        <v>224.8</v>
      </c>
      <c r="AB76">
        <f t="shared" si="22"/>
        <v>0</v>
      </c>
      <c r="AC76" s="2">
        <f t="shared" si="23"/>
        <v>2.4</v>
      </c>
      <c r="AD76">
        <f t="shared" si="24"/>
        <v>0</v>
      </c>
      <c r="AE76" s="2">
        <f t="shared" si="25"/>
        <v>0</v>
      </c>
      <c r="AF76" s="2">
        <f t="shared" si="26"/>
        <v>236.6</v>
      </c>
      <c r="AG76">
        <f t="shared" si="27"/>
        <v>302</v>
      </c>
      <c r="AH76">
        <f t="shared" si="28"/>
        <v>0</v>
      </c>
      <c r="AI76">
        <f t="shared" si="29"/>
        <v>171</v>
      </c>
      <c r="AK76" s="1">
        <f t="shared" si="35"/>
        <v>11.5</v>
      </c>
      <c r="AL76" s="1">
        <f t="shared" si="36"/>
        <v>38.833333333333336</v>
      </c>
      <c r="AM76" s="1">
        <f t="shared" si="37"/>
        <v>23.083333333333336</v>
      </c>
    </row>
    <row r="77" spans="1:39" ht="12.75">
      <c r="A77">
        <v>47</v>
      </c>
      <c r="B77">
        <v>1</v>
      </c>
      <c r="C77">
        <v>26</v>
      </c>
      <c r="D77">
        <v>1967</v>
      </c>
      <c r="E77">
        <v>0</v>
      </c>
      <c r="F77">
        <v>0</v>
      </c>
      <c r="G77">
        <v>0</v>
      </c>
      <c r="H77">
        <v>0</v>
      </c>
      <c r="I77">
        <v>0</v>
      </c>
      <c r="J77">
        <v>44</v>
      </c>
      <c r="K77">
        <v>84</v>
      </c>
      <c r="L77">
        <v>38</v>
      </c>
      <c r="M77">
        <v>5</v>
      </c>
      <c r="N77">
        <v>0</v>
      </c>
      <c r="O77">
        <v>0</v>
      </c>
      <c r="P77">
        <v>0</v>
      </c>
      <c r="R77" s="15">
        <f t="shared" si="30"/>
        <v>171</v>
      </c>
      <c r="S77" s="14"/>
      <c r="T77" s="15">
        <f t="shared" si="31"/>
        <v>84</v>
      </c>
      <c r="U77" s="15">
        <f t="shared" si="32"/>
        <v>0</v>
      </c>
      <c r="V77">
        <f t="shared" si="33"/>
        <v>12</v>
      </c>
      <c r="X77">
        <f t="shared" si="19"/>
        <v>0</v>
      </c>
      <c r="Y77" s="2">
        <f t="shared" si="34"/>
        <v>6.6</v>
      </c>
      <c r="Z77">
        <f t="shared" si="20"/>
        <v>166</v>
      </c>
      <c r="AA77" s="2">
        <f t="shared" si="21"/>
        <v>216.4</v>
      </c>
      <c r="AB77">
        <f t="shared" si="22"/>
        <v>5</v>
      </c>
      <c r="AC77" s="2">
        <f t="shared" si="23"/>
        <v>4</v>
      </c>
      <c r="AD77">
        <f t="shared" si="24"/>
        <v>0</v>
      </c>
      <c r="AE77" s="2">
        <f t="shared" si="25"/>
        <v>0</v>
      </c>
      <c r="AF77" s="2">
        <f t="shared" si="26"/>
        <v>227</v>
      </c>
      <c r="AG77">
        <f t="shared" si="27"/>
        <v>171</v>
      </c>
      <c r="AH77">
        <f t="shared" si="28"/>
        <v>0</v>
      </c>
      <c r="AI77">
        <f t="shared" si="29"/>
        <v>225</v>
      </c>
      <c r="AK77" s="1">
        <f t="shared" si="35"/>
        <v>7.333333333333333</v>
      </c>
      <c r="AL77" s="1">
        <f t="shared" si="36"/>
        <v>21.166666666666668</v>
      </c>
      <c r="AM77" s="1">
        <f t="shared" si="37"/>
        <v>13.833333333333334</v>
      </c>
    </row>
    <row r="78" spans="1:39" ht="12.75">
      <c r="A78">
        <v>47</v>
      </c>
      <c r="B78">
        <v>1</v>
      </c>
      <c r="C78">
        <v>26</v>
      </c>
      <c r="D78">
        <v>1968</v>
      </c>
      <c r="E78">
        <v>0</v>
      </c>
      <c r="F78">
        <v>0</v>
      </c>
      <c r="G78">
        <v>0</v>
      </c>
      <c r="H78">
        <v>0</v>
      </c>
      <c r="I78">
        <v>0</v>
      </c>
      <c r="J78">
        <v>39</v>
      </c>
      <c r="K78">
        <v>102</v>
      </c>
      <c r="L78">
        <v>77</v>
      </c>
      <c r="M78">
        <v>7</v>
      </c>
      <c r="N78">
        <v>0</v>
      </c>
      <c r="O78">
        <v>0</v>
      </c>
      <c r="P78">
        <v>0</v>
      </c>
      <c r="R78" s="15">
        <f t="shared" si="30"/>
        <v>225</v>
      </c>
      <c r="S78" s="14"/>
      <c r="T78" s="15">
        <f t="shared" si="31"/>
        <v>102</v>
      </c>
      <c r="U78" s="15">
        <f t="shared" si="32"/>
        <v>0</v>
      </c>
      <c r="V78">
        <f t="shared" si="33"/>
        <v>12</v>
      </c>
      <c r="X78">
        <f t="shared" si="19"/>
        <v>0</v>
      </c>
      <c r="Y78" s="2">
        <f t="shared" si="34"/>
        <v>4.4</v>
      </c>
      <c r="Z78">
        <f t="shared" si="20"/>
        <v>218</v>
      </c>
      <c r="AA78" s="2">
        <f t="shared" si="21"/>
        <v>256.4</v>
      </c>
      <c r="AB78">
        <f t="shared" si="22"/>
        <v>7</v>
      </c>
      <c r="AC78" s="2">
        <f t="shared" si="23"/>
        <v>5.2</v>
      </c>
      <c r="AD78">
        <f t="shared" si="24"/>
        <v>0</v>
      </c>
      <c r="AE78" s="2">
        <f t="shared" si="25"/>
        <v>0</v>
      </c>
      <c r="AF78" s="2">
        <f t="shared" si="26"/>
        <v>266</v>
      </c>
      <c r="AG78">
        <f t="shared" si="27"/>
        <v>225</v>
      </c>
      <c r="AH78">
        <f t="shared" si="28"/>
        <v>0</v>
      </c>
      <c r="AI78">
        <f t="shared" si="29"/>
        <v>262</v>
      </c>
      <c r="AK78" s="1">
        <f t="shared" si="35"/>
        <v>6.5</v>
      </c>
      <c r="AL78" s="1">
        <f t="shared" si="36"/>
        <v>31</v>
      </c>
      <c r="AM78" s="1">
        <f t="shared" si="37"/>
        <v>17.333333333333332</v>
      </c>
    </row>
    <row r="79" spans="1:39" ht="12.75">
      <c r="A79">
        <v>47</v>
      </c>
      <c r="B79">
        <v>1</v>
      </c>
      <c r="C79">
        <v>26</v>
      </c>
      <c r="D79">
        <v>1969</v>
      </c>
      <c r="E79">
        <v>0</v>
      </c>
      <c r="F79">
        <v>0</v>
      </c>
      <c r="G79">
        <v>0</v>
      </c>
      <c r="H79">
        <v>0</v>
      </c>
      <c r="I79">
        <v>14</v>
      </c>
      <c r="J79">
        <v>8</v>
      </c>
      <c r="K79">
        <v>97</v>
      </c>
      <c r="L79">
        <v>135</v>
      </c>
      <c r="M79">
        <v>8</v>
      </c>
      <c r="N79">
        <v>0</v>
      </c>
      <c r="O79">
        <v>0</v>
      </c>
      <c r="P79">
        <v>0</v>
      </c>
      <c r="R79" s="15">
        <f t="shared" si="30"/>
        <v>262</v>
      </c>
      <c r="S79" s="14"/>
      <c r="T79" s="15">
        <f t="shared" si="31"/>
        <v>135</v>
      </c>
      <c r="U79" s="15">
        <f t="shared" si="32"/>
        <v>0</v>
      </c>
      <c r="V79">
        <f t="shared" si="33"/>
        <v>12</v>
      </c>
      <c r="X79">
        <f t="shared" si="19"/>
        <v>14</v>
      </c>
      <c r="Y79" s="2">
        <f t="shared" si="34"/>
        <v>4.4</v>
      </c>
      <c r="Z79">
        <f t="shared" si="20"/>
        <v>240</v>
      </c>
      <c r="AA79" s="2">
        <f t="shared" si="21"/>
        <v>237.4</v>
      </c>
      <c r="AB79">
        <f t="shared" si="22"/>
        <v>8</v>
      </c>
      <c r="AC79" s="2">
        <f t="shared" si="23"/>
        <v>7.2</v>
      </c>
      <c r="AD79">
        <f t="shared" si="24"/>
        <v>0</v>
      </c>
      <c r="AE79" s="2">
        <f t="shared" si="25"/>
        <v>0</v>
      </c>
      <c r="AF79" s="2">
        <f t="shared" si="26"/>
        <v>249</v>
      </c>
      <c r="AG79">
        <f t="shared" si="27"/>
        <v>262</v>
      </c>
      <c r="AH79">
        <f t="shared" si="28"/>
        <v>0</v>
      </c>
      <c r="AI79">
        <f t="shared" si="29"/>
        <v>370</v>
      </c>
      <c r="AK79" s="1">
        <f t="shared" si="35"/>
        <v>3.6666666666666665</v>
      </c>
      <c r="AL79" s="1">
        <f t="shared" si="36"/>
        <v>40</v>
      </c>
      <c r="AM79" s="1">
        <f t="shared" si="37"/>
        <v>27.583333333333332</v>
      </c>
    </row>
    <row r="80" spans="1:39" ht="12.75">
      <c r="A80">
        <v>47</v>
      </c>
      <c r="B80">
        <v>1</v>
      </c>
      <c r="C80">
        <v>26</v>
      </c>
      <c r="D80">
        <v>1970</v>
      </c>
      <c r="E80">
        <v>0</v>
      </c>
      <c r="F80">
        <v>0</v>
      </c>
      <c r="G80">
        <v>0</v>
      </c>
      <c r="H80">
        <v>0</v>
      </c>
      <c r="I80">
        <v>8</v>
      </c>
      <c r="J80">
        <v>83</v>
      </c>
      <c r="K80">
        <v>173</v>
      </c>
      <c r="L80">
        <v>100</v>
      </c>
      <c r="M80">
        <v>6</v>
      </c>
      <c r="N80">
        <v>0</v>
      </c>
      <c r="O80">
        <v>0</v>
      </c>
      <c r="P80">
        <v>0</v>
      </c>
      <c r="R80" s="15">
        <f t="shared" si="30"/>
        <v>370</v>
      </c>
      <c r="S80" s="14"/>
      <c r="T80" s="15">
        <f t="shared" si="31"/>
        <v>173</v>
      </c>
      <c r="U80" s="15">
        <f t="shared" si="32"/>
        <v>0</v>
      </c>
      <c r="V80">
        <f t="shared" si="33"/>
        <v>12</v>
      </c>
      <c r="X80">
        <f t="shared" si="19"/>
        <v>8</v>
      </c>
      <c r="Y80" s="2">
        <f t="shared" si="34"/>
        <v>9</v>
      </c>
      <c r="Z80">
        <f t="shared" si="20"/>
        <v>356</v>
      </c>
      <c r="AA80" s="2">
        <f t="shared" si="21"/>
        <v>241</v>
      </c>
      <c r="AB80">
        <f t="shared" si="22"/>
        <v>6</v>
      </c>
      <c r="AC80" s="2">
        <f t="shared" si="23"/>
        <v>6.2</v>
      </c>
      <c r="AD80">
        <f t="shared" si="24"/>
        <v>0</v>
      </c>
      <c r="AE80" s="2">
        <f t="shared" si="25"/>
        <v>0</v>
      </c>
      <c r="AF80" s="2">
        <f t="shared" si="26"/>
        <v>256.2</v>
      </c>
      <c r="AG80">
        <f t="shared" si="27"/>
        <v>370</v>
      </c>
      <c r="AH80">
        <f t="shared" si="28"/>
        <v>0</v>
      </c>
      <c r="AI80">
        <f t="shared" si="29"/>
        <v>217</v>
      </c>
      <c r="AK80" s="1">
        <f t="shared" si="35"/>
        <v>15.166666666666666</v>
      </c>
      <c r="AL80" s="1">
        <f t="shared" si="36"/>
        <v>46.5</v>
      </c>
      <c r="AM80" s="1">
        <f t="shared" si="37"/>
        <v>31.25</v>
      </c>
    </row>
    <row r="81" spans="1:39" ht="12.75">
      <c r="A81">
        <v>47</v>
      </c>
      <c r="B81">
        <v>1</v>
      </c>
      <c r="C81">
        <v>26</v>
      </c>
      <c r="D81">
        <v>1971</v>
      </c>
      <c r="E81">
        <v>0</v>
      </c>
      <c r="F81">
        <v>0</v>
      </c>
      <c r="G81">
        <v>0</v>
      </c>
      <c r="H81">
        <v>0</v>
      </c>
      <c r="I81">
        <v>0</v>
      </c>
      <c r="J81">
        <v>96</v>
      </c>
      <c r="K81">
        <v>63</v>
      </c>
      <c r="L81">
        <v>48</v>
      </c>
      <c r="M81">
        <v>10</v>
      </c>
      <c r="N81">
        <v>0</v>
      </c>
      <c r="O81">
        <v>0</v>
      </c>
      <c r="P81">
        <v>0</v>
      </c>
      <c r="R81" s="15">
        <f t="shared" si="30"/>
        <v>217</v>
      </c>
      <c r="S81" s="14"/>
      <c r="T81" s="15">
        <f t="shared" si="31"/>
        <v>96</v>
      </c>
      <c r="U81" s="15">
        <f t="shared" si="32"/>
        <v>0</v>
      </c>
      <c r="V81">
        <f t="shared" si="33"/>
        <v>12</v>
      </c>
      <c r="X81">
        <f t="shared" si="19"/>
        <v>0</v>
      </c>
      <c r="Y81" s="2">
        <f t="shared" si="34"/>
        <v>9</v>
      </c>
      <c r="Z81">
        <f t="shared" si="20"/>
        <v>207</v>
      </c>
      <c r="AA81" s="2">
        <f t="shared" si="21"/>
        <v>259.8</v>
      </c>
      <c r="AB81">
        <f t="shared" si="22"/>
        <v>10</v>
      </c>
      <c r="AC81" s="2">
        <f t="shared" si="23"/>
        <v>4.8</v>
      </c>
      <c r="AD81">
        <f t="shared" si="24"/>
        <v>0</v>
      </c>
      <c r="AE81" s="2">
        <f t="shared" si="25"/>
        <v>0</v>
      </c>
      <c r="AF81" s="2">
        <f t="shared" si="26"/>
        <v>273.6</v>
      </c>
      <c r="AG81">
        <f t="shared" si="27"/>
        <v>217</v>
      </c>
      <c r="AH81">
        <f t="shared" si="28"/>
        <v>0</v>
      </c>
      <c r="AI81">
        <f t="shared" si="29"/>
        <v>207</v>
      </c>
      <c r="AK81" s="1">
        <f t="shared" si="35"/>
        <v>16</v>
      </c>
      <c r="AL81" s="1">
        <f t="shared" si="36"/>
        <v>20.166666666666668</v>
      </c>
      <c r="AM81" s="1">
        <f t="shared" si="37"/>
        <v>14.916666666666668</v>
      </c>
    </row>
    <row r="82" spans="1:39" ht="12.75">
      <c r="A82">
        <v>47</v>
      </c>
      <c r="B82">
        <v>1</v>
      </c>
      <c r="C82">
        <v>26</v>
      </c>
      <c r="D82">
        <v>1972</v>
      </c>
      <c r="E82">
        <v>0</v>
      </c>
      <c r="F82">
        <v>0</v>
      </c>
      <c r="G82">
        <v>0</v>
      </c>
      <c r="H82">
        <v>0</v>
      </c>
      <c r="I82">
        <v>23</v>
      </c>
      <c r="J82">
        <v>35</v>
      </c>
      <c r="K82">
        <v>77</v>
      </c>
      <c r="L82">
        <v>72</v>
      </c>
      <c r="M82">
        <v>0</v>
      </c>
      <c r="N82">
        <v>0</v>
      </c>
      <c r="O82">
        <v>0</v>
      </c>
      <c r="P82">
        <v>0</v>
      </c>
      <c r="R82" s="15">
        <f t="shared" si="30"/>
        <v>207</v>
      </c>
      <c r="S82" s="14"/>
      <c r="T82" s="15">
        <f t="shared" si="31"/>
        <v>77</v>
      </c>
      <c r="U82" s="15">
        <f t="shared" si="32"/>
        <v>0</v>
      </c>
      <c r="V82">
        <f t="shared" si="33"/>
        <v>12</v>
      </c>
      <c r="X82">
        <f t="shared" si="19"/>
        <v>23</v>
      </c>
      <c r="Y82" s="2">
        <f t="shared" si="34"/>
        <v>7.2</v>
      </c>
      <c r="Z82">
        <f t="shared" si="20"/>
        <v>184</v>
      </c>
      <c r="AA82" s="2">
        <f t="shared" si="21"/>
        <v>263.2</v>
      </c>
      <c r="AB82">
        <f t="shared" si="22"/>
        <v>0</v>
      </c>
      <c r="AC82" s="2">
        <f t="shared" si="23"/>
        <v>3.2</v>
      </c>
      <c r="AD82">
        <f t="shared" si="24"/>
        <v>0</v>
      </c>
      <c r="AE82" s="2">
        <f t="shared" si="25"/>
        <v>0</v>
      </c>
      <c r="AF82" s="2">
        <f t="shared" si="26"/>
        <v>273.6</v>
      </c>
      <c r="AG82">
        <f t="shared" si="27"/>
        <v>207</v>
      </c>
      <c r="AH82">
        <f t="shared" si="28"/>
        <v>0</v>
      </c>
      <c r="AI82">
        <f t="shared" si="29"/>
        <v>312</v>
      </c>
      <c r="AK82" s="1">
        <f t="shared" si="35"/>
        <v>9.666666666666666</v>
      </c>
      <c r="AL82" s="1">
        <f t="shared" si="36"/>
        <v>24.833333333333332</v>
      </c>
      <c r="AM82" s="1">
        <f t="shared" si="37"/>
        <v>18</v>
      </c>
    </row>
    <row r="83" spans="1:39" ht="12.75">
      <c r="A83">
        <v>47</v>
      </c>
      <c r="B83">
        <v>1</v>
      </c>
      <c r="C83">
        <v>26</v>
      </c>
      <c r="D83">
        <v>1973</v>
      </c>
      <c r="E83">
        <v>0</v>
      </c>
      <c r="F83">
        <v>0</v>
      </c>
      <c r="G83">
        <v>0</v>
      </c>
      <c r="H83">
        <v>0</v>
      </c>
      <c r="I83">
        <v>0</v>
      </c>
      <c r="J83">
        <v>67</v>
      </c>
      <c r="K83">
        <v>120</v>
      </c>
      <c r="L83">
        <v>125</v>
      </c>
      <c r="M83">
        <v>0</v>
      </c>
      <c r="N83">
        <v>0</v>
      </c>
      <c r="O83">
        <v>0</v>
      </c>
      <c r="P83">
        <v>0</v>
      </c>
      <c r="R83" s="15">
        <f t="shared" si="30"/>
        <v>312</v>
      </c>
      <c r="S83" s="14"/>
      <c r="T83" s="15">
        <f t="shared" si="31"/>
        <v>125</v>
      </c>
      <c r="U83" s="15">
        <f t="shared" si="32"/>
        <v>0</v>
      </c>
      <c r="V83">
        <f t="shared" si="33"/>
        <v>12</v>
      </c>
      <c r="X83">
        <f t="shared" si="19"/>
        <v>0</v>
      </c>
      <c r="Y83" s="2">
        <f t="shared" si="34"/>
        <v>10</v>
      </c>
      <c r="Z83">
        <f t="shared" si="20"/>
        <v>312</v>
      </c>
      <c r="AA83" s="2">
        <f t="shared" si="21"/>
        <v>252.4</v>
      </c>
      <c r="AB83">
        <f t="shared" si="22"/>
        <v>0</v>
      </c>
      <c r="AC83" s="2">
        <f t="shared" si="23"/>
        <v>2</v>
      </c>
      <c r="AD83">
        <f t="shared" si="24"/>
        <v>0</v>
      </c>
      <c r="AE83" s="2">
        <f t="shared" si="25"/>
        <v>0</v>
      </c>
      <c r="AF83" s="2">
        <f t="shared" si="26"/>
        <v>264.4</v>
      </c>
      <c r="AG83">
        <f t="shared" si="27"/>
        <v>312</v>
      </c>
      <c r="AH83">
        <f t="shared" si="28"/>
        <v>0</v>
      </c>
      <c r="AI83">
        <f t="shared" si="29"/>
        <v>262</v>
      </c>
      <c r="AK83" s="1">
        <f t="shared" si="35"/>
        <v>11.166666666666666</v>
      </c>
      <c r="AL83" s="1">
        <f t="shared" si="36"/>
        <v>40.833333333333336</v>
      </c>
      <c r="AM83" s="1">
        <f t="shared" si="37"/>
        <v>23</v>
      </c>
    </row>
    <row r="84" spans="1:39" ht="12.75">
      <c r="A84">
        <v>47</v>
      </c>
      <c r="B84">
        <v>1</v>
      </c>
      <c r="C84">
        <v>26</v>
      </c>
      <c r="D84">
        <v>1974</v>
      </c>
      <c r="E84">
        <v>0</v>
      </c>
      <c r="F84">
        <v>0</v>
      </c>
      <c r="G84">
        <v>0</v>
      </c>
      <c r="H84">
        <v>0</v>
      </c>
      <c r="I84">
        <v>5</v>
      </c>
      <c r="J84">
        <v>26</v>
      </c>
      <c r="K84">
        <v>182</v>
      </c>
      <c r="L84">
        <v>49</v>
      </c>
      <c r="M84">
        <v>0</v>
      </c>
      <c r="N84">
        <v>0</v>
      </c>
      <c r="O84">
        <v>0</v>
      </c>
      <c r="P84">
        <v>0</v>
      </c>
      <c r="R84" s="15">
        <f t="shared" si="30"/>
        <v>262</v>
      </c>
      <c r="S84" s="14"/>
      <c r="T84" s="15">
        <f t="shared" si="31"/>
        <v>182</v>
      </c>
      <c r="U84" s="15">
        <f t="shared" si="32"/>
        <v>0</v>
      </c>
      <c r="V84">
        <f t="shared" si="33"/>
        <v>12</v>
      </c>
      <c r="X84">
        <f t="shared" si="19"/>
        <v>5</v>
      </c>
      <c r="Y84" s="2">
        <f t="shared" si="34"/>
        <v>11.8</v>
      </c>
      <c r="Z84">
        <f t="shared" si="20"/>
        <v>257</v>
      </c>
      <c r="AA84" s="2">
        <f t="shared" si="21"/>
        <v>281</v>
      </c>
      <c r="AB84">
        <f t="shared" si="22"/>
        <v>0</v>
      </c>
      <c r="AC84" s="2">
        <f t="shared" si="23"/>
        <v>0</v>
      </c>
      <c r="AD84">
        <f t="shared" si="24"/>
        <v>0</v>
      </c>
      <c r="AE84" s="2">
        <f t="shared" si="25"/>
        <v>0</v>
      </c>
      <c r="AF84" s="2">
        <f t="shared" si="26"/>
        <v>292.8</v>
      </c>
      <c r="AG84">
        <f t="shared" si="27"/>
        <v>262</v>
      </c>
      <c r="AH84">
        <f t="shared" si="28"/>
        <v>0</v>
      </c>
      <c r="AI84">
        <f t="shared" si="29"/>
        <v>324</v>
      </c>
      <c r="AK84" s="1">
        <f t="shared" si="35"/>
        <v>5.166666666666667</v>
      </c>
      <c r="AL84" s="1">
        <f t="shared" si="36"/>
        <v>38.5</v>
      </c>
      <c r="AM84" s="1">
        <f t="shared" si="37"/>
        <v>25.25</v>
      </c>
    </row>
    <row r="85" spans="1:39" ht="12.75">
      <c r="A85">
        <v>47</v>
      </c>
      <c r="B85">
        <v>1</v>
      </c>
      <c r="C85">
        <v>26</v>
      </c>
      <c r="D85">
        <v>1975</v>
      </c>
      <c r="E85">
        <v>0</v>
      </c>
      <c r="F85">
        <v>0</v>
      </c>
      <c r="G85">
        <v>0</v>
      </c>
      <c r="H85">
        <v>0</v>
      </c>
      <c r="I85">
        <v>22</v>
      </c>
      <c r="J85">
        <v>50</v>
      </c>
      <c r="K85">
        <v>170</v>
      </c>
      <c r="L85">
        <v>82</v>
      </c>
      <c r="M85">
        <v>0</v>
      </c>
      <c r="N85">
        <v>0</v>
      </c>
      <c r="O85">
        <v>0</v>
      </c>
      <c r="P85">
        <v>0</v>
      </c>
      <c r="R85" s="15">
        <f t="shared" si="30"/>
        <v>324</v>
      </c>
      <c r="S85" s="14"/>
      <c r="T85" s="15">
        <f t="shared" si="31"/>
        <v>170</v>
      </c>
      <c r="U85" s="15">
        <f t="shared" si="32"/>
        <v>0</v>
      </c>
      <c r="V85">
        <f t="shared" si="33"/>
        <v>12</v>
      </c>
      <c r="X85">
        <f t="shared" si="19"/>
        <v>22</v>
      </c>
      <c r="Y85" s="2">
        <f t="shared" si="34"/>
        <v>21.2</v>
      </c>
      <c r="Z85">
        <f t="shared" si="20"/>
        <v>302</v>
      </c>
      <c r="AA85" s="2">
        <f t="shared" si="21"/>
        <v>291.6</v>
      </c>
      <c r="AB85">
        <f t="shared" si="22"/>
        <v>0</v>
      </c>
      <c r="AC85" s="2">
        <f t="shared" si="23"/>
        <v>1</v>
      </c>
      <c r="AD85">
        <f t="shared" si="24"/>
        <v>0</v>
      </c>
      <c r="AE85" s="2">
        <f t="shared" si="25"/>
        <v>0</v>
      </c>
      <c r="AF85" s="2">
        <f t="shared" si="26"/>
        <v>313.8</v>
      </c>
      <c r="AG85">
        <f t="shared" si="27"/>
        <v>324</v>
      </c>
      <c r="AH85">
        <f t="shared" si="28"/>
        <v>0</v>
      </c>
      <c r="AI85">
        <f t="shared" si="29"/>
        <v>359</v>
      </c>
      <c r="AK85" s="1">
        <f t="shared" si="35"/>
        <v>12</v>
      </c>
      <c r="AL85" s="1">
        <f t="shared" si="36"/>
        <v>42</v>
      </c>
      <c r="AM85" s="1">
        <f t="shared" si="37"/>
        <v>29.583333333333336</v>
      </c>
    </row>
    <row r="86" spans="1:39" ht="12.75">
      <c r="A86">
        <v>47</v>
      </c>
      <c r="B86">
        <v>1</v>
      </c>
      <c r="C86">
        <v>26</v>
      </c>
      <c r="D86">
        <v>1976</v>
      </c>
      <c r="E86">
        <v>0</v>
      </c>
      <c r="F86">
        <v>0</v>
      </c>
      <c r="G86">
        <v>0</v>
      </c>
      <c r="H86">
        <v>0</v>
      </c>
      <c r="I86">
        <v>9</v>
      </c>
      <c r="J86">
        <v>94</v>
      </c>
      <c r="K86">
        <v>154</v>
      </c>
      <c r="L86">
        <v>102</v>
      </c>
      <c r="M86">
        <v>0</v>
      </c>
      <c r="N86">
        <v>0</v>
      </c>
      <c r="O86">
        <v>0</v>
      </c>
      <c r="P86">
        <v>0</v>
      </c>
      <c r="R86" s="15">
        <f t="shared" si="30"/>
        <v>359</v>
      </c>
      <c r="S86" s="14"/>
      <c r="T86" s="15">
        <f t="shared" si="31"/>
        <v>154</v>
      </c>
      <c r="U86" s="15">
        <f t="shared" si="32"/>
        <v>0</v>
      </c>
      <c r="V86">
        <f t="shared" si="33"/>
        <v>12</v>
      </c>
      <c r="X86">
        <f t="shared" si="19"/>
        <v>9</v>
      </c>
      <c r="Y86" s="2">
        <f t="shared" si="34"/>
        <v>25.4</v>
      </c>
      <c r="Z86">
        <f t="shared" si="20"/>
        <v>350</v>
      </c>
      <c r="AA86" s="2">
        <f t="shared" si="21"/>
        <v>275.6</v>
      </c>
      <c r="AB86">
        <f t="shared" si="22"/>
        <v>0</v>
      </c>
      <c r="AC86" s="2">
        <f t="shared" si="23"/>
        <v>5.2</v>
      </c>
      <c r="AD86">
        <f t="shared" si="24"/>
        <v>0</v>
      </c>
      <c r="AE86" s="2">
        <f t="shared" si="25"/>
        <v>0</v>
      </c>
      <c r="AF86" s="2">
        <f t="shared" si="26"/>
        <v>306.2</v>
      </c>
      <c r="AG86">
        <f t="shared" si="27"/>
        <v>359</v>
      </c>
      <c r="AH86">
        <f t="shared" si="28"/>
        <v>0</v>
      </c>
      <c r="AI86">
        <f t="shared" si="29"/>
        <v>312</v>
      </c>
      <c r="AK86" s="1">
        <f t="shared" si="35"/>
        <v>17.166666666666668</v>
      </c>
      <c r="AL86" s="1">
        <f t="shared" si="36"/>
        <v>42.666666666666664</v>
      </c>
      <c r="AM86" s="1">
        <f t="shared" si="37"/>
        <v>31.416666666666664</v>
      </c>
    </row>
    <row r="87" spans="1:39" ht="12.75">
      <c r="A87">
        <v>47</v>
      </c>
      <c r="B87">
        <v>1</v>
      </c>
      <c r="C87">
        <v>26</v>
      </c>
      <c r="D87">
        <v>1977</v>
      </c>
      <c r="E87">
        <v>0</v>
      </c>
      <c r="F87">
        <v>0</v>
      </c>
      <c r="G87">
        <v>0</v>
      </c>
      <c r="H87">
        <v>0</v>
      </c>
      <c r="I87">
        <v>70</v>
      </c>
      <c r="J87">
        <v>51</v>
      </c>
      <c r="K87">
        <v>158</v>
      </c>
      <c r="L87">
        <v>28</v>
      </c>
      <c r="M87">
        <v>5</v>
      </c>
      <c r="N87">
        <v>0</v>
      </c>
      <c r="O87">
        <v>0</v>
      </c>
      <c r="P87">
        <v>0</v>
      </c>
      <c r="R87" s="15">
        <f t="shared" si="30"/>
        <v>312</v>
      </c>
      <c r="S87" s="14"/>
      <c r="T87" s="15">
        <f t="shared" si="31"/>
        <v>158</v>
      </c>
      <c r="U87" s="15">
        <f t="shared" si="32"/>
        <v>0</v>
      </c>
      <c r="V87">
        <f t="shared" si="33"/>
        <v>12</v>
      </c>
      <c r="X87">
        <f t="shared" si="19"/>
        <v>70</v>
      </c>
      <c r="Y87" s="2">
        <f t="shared" si="34"/>
        <v>24.4</v>
      </c>
      <c r="Z87">
        <f t="shared" si="20"/>
        <v>237</v>
      </c>
      <c r="AA87" s="2">
        <f t="shared" si="21"/>
        <v>265.4</v>
      </c>
      <c r="AB87">
        <f t="shared" si="22"/>
        <v>5</v>
      </c>
      <c r="AC87" s="2">
        <f t="shared" si="23"/>
        <v>7.2</v>
      </c>
      <c r="AD87">
        <f t="shared" si="24"/>
        <v>0</v>
      </c>
      <c r="AE87" s="2">
        <f t="shared" si="25"/>
        <v>0</v>
      </c>
      <c r="AF87" s="2">
        <f t="shared" si="26"/>
        <v>297</v>
      </c>
      <c r="AG87">
        <f t="shared" si="27"/>
        <v>312</v>
      </c>
      <c r="AH87">
        <f t="shared" si="28"/>
        <v>0</v>
      </c>
      <c r="AI87">
        <f t="shared" si="29"/>
        <v>274</v>
      </c>
      <c r="AK87" s="1">
        <f t="shared" si="35"/>
        <v>20.166666666666668</v>
      </c>
      <c r="AL87" s="1">
        <f t="shared" si="36"/>
        <v>31.833333333333332</v>
      </c>
      <c r="AM87" s="1">
        <f t="shared" si="37"/>
        <v>21.5</v>
      </c>
    </row>
    <row r="88" spans="1:39" ht="12.75">
      <c r="A88">
        <v>47</v>
      </c>
      <c r="B88">
        <v>1</v>
      </c>
      <c r="C88">
        <v>26</v>
      </c>
      <c r="D88">
        <v>1978</v>
      </c>
      <c r="E88">
        <v>0</v>
      </c>
      <c r="F88">
        <v>0</v>
      </c>
      <c r="G88">
        <v>0</v>
      </c>
      <c r="H88">
        <v>0</v>
      </c>
      <c r="I88">
        <v>21</v>
      </c>
      <c r="J88">
        <v>46</v>
      </c>
      <c r="K88">
        <v>94</v>
      </c>
      <c r="L88">
        <v>92</v>
      </c>
      <c r="M88">
        <v>21</v>
      </c>
      <c r="N88">
        <v>0</v>
      </c>
      <c r="O88">
        <v>0</v>
      </c>
      <c r="P88">
        <v>0</v>
      </c>
      <c r="R88" s="15">
        <f t="shared" si="30"/>
        <v>274</v>
      </c>
      <c r="S88" s="14"/>
      <c r="T88" s="15">
        <f t="shared" si="31"/>
        <v>94</v>
      </c>
      <c r="U88" s="15">
        <f t="shared" si="32"/>
        <v>0</v>
      </c>
      <c r="V88">
        <f t="shared" si="33"/>
        <v>12</v>
      </c>
      <c r="X88">
        <f t="shared" si="19"/>
        <v>21</v>
      </c>
      <c r="Y88" s="2">
        <f t="shared" si="34"/>
        <v>25.2</v>
      </c>
      <c r="Z88">
        <f t="shared" si="20"/>
        <v>232</v>
      </c>
      <c r="AA88" s="2">
        <f t="shared" si="21"/>
        <v>263</v>
      </c>
      <c r="AB88">
        <f t="shared" si="22"/>
        <v>21</v>
      </c>
      <c r="AC88" s="2">
        <f t="shared" si="23"/>
        <v>7.2</v>
      </c>
      <c r="AD88">
        <f t="shared" si="24"/>
        <v>0</v>
      </c>
      <c r="AE88" s="2">
        <f t="shared" si="25"/>
        <v>0</v>
      </c>
      <c r="AF88" s="2">
        <f t="shared" si="26"/>
        <v>295.4</v>
      </c>
      <c r="AG88">
        <f t="shared" si="27"/>
        <v>274</v>
      </c>
      <c r="AH88">
        <f t="shared" si="28"/>
        <v>0</v>
      </c>
      <c r="AI88">
        <f t="shared" si="29"/>
        <v>216</v>
      </c>
      <c r="AK88" s="1">
        <f t="shared" si="35"/>
        <v>11.166666666666666</v>
      </c>
      <c r="AL88" s="1">
        <f t="shared" si="36"/>
        <v>34.5</v>
      </c>
      <c r="AM88" s="1">
        <f t="shared" si="37"/>
        <v>20.083333333333332</v>
      </c>
    </row>
    <row r="89" spans="1:39" ht="12.75">
      <c r="A89">
        <v>47</v>
      </c>
      <c r="B89">
        <v>1</v>
      </c>
      <c r="C89">
        <v>26</v>
      </c>
      <c r="D89">
        <v>1979</v>
      </c>
      <c r="E89">
        <v>0</v>
      </c>
      <c r="F89">
        <v>0</v>
      </c>
      <c r="G89">
        <v>0</v>
      </c>
      <c r="H89">
        <v>0</v>
      </c>
      <c r="I89">
        <v>0</v>
      </c>
      <c r="J89">
        <v>34</v>
      </c>
      <c r="K89">
        <v>115</v>
      </c>
      <c r="L89">
        <v>57</v>
      </c>
      <c r="M89">
        <v>10</v>
      </c>
      <c r="N89">
        <v>0</v>
      </c>
      <c r="O89">
        <v>0</v>
      </c>
      <c r="P89">
        <v>0</v>
      </c>
      <c r="R89" s="15">
        <f t="shared" si="30"/>
        <v>216</v>
      </c>
      <c r="S89" s="14"/>
      <c r="T89" s="15">
        <f t="shared" si="31"/>
        <v>115</v>
      </c>
      <c r="U89" s="15">
        <f t="shared" si="32"/>
        <v>0</v>
      </c>
      <c r="V89">
        <f t="shared" si="33"/>
        <v>12</v>
      </c>
      <c r="X89">
        <f t="shared" si="19"/>
        <v>0</v>
      </c>
      <c r="Y89" s="2">
        <f t="shared" si="34"/>
        <v>25</v>
      </c>
      <c r="Z89">
        <f t="shared" si="20"/>
        <v>206</v>
      </c>
      <c r="AA89" s="2">
        <f t="shared" si="21"/>
        <v>245.2</v>
      </c>
      <c r="AB89">
        <f t="shared" si="22"/>
        <v>10</v>
      </c>
      <c r="AC89" s="2">
        <f t="shared" si="23"/>
        <v>7.2</v>
      </c>
      <c r="AD89">
        <f t="shared" si="24"/>
        <v>0</v>
      </c>
      <c r="AE89" s="2">
        <f t="shared" si="25"/>
        <v>0</v>
      </c>
      <c r="AF89" s="2">
        <f t="shared" si="26"/>
        <v>277.4</v>
      </c>
      <c r="AG89">
        <f t="shared" si="27"/>
        <v>216</v>
      </c>
      <c r="AH89">
        <f t="shared" si="28"/>
        <v>0</v>
      </c>
      <c r="AI89">
        <f t="shared" si="29"/>
        <v>316</v>
      </c>
      <c r="AK89" s="1">
        <f t="shared" si="35"/>
        <v>5.666666666666667</v>
      </c>
      <c r="AL89" s="1">
        <f t="shared" si="36"/>
        <v>30.333333333333332</v>
      </c>
      <c r="AM89" s="1">
        <f t="shared" si="37"/>
        <v>21.083333333333332</v>
      </c>
    </row>
    <row r="90" spans="1:39" ht="12.75">
      <c r="A90">
        <v>47</v>
      </c>
      <c r="B90">
        <v>1</v>
      </c>
      <c r="C90">
        <v>26</v>
      </c>
      <c r="D90">
        <v>1980</v>
      </c>
      <c r="E90">
        <v>0</v>
      </c>
      <c r="F90">
        <v>0</v>
      </c>
      <c r="G90">
        <v>0</v>
      </c>
      <c r="H90">
        <v>0</v>
      </c>
      <c r="I90">
        <v>26</v>
      </c>
      <c r="J90">
        <v>45</v>
      </c>
      <c r="K90">
        <v>151</v>
      </c>
      <c r="L90">
        <v>94</v>
      </c>
      <c r="M90">
        <v>0</v>
      </c>
      <c r="N90">
        <v>0</v>
      </c>
      <c r="O90">
        <v>0</v>
      </c>
      <c r="P90">
        <v>0</v>
      </c>
      <c r="R90" s="15">
        <f t="shared" si="30"/>
        <v>316</v>
      </c>
      <c r="S90" s="14"/>
      <c r="T90" s="15">
        <f t="shared" si="31"/>
        <v>151</v>
      </c>
      <c r="U90" s="15">
        <f t="shared" si="32"/>
        <v>0</v>
      </c>
      <c r="V90">
        <f t="shared" si="33"/>
        <v>12</v>
      </c>
      <c r="X90">
        <f t="shared" si="19"/>
        <v>26</v>
      </c>
      <c r="Y90" s="2">
        <f t="shared" si="34"/>
        <v>16.4</v>
      </c>
      <c r="Z90">
        <f t="shared" si="20"/>
        <v>290</v>
      </c>
      <c r="AA90" s="2">
        <f t="shared" si="21"/>
        <v>241.4</v>
      </c>
      <c r="AB90">
        <f t="shared" si="22"/>
        <v>0</v>
      </c>
      <c r="AC90" s="2">
        <f t="shared" si="23"/>
        <v>6.2</v>
      </c>
      <c r="AD90">
        <f t="shared" si="24"/>
        <v>0</v>
      </c>
      <c r="AE90" s="2">
        <f t="shared" si="25"/>
        <v>0</v>
      </c>
      <c r="AF90" s="2">
        <f t="shared" si="26"/>
        <v>264</v>
      </c>
      <c r="AG90">
        <f t="shared" si="27"/>
        <v>316</v>
      </c>
      <c r="AH90">
        <f t="shared" si="28"/>
        <v>0</v>
      </c>
      <c r="AI90">
        <f t="shared" si="29"/>
        <v>269</v>
      </c>
      <c r="AK90" s="1">
        <f t="shared" si="35"/>
        <v>11.833333333333334</v>
      </c>
      <c r="AL90" s="1">
        <f t="shared" si="36"/>
        <v>40.833333333333336</v>
      </c>
      <c r="AM90" s="1">
        <f t="shared" si="37"/>
        <v>25.083333333333336</v>
      </c>
    </row>
    <row r="91" spans="1:39" ht="12.75">
      <c r="A91">
        <v>47</v>
      </c>
      <c r="B91">
        <v>1</v>
      </c>
      <c r="C91">
        <v>26</v>
      </c>
      <c r="D91">
        <v>1981</v>
      </c>
      <c r="E91">
        <v>0</v>
      </c>
      <c r="F91">
        <v>0</v>
      </c>
      <c r="G91">
        <v>0</v>
      </c>
      <c r="H91">
        <v>0</v>
      </c>
      <c r="I91">
        <v>8</v>
      </c>
      <c r="J91">
        <v>48</v>
      </c>
      <c r="K91">
        <v>118</v>
      </c>
      <c r="L91">
        <v>95</v>
      </c>
      <c r="M91">
        <v>0</v>
      </c>
      <c r="N91">
        <v>0</v>
      </c>
      <c r="O91">
        <v>0</v>
      </c>
      <c r="P91">
        <v>0</v>
      </c>
      <c r="R91" s="15">
        <f t="shared" si="30"/>
        <v>269</v>
      </c>
      <c r="S91" s="14"/>
      <c r="T91" s="15">
        <f t="shared" si="31"/>
        <v>118</v>
      </c>
      <c r="U91" s="15">
        <f t="shared" si="32"/>
        <v>0</v>
      </c>
      <c r="V91">
        <f t="shared" si="33"/>
        <v>12</v>
      </c>
      <c r="X91">
        <f t="shared" si="19"/>
        <v>8</v>
      </c>
      <c r="Y91" s="2">
        <f t="shared" si="34"/>
        <v>12.2</v>
      </c>
      <c r="Z91">
        <f t="shared" si="20"/>
        <v>261</v>
      </c>
      <c r="AA91" s="2">
        <f t="shared" si="21"/>
        <v>279.8</v>
      </c>
      <c r="AB91">
        <f t="shared" si="22"/>
        <v>0</v>
      </c>
      <c r="AC91" s="2">
        <f t="shared" si="23"/>
        <v>4</v>
      </c>
      <c r="AD91">
        <f t="shared" si="24"/>
        <v>0</v>
      </c>
      <c r="AE91" s="2">
        <f t="shared" si="25"/>
        <v>0</v>
      </c>
      <c r="AF91" s="2">
        <f t="shared" si="26"/>
        <v>296</v>
      </c>
      <c r="AG91">
        <f t="shared" si="27"/>
        <v>269</v>
      </c>
      <c r="AH91">
        <f t="shared" si="28"/>
        <v>0</v>
      </c>
      <c r="AI91">
        <f t="shared" si="29"/>
        <v>245</v>
      </c>
      <c r="AK91" s="1">
        <f t="shared" si="35"/>
        <v>9.333333333333334</v>
      </c>
      <c r="AL91" s="1">
        <f t="shared" si="36"/>
        <v>35.5</v>
      </c>
      <c r="AM91" s="1">
        <f t="shared" si="37"/>
        <v>21.083333333333332</v>
      </c>
    </row>
    <row r="92" spans="1:39" ht="12.75">
      <c r="A92">
        <v>47</v>
      </c>
      <c r="B92">
        <v>1</v>
      </c>
      <c r="C92">
        <v>26</v>
      </c>
      <c r="D92">
        <v>1982</v>
      </c>
      <c r="E92">
        <v>0</v>
      </c>
      <c r="F92">
        <v>0</v>
      </c>
      <c r="G92">
        <v>0</v>
      </c>
      <c r="H92">
        <v>0</v>
      </c>
      <c r="I92">
        <v>27</v>
      </c>
      <c r="J92">
        <v>13</v>
      </c>
      <c r="K92">
        <v>145</v>
      </c>
      <c r="L92">
        <v>60</v>
      </c>
      <c r="M92">
        <v>0</v>
      </c>
      <c r="N92">
        <v>0</v>
      </c>
      <c r="O92">
        <v>0</v>
      </c>
      <c r="P92">
        <v>0</v>
      </c>
      <c r="R92" s="15">
        <f t="shared" si="30"/>
        <v>245</v>
      </c>
      <c r="S92" s="14"/>
      <c r="T92" s="15">
        <f t="shared" si="31"/>
        <v>145</v>
      </c>
      <c r="U92" s="15">
        <f t="shared" si="32"/>
        <v>0</v>
      </c>
      <c r="V92">
        <f t="shared" si="33"/>
        <v>12</v>
      </c>
      <c r="X92">
        <f t="shared" si="19"/>
        <v>27</v>
      </c>
      <c r="Y92" s="2">
        <f t="shared" si="34"/>
        <v>13.4</v>
      </c>
      <c r="Z92">
        <f t="shared" si="20"/>
        <v>218</v>
      </c>
      <c r="AA92" s="2">
        <f t="shared" si="21"/>
        <v>303.2</v>
      </c>
      <c r="AB92">
        <f t="shared" si="22"/>
        <v>0</v>
      </c>
      <c r="AC92" s="2">
        <f t="shared" si="23"/>
        <v>2</v>
      </c>
      <c r="AD92">
        <f t="shared" si="24"/>
        <v>0</v>
      </c>
      <c r="AE92" s="2">
        <f t="shared" si="25"/>
        <v>0</v>
      </c>
      <c r="AF92" s="2">
        <f t="shared" si="26"/>
        <v>318.6</v>
      </c>
      <c r="AG92">
        <f t="shared" si="27"/>
        <v>245</v>
      </c>
      <c r="AH92">
        <f t="shared" si="28"/>
        <v>0</v>
      </c>
      <c r="AI92">
        <f t="shared" si="29"/>
        <v>434</v>
      </c>
      <c r="AK92" s="1">
        <f t="shared" si="35"/>
        <v>6.666666666666667</v>
      </c>
      <c r="AL92" s="1">
        <f t="shared" si="36"/>
        <v>34.166666666666664</v>
      </c>
      <c r="AM92" s="1">
        <f t="shared" si="37"/>
        <v>21.083333333333332</v>
      </c>
    </row>
    <row r="93" spans="1:39" ht="12.75">
      <c r="A93">
        <v>47</v>
      </c>
      <c r="B93">
        <v>1</v>
      </c>
      <c r="C93">
        <v>26</v>
      </c>
      <c r="D93">
        <v>1983</v>
      </c>
      <c r="E93">
        <v>0</v>
      </c>
      <c r="F93">
        <v>0</v>
      </c>
      <c r="G93">
        <v>0</v>
      </c>
      <c r="H93">
        <v>0</v>
      </c>
      <c r="I93">
        <v>0</v>
      </c>
      <c r="J93">
        <v>48</v>
      </c>
      <c r="K93">
        <v>203</v>
      </c>
      <c r="L93">
        <v>173</v>
      </c>
      <c r="M93">
        <v>10</v>
      </c>
      <c r="N93">
        <v>0</v>
      </c>
      <c r="O93">
        <v>0</v>
      </c>
      <c r="P93">
        <v>0</v>
      </c>
      <c r="R93" s="15">
        <f t="shared" si="30"/>
        <v>434</v>
      </c>
      <c r="S93" s="14"/>
      <c r="T93" s="15">
        <f t="shared" si="31"/>
        <v>203</v>
      </c>
      <c r="U93" s="15">
        <f t="shared" si="32"/>
        <v>0</v>
      </c>
      <c r="V93">
        <f t="shared" si="33"/>
        <v>12</v>
      </c>
      <c r="X93">
        <f t="shared" si="19"/>
        <v>0</v>
      </c>
      <c r="Y93" s="2">
        <f t="shared" si="34"/>
        <v>13.2</v>
      </c>
      <c r="Z93">
        <f t="shared" si="20"/>
        <v>424</v>
      </c>
      <c r="AA93" s="2">
        <f t="shared" si="21"/>
        <v>275.8</v>
      </c>
      <c r="AB93">
        <f t="shared" si="22"/>
        <v>10</v>
      </c>
      <c r="AC93" s="2">
        <f t="shared" si="23"/>
        <v>2</v>
      </c>
      <c r="AD93">
        <f t="shared" si="24"/>
        <v>0</v>
      </c>
      <c r="AE93" s="2">
        <f t="shared" si="25"/>
        <v>0</v>
      </c>
      <c r="AF93" s="2">
        <f t="shared" si="26"/>
        <v>291</v>
      </c>
      <c r="AG93">
        <f t="shared" si="27"/>
        <v>434</v>
      </c>
      <c r="AH93">
        <f t="shared" si="28"/>
        <v>0</v>
      </c>
      <c r="AI93">
        <f t="shared" si="29"/>
        <v>329</v>
      </c>
      <c r="AK93" s="1">
        <f t="shared" si="35"/>
        <v>8</v>
      </c>
      <c r="AL93" s="1">
        <f t="shared" si="36"/>
        <v>64.33333333333333</v>
      </c>
      <c r="AM93" s="1">
        <f t="shared" si="37"/>
        <v>38.666666666666664</v>
      </c>
    </row>
    <row r="94" spans="1:39" ht="12.75">
      <c r="A94">
        <v>47</v>
      </c>
      <c r="B94">
        <v>1</v>
      </c>
      <c r="C94">
        <v>26</v>
      </c>
      <c r="D94">
        <v>1984</v>
      </c>
      <c r="E94">
        <v>0</v>
      </c>
      <c r="F94">
        <v>0</v>
      </c>
      <c r="G94">
        <v>0</v>
      </c>
      <c r="H94">
        <v>0</v>
      </c>
      <c r="I94">
        <v>6</v>
      </c>
      <c r="J94">
        <v>72</v>
      </c>
      <c r="K94">
        <v>109</v>
      </c>
      <c r="L94">
        <v>142</v>
      </c>
      <c r="M94">
        <v>0</v>
      </c>
      <c r="N94">
        <v>0</v>
      </c>
      <c r="O94">
        <v>0</v>
      </c>
      <c r="P94">
        <v>0</v>
      </c>
      <c r="R94" s="15">
        <f t="shared" si="30"/>
        <v>329</v>
      </c>
      <c r="S94" s="14"/>
      <c r="T94" s="15">
        <f t="shared" si="31"/>
        <v>142</v>
      </c>
      <c r="U94" s="15">
        <f t="shared" si="32"/>
        <v>0</v>
      </c>
      <c r="V94">
        <f t="shared" si="33"/>
        <v>12</v>
      </c>
      <c r="X94">
        <f t="shared" si="19"/>
        <v>6</v>
      </c>
      <c r="Y94" s="2">
        <f t="shared" si="34"/>
        <v>15.2</v>
      </c>
      <c r="Z94">
        <f t="shared" si="20"/>
        <v>323</v>
      </c>
      <c r="AA94" s="2">
        <f t="shared" si="21"/>
        <v>271.2</v>
      </c>
      <c r="AB94">
        <f t="shared" si="22"/>
        <v>0</v>
      </c>
      <c r="AC94" s="2">
        <f t="shared" si="23"/>
        <v>3</v>
      </c>
      <c r="AD94">
        <f t="shared" si="24"/>
        <v>0</v>
      </c>
      <c r="AE94" s="2">
        <f t="shared" si="25"/>
        <v>0</v>
      </c>
      <c r="AF94" s="2">
        <f t="shared" si="26"/>
        <v>289.4</v>
      </c>
      <c r="AG94">
        <f t="shared" si="27"/>
        <v>329</v>
      </c>
      <c r="AH94">
        <f t="shared" si="28"/>
        <v>0</v>
      </c>
      <c r="AI94">
        <f t="shared" si="29"/>
        <v>178</v>
      </c>
      <c r="AK94" s="1">
        <f t="shared" si="35"/>
        <v>13</v>
      </c>
      <c r="AL94" s="1">
        <f t="shared" si="36"/>
        <v>41.833333333333336</v>
      </c>
      <c r="AM94" s="1">
        <f t="shared" si="37"/>
        <v>24.5</v>
      </c>
    </row>
    <row r="95" spans="1:39" ht="12.75">
      <c r="A95">
        <v>47</v>
      </c>
      <c r="B95">
        <v>1</v>
      </c>
      <c r="C95">
        <v>26</v>
      </c>
      <c r="D95">
        <v>1985</v>
      </c>
      <c r="E95">
        <v>0</v>
      </c>
      <c r="F95">
        <v>0</v>
      </c>
      <c r="G95">
        <v>0</v>
      </c>
      <c r="H95">
        <v>0</v>
      </c>
      <c r="I95">
        <v>25</v>
      </c>
      <c r="J95">
        <v>18</v>
      </c>
      <c r="K95">
        <v>97</v>
      </c>
      <c r="L95">
        <v>38</v>
      </c>
      <c r="M95">
        <v>0</v>
      </c>
      <c r="N95">
        <v>0</v>
      </c>
      <c r="O95">
        <v>0</v>
      </c>
      <c r="P95">
        <v>0</v>
      </c>
      <c r="R95" s="15">
        <f t="shared" si="30"/>
        <v>178</v>
      </c>
      <c r="S95" s="14"/>
      <c r="T95" s="15">
        <f t="shared" si="31"/>
        <v>97</v>
      </c>
      <c r="U95" s="15">
        <f t="shared" si="32"/>
        <v>0</v>
      </c>
      <c r="V95">
        <f t="shared" si="33"/>
        <v>12</v>
      </c>
      <c r="X95">
        <f t="shared" si="19"/>
        <v>25</v>
      </c>
      <c r="Y95" s="2">
        <f t="shared" si="34"/>
        <v>15</v>
      </c>
      <c r="Z95">
        <f t="shared" si="20"/>
        <v>153</v>
      </c>
      <c r="AA95" s="2">
        <f t="shared" si="21"/>
        <v>303.8</v>
      </c>
      <c r="AB95">
        <f t="shared" si="22"/>
        <v>0</v>
      </c>
      <c r="AC95" s="2">
        <f t="shared" si="23"/>
        <v>5.2</v>
      </c>
      <c r="AD95">
        <f t="shared" si="24"/>
        <v>0</v>
      </c>
      <c r="AE95" s="2">
        <f t="shared" si="25"/>
        <v>0</v>
      </c>
      <c r="AF95" s="2">
        <f t="shared" si="26"/>
        <v>324</v>
      </c>
      <c r="AG95">
        <f t="shared" si="27"/>
        <v>178</v>
      </c>
      <c r="AH95">
        <f t="shared" si="28"/>
        <v>0</v>
      </c>
      <c r="AI95">
        <f t="shared" si="29"/>
        <v>261</v>
      </c>
      <c r="AK95" s="1">
        <f t="shared" si="35"/>
        <v>7.166666666666667</v>
      </c>
      <c r="AL95" s="1">
        <f t="shared" si="36"/>
        <v>22.5</v>
      </c>
      <c r="AM95" s="1">
        <f t="shared" si="37"/>
        <v>17.166666666666668</v>
      </c>
    </row>
    <row r="96" spans="1:39" ht="12.75">
      <c r="A96">
        <v>47</v>
      </c>
      <c r="B96">
        <v>1</v>
      </c>
      <c r="C96">
        <v>26</v>
      </c>
      <c r="D96">
        <v>1986</v>
      </c>
      <c r="E96">
        <v>0</v>
      </c>
      <c r="F96">
        <v>0</v>
      </c>
      <c r="G96">
        <v>0</v>
      </c>
      <c r="H96">
        <v>0</v>
      </c>
      <c r="I96">
        <v>18</v>
      </c>
      <c r="J96">
        <v>53</v>
      </c>
      <c r="K96">
        <v>143</v>
      </c>
      <c r="L96">
        <v>42</v>
      </c>
      <c r="M96">
        <v>5</v>
      </c>
      <c r="N96">
        <v>0</v>
      </c>
      <c r="O96">
        <v>0</v>
      </c>
      <c r="P96">
        <v>0</v>
      </c>
      <c r="R96" s="15">
        <f t="shared" si="30"/>
        <v>261</v>
      </c>
      <c r="S96" s="14"/>
      <c r="T96" s="15">
        <f t="shared" si="31"/>
        <v>143</v>
      </c>
      <c r="U96" s="15">
        <f t="shared" si="32"/>
        <v>0</v>
      </c>
      <c r="V96">
        <f t="shared" si="33"/>
        <v>12</v>
      </c>
      <c r="X96">
        <f t="shared" si="19"/>
        <v>18</v>
      </c>
      <c r="Y96" s="2">
        <f t="shared" si="34"/>
        <v>22.6</v>
      </c>
      <c r="Z96">
        <f t="shared" si="20"/>
        <v>238</v>
      </c>
      <c r="AA96" s="2">
        <f t="shared" si="21"/>
        <v>318.2</v>
      </c>
      <c r="AB96">
        <f t="shared" si="22"/>
        <v>5</v>
      </c>
      <c r="AC96" s="2">
        <f t="shared" si="23"/>
        <v>4.8</v>
      </c>
      <c r="AD96">
        <f t="shared" si="24"/>
        <v>0</v>
      </c>
      <c r="AE96" s="2">
        <f t="shared" si="25"/>
        <v>0</v>
      </c>
      <c r="AF96" s="2">
        <f t="shared" si="26"/>
        <v>345.6</v>
      </c>
      <c r="AG96">
        <f t="shared" si="27"/>
        <v>261</v>
      </c>
      <c r="AH96">
        <f t="shared" si="28"/>
        <v>0</v>
      </c>
      <c r="AI96">
        <f t="shared" si="29"/>
        <v>418</v>
      </c>
      <c r="AK96" s="1">
        <f t="shared" si="35"/>
        <v>11.833333333333334</v>
      </c>
      <c r="AL96" s="1">
        <f t="shared" si="36"/>
        <v>31.666666666666668</v>
      </c>
      <c r="AM96" s="1">
        <f t="shared" si="37"/>
        <v>27.166666666666668</v>
      </c>
    </row>
    <row r="97" spans="1:39" ht="12.75">
      <c r="A97">
        <v>47</v>
      </c>
      <c r="B97">
        <v>1</v>
      </c>
      <c r="C97">
        <v>26</v>
      </c>
      <c r="D97">
        <v>1987</v>
      </c>
      <c r="E97">
        <v>0</v>
      </c>
      <c r="F97">
        <v>0</v>
      </c>
      <c r="G97">
        <v>0</v>
      </c>
      <c r="H97">
        <v>0</v>
      </c>
      <c r="I97">
        <v>26</v>
      </c>
      <c r="J97">
        <v>110</v>
      </c>
      <c r="K97">
        <v>195</v>
      </c>
      <c r="L97">
        <v>76</v>
      </c>
      <c r="M97">
        <v>11</v>
      </c>
      <c r="N97">
        <v>0</v>
      </c>
      <c r="O97">
        <v>0</v>
      </c>
      <c r="P97">
        <v>0</v>
      </c>
      <c r="R97" s="15">
        <f t="shared" si="30"/>
        <v>418</v>
      </c>
      <c r="S97" s="14"/>
      <c r="T97" s="15">
        <f t="shared" si="31"/>
        <v>195</v>
      </c>
      <c r="U97" s="15">
        <f t="shared" si="32"/>
        <v>0</v>
      </c>
      <c r="V97">
        <f t="shared" si="33"/>
        <v>12</v>
      </c>
      <c r="X97">
        <f t="shared" si="19"/>
        <v>26</v>
      </c>
      <c r="Y97" s="2">
        <f t="shared" si="34"/>
        <v>23.6</v>
      </c>
      <c r="Z97">
        <f t="shared" si="20"/>
        <v>381</v>
      </c>
      <c r="AA97" s="2">
        <f t="shared" si="21"/>
        <v>314.8</v>
      </c>
      <c r="AB97">
        <f t="shared" si="22"/>
        <v>11</v>
      </c>
      <c r="AC97" s="2">
        <f t="shared" si="23"/>
        <v>6.2</v>
      </c>
      <c r="AD97">
        <f t="shared" si="24"/>
        <v>0</v>
      </c>
      <c r="AE97" s="2">
        <f t="shared" si="25"/>
        <v>0</v>
      </c>
      <c r="AF97" s="2">
        <f t="shared" si="26"/>
        <v>344.6</v>
      </c>
      <c r="AG97">
        <f t="shared" si="27"/>
        <v>418</v>
      </c>
      <c r="AH97">
        <f t="shared" si="28"/>
        <v>0</v>
      </c>
      <c r="AI97">
        <f t="shared" si="29"/>
        <v>542</v>
      </c>
      <c r="AK97" s="1">
        <f t="shared" si="35"/>
        <v>22.666666666666668</v>
      </c>
      <c r="AL97" s="1">
        <f t="shared" si="36"/>
        <v>47</v>
      </c>
      <c r="AM97" s="1">
        <f t="shared" si="37"/>
        <v>36.25</v>
      </c>
    </row>
    <row r="98" spans="1:39" ht="12.75">
      <c r="A98">
        <v>47</v>
      </c>
      <c r="B98">
        <v>1</v>
      </c>
      <c r="C98">
        <v>26</v>
      </c>
      <c r="D98">
        <v>1988</v>
      </c>
      <c r="E98">
        <v>0</v>
      </c>
      <c r="F98">
        <v>0</v>
      </c>
      <c r="G98">
        <v>0</v>
      </c>
      <c r="H98">
        <v>0</v>
      </c>
      <c r="I98">
        <v>38</v>
      </c>
      <c r="J98">
        <v>115</v>
      </c>
      <c r="K98">
        <v>233</v>
      </c>
      <c r="L98">
        <v>148</v>
      </c>
      <c r="M98">
        <v>8</v>
      </c>
      <c r="N98">
        <v>0</v>
      </c>
      <c r="O98">
        <v>0</v>
      </c>
      <c r="P98">
        <v>0</v>
      </c>
      <c r="R98" s="15">
        <f t="shared" si="30"/>
        <v>542</v>
      </c>
      <c r="S98" s="14"/>
      <c r="T98" s="15">
        <f t="shared" si="31"/>
        <v>233</v>
      </c>
      <c r="U98" s="15">
        <f t="shared" si="32"/>
        <v>0</v>
      </c>
      <c r="V98">
        <f t="shared" si="33"/>
        <v>12</v>
      </c>
      <c r="X98">
        <f t="shared" si="19"/>
        <v>38</v>
      </c>
      <c r="Y98" s="2">
        <f t="shared" si="34"/>
        <v>19.8</v>
      </c>
      <c r="Z98">
        <f t="shared" si="20"/>
        <v>496</v>
      </c>
      <c r="AA98" s="2">
        <f t="shared" si="21"/>
        <v>337.8</v>
      </c>
      <c r="AB98">
        <f t="shared" si="22"/>
        <v>8</v>
      </c>
      <c r="AC98" s="2">
        <f t="shared" si="23"/>
        <v>8.8</v>
      </c>
      <c r="AD98">
        <f t="shared" si="24"/>
        <v>0</v>
      </c>
      <c r="AE98" s="2">
        <f t="shared" si="25"/>
        <v>0</v>
      </c>
      <c r="AF98" s="2">
        <f t="shared" si="26"/>
        <v>366.4</v>
      </c>
      <c r="AG98">
        <f t="shared" si="27"/>
        <v>542</v>
      </c>
      <c r="AH98">
        <f t="shared" si="28"/>
        <v>0</v>
      </c>
      <c r="AI98">
        <f t="shared" si="29"/>
        <v>324</v>
      </c>
      <c r="AK98" s="1">
        <f t="shared" si="35"/>
        <v>25.5</v>
      </c>
      <c r="AL98" s="1">
        <f t="shared" si="36"/>
        <v>64.83333333333333</v>
      </c>
      <c r="AM98" s="1">
        <f t="shared" si="37"/>
        <v>36.33333333333333</v>
      </c>
    </row>
    <row r="99" spans="1:39" ht="12.75">
      <c r="A99">
        <v>47</v>
      </c>
      <c r="B99">
        <v>1</v>
      </c>
      <c r="C99">
        <v>26</v>
      </c>
      <c r="D99">
        <v>1989</v>
      </c>
      <c r="E99">
        <v>0</v>
      </c>
      <c r="F99">
        <v>0</v>
      </c>
      <c r="G99">
        <v>0</v>
      </c>
      <c r="H99">
        <v>0</v>
      </c>
      <c r="I99">
        <v>11</v>
      </c>
      <c r="J99">
        <v>36</v>
      </c>
      <c r="K99">
        <v>173</v>
      </c>
      <c r="L99">
        <v>97</v>
      </c>
      <c r="M99">
        <v>7</v>
      </c>
      <c r="N99">
        <v>0</v>
      </c>
      <c r="O99">
        <v>0</v>
      </c>
      <c r="P99">
        <v>0</v>
      </c>
      <c r="R99" s="15">
        <f t="shared" si="30"/>
        <v>324</v>
      </c>
      <c r="S99" s="14"/>
      <c r="T99" s="15">
        <f t="shared" si="31"/>
        <v>173</v>
      </c>
      <c r="U99" s="15">
        <f t="shared" si="32"/>
        <v>0</v>
      </c>
      <c r="V99">
        <f t="shared" si="33"/>
        <v>12</v>
      </c>
      <c r="X99">
        <f t="shared" si="19"/>
        <v>11</v>
      </c>
      <c r="Y99" s="2">
        <f t="shared" si="34"/>
        <v>22</v>
      </c>
      <c r="Z99">
        <f t="shared" si="20"/>
        <v>306</v>
      </c>
      <c r="AA99" s="2">
        <f t="shared" si="21"/>
        <v>357.2</v>
      </c>
      <c r="AB99">
        <f t="shared" si="22"/>
        <v>7</v>
      </c>
      <c r="AC99" s="2">
        <f t="shared" si="23"/>
        <v>7.8</v>
      </c>
      <c r="AD99">
        <f t="shared" si="24"/>
        <v>0</v>
      </c>
      <c r="AE99" s="2">
        <f t="shared" si="25"/>
        <v>0</v>
      </c>
      <c r="AF99" s="2">
        <f t="shared" si="26"/>
        <v>387</v>
      </c>
      <c r="AG99">
        <f t="shared" si="27"/>
        <v>324</v>
      </c>
      <c r="AH99">
        <f t="shared" si="28"/>
        <v>0</v>
      </c>
      <c r="AI99">
        <f t="shared" si="29"/>
        <v>287</v>
      </c>
      <c r="AK99" s="1">
        <f t="shared" si="35"/>
        <v>7.833333333333333</v>
      </c>
      <c r="AL99" s="1">
        <f t="shared" si="36"/>
        <v>46.166666666666664</v>
      </c>
      <c r="AM99" s="1">
        <f t="shared" si="37"/>
        <v>29.583333333333332</v>
      </c>
    </row>
    <row r="100" spans="1:39" ht="12.75">
      <c r="A100">
        <v>47</v>
      </c>
      <c r="B100">
        <v>1</v>
      </c>
      <c r="C100">
        <v>26</v>
      </c>
      <c r="D100">
        <v>1990</v>
      </c>
      <c r="E100">
        <v>0</v>
      </c>
      <c r="F100">
        <v>0</v>
      </c>
      <c r="G100">
        <v>0</v>
      </c>
      <c r="H100">
        <v>0</v>
      </c>
      <c r="I100">
        <v>6</v>
      </c>
      <c r="J100">
        <v>72</v>
      </c>
      <c r="K100">
        <v>104</v>
      </c>
      <c r="L100">
        <v>92</v>
      </c>
      <c r="M100">
        <v>13</v>
      </c>
      <c r="N100">
        <v>0</v>
      </c>
      <c r="O100">
        <v>0</v>
      </c>
      <c r="P100">
        <v>0</v>
      </c>
      <c r="R100" s="15">
        <f t="shared" si="30"/>
        <v>287</v>
      </c>
      <c r="S100" s="14"/>
      <c r="T100" s="15">
        <f t="shared" si="31"/>
        <v>104</v>
      </c>
      <c r="U100" s="15">
        <f t="shared" si="32"/>
        <v>0</v>
      </c>
      <c r="V100">
        <f t="shared" si="33"/>
        <v>12</v>
      </c>
      <c r="X100">
        <f t="shared" si="19"/>
        <v>6</v>
      </c>
      <c r="Y100" s="2">
        <f t="shared" si="34"/>
        <v>21</v>
      </c>
      <c r="Z100">
        <f t="shared" si="20"/>
        <v>268</v>
      </c>
      <c r="AA100" s="2">
        <f t="shared" si="21"/>
        <v>300.4</v>
      </c>
      <c r="AB100">
        <f t="shared" si="22"/>
        <v>13</v>
      </c>
      <c r="AC100" s="2">
        <f t="shared" si="23"/>
        <v>5.6</v>
      </c>
      <c r="AD100">
        <f t="shared" si="24"/>
        <v>0</v>
      </c>
      <c r="AE100" s="2">
        <f t="shared" si="25"/>
        <v>0</v>
      </c>
      <c r="AF100" s="2">
        <f t="shared" si="26"/>
        <v>327</v>
      </c>
      <c r="AG100">
        <f t="shared" si="27"/>
        <v>287</v>
      </c>
      <c r="AH100">
        <f t="shared" si="28"/>
        <v>0</v>
      </c>
      <c r="AI100">
        <f t="shared" si="29"/>
        <v>364</v>
      </c>
      <c r="AK100" s="1">
        <f t="shared" si="35"/>
        <v>13</v>
      </c>
      <c r="AL100" s="1">
        <f t="shared" si="36"/>
        <v>34.833333333333336</v>
      </c>
      <c r="AM100" s="1">
        <f t="shared" si="37"/>
        <v>28.75</v>
      </c>
    </row>
    <row r="101" spans="1:39" ht="12.75">
      <c r="A101">
        <v>47</v>
      </c>
      <c r="B101">
        <v>1</v>
      </c>
      <c r="C101">
        <v>26</v>
      </c>
      <c r="D101">
        <v>1991</v>
      </c>
      <c r="E101">
        <v>0</v>
      </c>
      <c r="F101">
        <v>0</v>
      </c>
      <c r="G101">
        <v>0</v>
      </c>
      <c r="H101">
        <v>0</v>
      </c>
      <c r="I101">
        <v>29</v>
      </c>
      <c r="J101">
        <v>107</v>
      </c>
      <c r="K101">
        <v>108</v>
      </c>
      <c r="L101">
        <v>120</v>
      </c>
      <c r="M101">
        <v>0</v>
      </c>
      <c r="N101">
        <v>0</v>
      </c>
      <c r="O101">
        <v>0</v>
      </c>
      <c r="P101">
        <v>0</v>
      </c>
      <c r="R101" s="15">
        <f t="shared" si="30"/>
        <v>364</v>
      </c>
      <c r="S101" s="14"/>
      <c r="T101" s="15">
        <f t="shared" si="31"/>
        <v>120</v>
      </c>
      <c r="U101" s="15">
        <f t="shared" si="32"/>
        <v>0</v>
      </c>
      <c r="V101">
        <f t="shared" si="33"/>
        <v>12</v>
      </c>
      <c r="X101">
        <f t="shared" si="19"/>
        <v>29</v>
      </c>
      <c r="Y101" s="2">
        <f t="shared" si="34"/>
        <v>15.2</v>
      </c>
      <c r="Z101">
        <f t="shared" si="20"/>
        <v>335</v>
      </c>
      <c r="AA101" s="2">
        <f t="shared" si="21"/>
        <v>245.8</v>
      </c>
      <c r="AB101">
        <f t="shared" si="22"/>
        <v>0</v>
      </c>
      <c r="AC101" s="2">
        <f t="shared" si="23"/>
        <v>4</v>
      </c>
      <c r="AD101">
        <f t="shared" si="24"/>
        <v>0</v>
      </c>
      <c r="AE101" s="2">
        <f t="shared" si="25"/>
        <v>0</v>
      </c>
      <c r="AF101" s="2">
        <f t="shared" si="26"/>
        <v>265</v>
      </c>
      <c r="AG101">
        <f t="shared" si="27"/>
        <v>364</v>
      </c>
      <c r="AH101">
        <f t="shared" si="28"/>
        <v>0</v>
      </c>
      <c r="AI101">
        <f t="shared" si="29"/>
        <v>118</v>
      </c>
      <c r="AK101" s="1">
        <f t="shared" si="35"/>
        <v>22.666666666666668</v>
      </c>
      <c r="AL101" s="1">
        <f t="shared" si="36"/>
        <v>38</v>
      </c>
      <c r="AM101" s="1">
        <f t="shared" si="37"/>
        <v>23.166666666666668</v>
      </c>
    </row>
    <row r="102" spans="1:39" ht="12.75">
      <c r="A102">
        <v>47</v>
      </c>
      <c r="B102">
        <v>1</v>
      </c>
      <c r="C102">
        <v>26</v>
      </c>
      <c r="D102">
        <v>1992</v>
      </c>
      <c r="E102">
        <v>0</v>
      </c>
      <c r="F102">
        <v>0</v>
      </c>
      <c r="G102">
        <v>0</v>
      </c>
      <c r="H102">
        <v>0</v>
      </c>
      <c r="I102">
        <v>21</v>
      </c>
      <c r="J102">
        <v>29</v>
      </c>
      <c r="K102">
        <v>33</v>
      </c>
      <c r="L102">
        <v>35</v>
      </c>
      <c r="M102">
        <v>0</v>
      </c>
      <c r="N102">
        <v>0</v>
      </c>
      <c r="O102">
        <v>0</v>
      </c>
      <c r="P102">
        <v>0</v>
      </c>
      <c r="R102" s="15">
        <f t="shared" si="30"/>
        <v>118</v>
      </c>
      <c r="S102" s="14"/>
      <c r="T102" s="15">
        <f t="shared" si="31"/>
        <v>35</v>
      </c>
      <c r="U102" s="15">
        <f t="shared" si="32"/>
        <v>0</v>
      </c>
      <c r="V102">
        <f t="shared" si="33"/>
        <v>12</v>
      </c>
      <c r="X102">
        <f t="shared" si="19"/>
        <v>21</v>
      </c>
      <c r="Y102" s="2">
        <f t="shared" si="34"/>
        <v>16</v>
      </c>
      <c r="Z102">
        <f t="shared" si="20"/>
        <v>97</v>
      </c>
      <c r="AA102" s="2">
        <f t="shared" si="21"/>
        <v>230.6</v>
      </c>
      <c r="AB102">
        <f t="shared" si="22"/>
        <v>0</v>
      </c>
      <c r="AC102" s="2">
        <f t="shared" si="23"/>
        <v>6.4</v>
      </c>
      <c r="AD102">
        <f t="shared" si="24"/>
        <v>0</v>
      </c>
      <c r="AE102" s="2">
        <f t="shared" si="25"/>
        <v>0</v>
      </c>
      <c r="AF102" s="2">
        <f t="shared" si="26"/>
        <v>253</v>
      </c>
      <c r="AG102">
        <f t="shared" si="27"/>
        <v>118</v>
      </c>
      <c r="AH102">
        <f t="shared" si="28"/>
        <v>0</v>
      </c>
      <c r="AI102">
        <f t="shared" si="29"/>
        <v>232</v>
      </c>
      <c r="AK102" s="1">
        <f t="shared" si="35"/>
        <v>8.333333333333334</v>
      </c>
      <c r="AL102" s="1">
        <f t="shared" si="36"/>
        <v>11.333333333333334</v>
      </c>
      <c r="AM102" s="1">
        <f t="shared" si="37"/>
        <v>8.25</v>
      </c>
    </row>
    <row r="103" spans="1:39" ht="12.75">
      <c r="A103">
        <v>47</v>
      </c>
      <c r="B103">
        <v>1</v>
      </c>
      <c r="C103">
        <v>26</v>
      </c>
      <c r="D103">
        <v>1993</v>
      </c>
      <c r="E103">
        <v>0</v>
      </c>
      <c r="F103">
        <v>0</v>
      </c>
      <c r="G103">
        <v>0</v>
      </c>
      <c r="H103">
        <v>0</v>
      </c>
      <c r="I103">
        <v>9</v>
      </c>
      <c r="J103">
        <v>22</v>
      </c>
      <c r="K103">
        <v>97</v>
      </c>
      <c r="L103">
        <v>104</v>
      </c>
      <c r="M103">
        <v>0</v>
      </c>
      <c r="N103">
        <v>0</v>
      </c>
      <c r="O103">
        <v>0</v>
      </c>
      <c r="P103">
        <v>0</v>
      </c>
      <c r="R103" s="15">
        <f t="shared" si="30"/>
        <v>232</v>
      </c>
      <c r="S103" s="14"/>
      <c r="T103" s="15">
        <f t="shared" si="31"/>
        <v>104</v>
      </c>
      <c r="U103" s="15">
        <f t="shared" si="32"/>
        <v>0</v>
      </c>
      <c r="V103">
        <f t="shared" si="33"/>
        <v>12</v>
      </c>
      <c r="X103">
        <f t="shared" si="19"/>
        <v>9</v>
      </c>
      <c r="Y103" s="2">
        <f t="shared" si="34"/>
        <v>16.6</v>
      </c>
      <c r="Z103">
        <f t="shared" si="20"/>
        <v>223</v>
      </c>
      <c r="AA103" s="2">
        <f t="shared" si="21"/>
        <v>258.4</v>
      </c>
      <c r="AB103">
        <f t="shared" si="22"/>
        <v>0</v>
      </c>
      <c r="AC103" s="2">
        <f t="shared" si="23"/>
        <v>3.8</v>
      </c>
      <c r="AD103">
        <f t="shared" si="24"/>
        <v>0</v>
      </c>
      <c r="AE103" s="2">
        <f t="shared" si="25"/>
        <v>0</v>
      </c>
      <c r="AF103" s="2">
        <f t="shared" si="26"/>
        <v>278.8</v>
      </c>
      <c r="AG103">
        <f t="shared" si="27"/>
        <v>232</v>
      </c>
      <c r="AH103">
        <f t="shared" si="28"/>
        <v>0</v>
      </c>
      <c r="AI103">
        <f t="shared" si="29"/>
        <v>264</v>
      </c>
      <c r="AK103" s="1">
        <f t="shared" si="35"/>
        <v>5.166666666666667</v>
      </c>
      <c r="AL103" s="1">
        <f t="shared" si="36"/>
        <v>33.5</v>
      </c>
      <c r="AM103" s="1">
        <f t="shared" si="37"/>
        <v>24.75</v>
      </c>
    </row>
    <row r="104" spans="1:39" ht="12.75">
      <c r="A104">
        <v>47</v>
      </c>
      <c r="B104">
        <v>1</v>
      </c>
      <c r="C104">
        <v>26</v>
      </c>
      <c r="D104">
        <v>1994</v>
      </c>
      <c r="E104">
        <v>0</v>
      </c>
      <c r="F104">
        <v>0</v>
      </c>
      <c r="G104">
        <v>0</v>
      </c>
      <c r="H104">
        <v>0</v>
      </c>
      <c r="I104">
        <v>15</v>
      </c>
      <c r="J104">
        <v>81</v>
      </c>
      <c r="K104">
        <v>92</v>
      </c>
      <c r="L104">
        <v>57</v>
      </c>
      <c r="M104">
        <v>19</v>
      </c>
      <c r="N104">
        <v>0</v>
      </c>
      <c r="O104">
        <v>0</v>
      </c>
      <c r="P104">
        <v>0</v>
      </c>
      <c r="R104" s="15">
        <f t="shared" si="30"/>
        <v>264</v>
      </c>
      <c r="S104" s="14"/>
      <c r="T104" s="15">
        <f t="shared" si="31"/>
        <v>92</v>
      </c>
      <c r="U104" s="15">
        <f t="shared" si="32"/>
        <v>0</v>
      </c>
      <c r="V104">
        <f t="shared" si="33"/>
        <v>12</v>
      </c>
      <c r="X104">
        <f t="shared" si="19"/>
        <v>15</v>
      </c>
      <c r="Y104" s="2">
        <f t="shared" si="34"/>
        <v>12</v>
      </c>
      <c r="Z104">
        <f t="shared" si="20"/>
        <v>230</v>
      </c>
      <c r="AA104" s="2">
        <f t="shared" si="21"/>
        <v>237.2</v>
      </c>
      <c r="AB104">
        <f t="shared" si="22"/>
        <v>19</v>
      </c>
      <c r="AC104" s="2">
        <f t="shared" si="23"/>
        <v>5.6</v>
      </c>
      <c r="AD104">
        <f t="shared" si="24"/>
        <v>0</v>
      </c>
      <c r="AE104" s="2">
        <f t="shared" si="25"/>
        <v>0</v>
      </c>
      <c r="AF104" s="2">
        <f t="shared" si="26"/>
        <v>254.8</v>
      </c>
      <c r="AG104">
        <f t="shared" si="27"/>
        <v>264</v>
      </c>
      <c r="AH104">
        <f t="shared" si="28"/>
        <v>0</v>
      </c>
      <c r="AI104">
        <f t="shared" si="29"/>
        <v>416</v>
      </c>
      <c r="AK104" s="1">
        <f t="shared" si="35"/>
        <v>16</v>
      </c>
      <c r="AL104" s="1">
        <f t="shared" si="36"/>
        <v>28</v>
      </c>
      <c r="AM104" s="1">
        <f t="shared" si="37"/>
        <v>24.166666666666664</v>
      </c>
    </row>
    <row r="105" spans="1:39" ht="12.75">
      <c r="A105">
        <v>47</v>
      </c>
      <c r="B105">
        <v>1</v>
      </c>
      <c r="C105">
        <v>26</v>
      </c>
      <c r="D105">
        <v>1995</v>
      </c>
      <c r="E105">
        <v>0</v>
      </c>
      <c r="F105">
        <v>0</v>
      </c>
      <c r="G105">
        <v>0</v>
      </c>
      <c r="H105">
        <v>0</v>
      </c>
      <c r="I105">
        <v>9</v>
      </c>
      <c r="J105">
        <v>113</v>
      </c>
      <c r="K105">
        <v>132</v>
      </c>
      <c r="L105">
        <v>162</v>
      </c>
      <c r="M105">
        <v>0</v>
      </c>
      <c r="N105">
        <v>0</v>
      </c>
      <c r="O105">
        <v>0</v>
      </c>
      <c r="P105">
        <v>0</v>
      </c>
      <c r="R105" s="15">
        <f t="shared" si="30"/>
        <v>416</v>
      </c>
      <c r="S105" s="14"/>
      <c r="T105" s="15">
        <f t="shared" si="31"/>
        <v>162</v>
      </c>
      <c r="U105" s="15">
        <f t="shared" si="32"/>
        <v>0</v>
      </c>
      <c r="V105">
        <f t="shared" si="33"/>
        <v>12</v>
      </c>
      <c r="X105">
        <f t="shared" si="19"/>
        <v>9</v>
      </c>
      <c r="Y105" s="2">
        <f t="shared" si="34"/>
        <v>7.8</v>
      </c>
      <c r="Z105">
        <f t="shared" si="20"/>
        <v>407</v>
      </c>
      <c r="AA105" s="2">
        <f t="shared" si="21"/>
        <v>264.8</v>
      </c>
      <c r="AB105">
        <f t="shared" si="22"/>
        <v>0</v>
      </c>
      <c r="AC105" s="2">
        <f t="shared" si="23"/>
        <v>8.2</v>
      </c>
      <c r="AD105">
        <f t="shared" si="24"/>
        <v>0</v>
      </c>
      <c r="AE105" s="2">
        <f t="shared" si="25"/>
        <v>0</v>
      </c>
      <c r="AF105" s="2">
        <f t="shared" si="26"/>
        <v>280.8</v>
      </c>
      <c r="AG105">
        <f t="shared" si="27"/>
        <v>416</v>
      </c>
      <c r="AH105">
        <f t="shared" si="28"/>
        <v>0</v>
      </c>
      <c r="AI105">
        <f t="shared" si="29"/>
        <v>244</v>
      </c>
      <c r="AK105" s="1">
        <f t="shared" si="35"/>
        <v>20.333333333333332</v>
      </c>
      <c r="AL105" s="1">
        <f t="shared" si="36"/>
        <v>49</v>
      </c>
      <c r="AM105" s="1">
        <f t="shared" si="37"/>
        <v>30</v>
      </c>
    </row>
    <row r="106" spans="1:39" ht="12.75">
      <c r="A106">
        <v>47</v>
      </c>
      <c r="B106">
        <v>1</v>
      </c>
      <c r="C106">
        <v>26</v>
      </c>
      <c r="D106">
        <v>1996</v>
      </c>
      <c r="E106">
        <v>0</v>
      </c>
      <c r="F106">
        <v>0</v>
      </c>
      <c r="G106">
        <v>0</v>
      </c>
      <c r="H106">
        <v>0</v>
      </c>
      <c r="I106">
        <v>6</v>
      </c>
      <c r="J106">
        <v>60</v>
      </c>
      <c r="K106">
        <v>72</v>
      </c>
      <c r="L106">
        <v>97</v>
      </c>
      <c r="M106">
        <v>9</v>
      </c>
      <c r="N106">
        <v>0</v>
      </c>
      <c r="O106">
        <v>0</v>
      </c>
      <c r="P106">
        <v>0</v>
      </c>
      <c r="R106" s="15">
        <f t="shared" si="30"/>
        <v>244</v>
      </c>
      <c r="S106" s="14"/>
      <c r="T106" s="15">
        <f t="shared" si="31"/>
        <v>97</v>
      </c>
      <c r="U106" s="15">
        <f t="shared" si="32"/>
        <v>0</v>
      </c>
      <c r="V106">
        <f t="shared" si="33"/>
        <v>12</v>
      </c>
      <c r="X106">
        <f t="shared" si="19"/>
        <v>6</v>
      </c>
      <c r="Y106" s="2">
        <f t="shared" si="34"/>
        <v>15.2</v>
      </c>
      <c r="Z106">
        <f t="shared" si="20"/>
        <v>229</v>
      </c>
      <c r="AA106" s="2">
        <f t="shared" si="21"/>
        <v>281.2</v>
      </c>
      <c r="AB106">
        <f t="shared" si="22"/>
        <v>9</v>
      </c>
      <c r="AC106" s="2">
        <f t="shared" si="23"/>
        <v>15</v>
      </c>
      <c r="AD106">
        <f t="shared" si="24"/>
        <v>0</v>
      </c>
      <c r="AE106" s="2">
        <f t="shared" si="25"/>
        <v>0</v>
      </c>
      <c r="AF106" s="2">
        <f t="shared" si="26"/>
        <v>311.4</v>
      </c>
      <c r="AG106">
        <f t="shared" si="27"/>
        <v>244</v>
      </c>
      <c r="AH106">
        <f t="shared" si="28"/>
        <v>0</v>
      </c>
      <c r="AI106">
        <f t="shared" si="29"/>
        <v>248</v>
      </c>
      <c r="AK106" s="1">
        <f t="shared" si="35"/>
        <v>11</v>
      </c>
      <c r="AL106" s="1">
        <f t="shared" si="36"/>
        <v>29.666666666666668</v>
      </c>
      <c r="AM106" s="1">
        <f t="shared" si="37"/>
        <v>22</v>
      </c>
    </row>
    <row r="107" spans="1:39" ht="12.75">
      <c r="A107">
        <v>47</v>
      </c>
      <c r="B107">
        <v>1</v>
      </c>
      <c r="C107">
        <v>26</v>
      </c>
      <c r="D107">
        <v>1997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86</v>
      </c>
      <c r="K107">
        <v>102</v>
      </c>
      <c r="L107">
        <v>47</v>
      </c>
      <c r="M107">
        <v>13</v>
      </c>
      <c r="N107">
        <v>0</v>
      </c>
      <c r="O107">
        <v>0</v>
      </c>
      <c r="P107">
        <v>0</v>
      </c>
      <c r="R107" s="15">
        <f t="shared" si="30"/>
        <v>248</v>
      </c>
      <c r="S107" s="14"/>
      <c r="T107" s="15">
        <f t="shared" si="31"/>
        <v>102</v>
      </c>
      <c r="U107" s="15">
        <f t="shared" si="32"/>
        <v>0</v>
      </c>
      <c r="V107">
        <f t="shared" si="33"/>
        <v>12</v>
      </c>
      <c r="X107">
        <f t="shared" si="19"/>
        <v>0</v>
      </c>
      <c r="Y107" s="2">
        <f t="shared" si="34"/>
        <v>17</v>
      </c>
      <c r="Z107">
        <f t="shared" si="20"/>
        <v>235</v>
      </c>
      <c r="AA107" s="2">
        <f t="shared" si="21"/>
        <v>304.2</v>
      </c>
      <c r="AB107">
        <f t="shared" si="22"/>
        <v>13</v>
      </c>
      <c r="AC107" s="2">
        <f t="shared" si="23"/>
        <v>12.6</v>
      </c>
      <c r="AD107">
        <f t="shared" si="24"/>
        <v>0</v>
      </c>
      <c r="AE107" s="2">
        <f t="shared" si="25"/>
        <v>0</v>
      </c>
      <c r="AF107" s="2">
        <f t="shared" si="26"/>
        <v>333.8</v>
      </c>
      <c r="AG107">
        <f t="shared" si="27"/>
        <v>248</v>
      </c>
      <c r="AH107">
        <f t="shared" si="28"/>
        <v>0</v>
      </c>
      <c r="AI107">
        <f t="shared" si="29"/>
        <v>385</v>
      </c>
      <c r="AK107" s="1">
        <f t="shared" si="35"/>
        <v>14.333333333333334</v>
      </c>
      <c r="AL107" s="1">
        <f t="shared" si="36"/>
        <v>27</v>
      </c>
      <c r="AM107" s="1">
        <f t="shared" si="37"/>
        <v>20.5</v>
      </c>
    </row>
    <row r="108" spans="1:39" ht="12.75">
      <c r="A108">
        <v>47</v>
      </c>
      <c r="B108">
        <v>1</v>
      </c>
      <c r="C108">
        <v>26</v>
      </c>
      <c r="D108">
        <v>1998</v>
      </c>
      <c r="E108">
        <v>0</v>
      </c>
      <c r="F108">
        <v>0</v>
      </c>
      <c r="G108">
        <v>0</v>
      </c>
      <c r="H108">
        <v>0</v>
      </c>
      <c r="I108">
        <v>46</v>
      </c>
      <c r="J108">
        <v>38</v>
      </c>
      <c r="K108">
        <v>134</v>
      </c>
      <c r="L108">
        <v>133</v>
      </c>
      <c r="M108">
        <v>34</v>
      </c>
      <c r="N108">
        <v>0</v>
      </c>
      <c r="O108">
        <v>0</v>
      </c>
      <c r="P108">
        <v>0</v>
      </c>
      <c r="R108" s="15">
        <f t="shared" si="30"/>
        <v>385</v>
      </c>
      <c r="S108" s="14"/>
      <c r="T108" s="15">
        <f t="shared" si="31"/>
        <v>134</v>
      </c>
      <c r="U108" s="15">
        <f t="shared" si="32"/>
        <v>0</v>
      </c>
      <c r="V108">
        <f t="shared" si="33"/>
        <v>12</v>
      </c>
      <c r="X108">
        <f t="shared" si="19"/>
        <v>46</v>
      </c>
      <c r="Y108" s="2">
        <f t="shared" si="34"/>
        <v>19.2</v>
      </c>
      <c r="Z108">
        <f t="shared" si="20"/>
        <v>305</v>
      </c>
      <c r="AA108" s="2">
        <f t="shared" si="21"/>
        <v>272</v>
      </c>
      <c r="AB108">
        <f t="shared" si="22"/>
        <v>34</v>
      </c>
      <c r="AC108" s="2">
        <f t="shared" si="23"/>
        <v>13.6</v>
      </c>
      <c r="AD108">
        <f t="shared" si="24"/>
        <v>0</v>
      </c>
      <c r="AE108" s="2">
        <f t="shared" si="25"/>
        <v>0</v>
      </c>
      <c r="AF108" s="2">
        <f t="shared" si="26"/>
        <v>304.8</v>
      </c>
      <c r="AG108">
        <f t="shared" si="27"/>
        <v>385</v>
      </c>
      <c r="AH108">
        <f t="shared" si="28"/>
        <v>0</v>
      </c>
      <c r="AI108">
        <f t="shared" si="29"/>
        <v>376</v>
      </c>
      <c r="AK108" s="1">
        <f t="shared" si="35"/>
        <v>14</v>
      </c>
      <c r="AL108" s="1">
        <f t="shared" si="36"/>
        <v>50.166666666666664</v>
      </c>
      <c r="AM108" s="1">
        <f t="shared" si="37"/>
        <v>32.33333333333333</v>
      </c>
    </row>
    <row r="109" spans="1:39" ht="12.75">
      <c r="A109">
        <v>47</v>
      </c>
      <c r="B109">
        <v>1</v>
      </c>
      <c r="C109">
        <v>26</v>
      </c>
      <c r="D109">
        <v>1999</v>
      </c>
      <c r="E109">
        <v>0</v>
      </c>
      <c r="F109">
        <v>0</v>
      </c>
      <c r="G109">
        <v>0</v>
      </c>
      <c r="H109">
        <v>0</v>
      </c>
      <c r="I109">
        <v>24</v>
      </c>
      <c r="J109">
        <v>63</v>
      </c>
      <c r="K109">
        <v>198</v>
      </c>
      <c r="L109">
        <v>84</v>
      </c>
      <c r="M109">
        <v>7</v>
      </c>
      <c r="N109">
        <v>0</v>
      </c>
      <c r="O109">
        <v>0</v>
      </c>
      <c r="P109">
        <v>0</v>
      </c>
      <c r="R109" s="15">
        <f t="shared" si="30"/>
        <v>376</v>
      </c>
      <c r="S109" s="14"/>
      <c r="T109" s="15">
        <f t="shared" si="31"/>
        <v>198</v>
      </c>
      <c r="U109" s="15">
        <f t="shared" si="32"/>
        <v>0</v>
      </c>
      <c r="V109">
        <f t="shared" si="33"/>
        <v>12</v>
      </c>
      <c r="X109">
        <f t="shared" si="19"/>
        <v>24</v>
      </c>
      <c r="Y109" s="2">
        <f t="shared" si="34"/>
        <v>21.6</v>
      </c>
      <c r="Z109">
        <f t="shared" si="20"/>
        <v>345</v>
      </c>
      <c r="AA109" s="2">
        <f t="shared" si="21"/>
        <v>297.2</v>
      </c>
      <c r="AB109">
        <f t="shared" si="22"/>
        <v>7</v>
      </c>
      <c r="AC109" s="2">
        <f t="shared" si="23"/>
        <v>13</v>
      </c>
      <c r="AD109">
        <f t="shared" si="24"/>
        <v>0</v>
      </c>
      <c r="AE109" s="2">
        <f t="shared" si="25"/>
        <v>0</v>
      </c>
      <c r="AF109" s="2">
        <f t="shared" si="26"/>
        <v>331.8</v>
      </c>
      <c r="AG109">
        <f t="shared" si="27"/>
        <v>376</v>
      </c>
      <c r="AH109">
        <f t="shared" si="28"/>
        <v>0</v>
      </c>
      <c r="AI109">
        <f t="shared" si="29"/>
        <v>271</v>
      </c>
      <c r="AK109" s="1">
        <f t="shared" si="35"/>
        <v>14.5</v>
      </c>
      <c r="AL109" s="1">
        <f t="shared" si="36"/>
        <v>48.166666666666664</v>
      </c>
      <c r="AM109" s="1">
        <f t="shared" si="37"/>
        <v>28.25</v>
      </c>
    </row>
    <row r="110" spans="1:39" ht="12.75">
      <c r="A110">
        <v>47</v>
      </c>
      <c r="B110">
        <v>1</v>
      </c>
      <c r="C110">
        <v>26</v>
      </c>
      <c r="D110">
        <v>2000</v>
      </c>
      <c r="E110">
        <v>0</v>
      </c>
      <c r="F110">
        <v>0</v>
      </c>
      <c r="G110">
        <v>0</v>
      </c>
      <c r="H110">
        <v>0</v>
      </c>
      <c r="I110">
        <v>20</v>
      </c>
      <c r="J110">
        <v>30</v>
      </c>
      <c r="K110">
        <v>111</v>
      </c>
      <c r="L110">
        <v>105</v>
      </c>
      <c r="M110">
        <v>5</v>
      </c>
      <c r="N110">
        <v>0</v>
      </c>
      <c r="O110">
        <v>0</v>
      </c>
      <c r="P110">
        <v>0</v>
      </c>
      <c r="R110" s="15">
        <f t="shared" si="30"/>
        <v>271</v>
      </c>
      <c r="S110" s="14"/>
      <c r="T110" s="15">
        <f t="shared" si="31"/>
        <v>111</v>
      </c>
      <c r="U110" s="15">
        <f t="shared" si="32"/>
        <v>0</v>
      </c>
      <c r="V110">
        <f t="shared" si="33"/>
        <v>12</v>
      </c>
      <c r="X110">
        <f t="shared" si="19"/>
        <v>20</v>
      </c>
      <c r="Y110" s="2">
        <f t="shared" si="34"/>
        <v>21.6</v>
      </c>
      <c r="Z110">
        <f t="shared" si="20"/>
        <v>246</v>
      </c>
      <c r="AA110" s="2">
        <f t="shared" si="21"/>
        <v>329.2</v>
      </c>
      <c r="AB110">
        <f t="shared" si="22"/>
        <v>5</v>
      </c>
      <c r="AC110" s="2">
        <f t="shared" si="23"/>
        <v>14.4</v>
      </c>
      <c r="AD110">
        <f t="shared" si="24"/>
        <v>0</v>
      </c>
      <c r="AE110" s="2">
        <f t="shared" si="25"/>
        <v>0</v>
      </c>
      <c r="AF110" s="2">
        <f t="shared" si="26"/>
        <v>365.2</v>
      </c>
      <c r="AG110">
        <f t="shared" si="27"/>
        <v>271</v>
      </c>
      <c r="AH110">
        <f t="shared" si="28"/>
        <v>0</v>
      </c>
      <c r="AI110">
        <f t="shared" si="29"/>
        <v>379</v>
      </c>
      <c r="AK110" s="1">
        <f t="shared" si="35"/>
        <v>8.333333333333334</v>
      </c>
      <c r="AL110" s="1">
        <f t="shared" si="36"/>
        <v>36.833333333333336</v>
      </c>
      <c r="AM110" s="1">
        <f t="shared" si="37"/>
        <v>25.416666666666668</v>
      </c>
    </row>
    <row r="111" spans="1:39" ht="12.75">
      <c r="A111">
        <v>47</v>
      </c>
      <c r="B111">
        <v>1</v>
      </c>
      <c r="C111">
        <v>26</v>
      </c>
      <c r="D111">
        <v>2001</v>
      </c>
      <c r="E111">
        <v>0</v>
      </c>
      <c r="F111">
        <v>0</v>
      </c>
      <c r="G111">
        <v>0</v>
      </c>
      <c r="H111">
        <v>0</v>
      </c>
      <c r="I111">
        <v>18</v>
      </c>
      <c r="J111">
        <v>66</v>
      </c>
      <c r="K111">
        <v>145</v>
      </c>
      <c r="L111">
        <v>144</v>
      </c>
      <c r="M111">
        <v>6</v>
      </c>
      <c r="N111">
        <v>0</v>
      </c>
      <c r="O111">
        <v>0</v>
      </c>
      <c r="P111">
        <v>0</v>
      </c>
      <c r="R111" s="15">
        <f t="shared" si="30"/>
        <v>379</v>
      </c>
      <c r="S111" s="14"/>
      <c r="T111" s="15">
        <f t="shared" si="31"/>
        <v>145</v>
      </c>
      <c r="U111" s="15">
        <f t="shared" si="32"/>
        <v>0</v>
      </c>
      <c r="V111">
        <f t="shared" si="33"/>
        <v>12</v>
      </c>
      <c r="X111">
        <f t="shared" si="19"/>
        <v>18</v>
      </c>
      <c r="Y111" s="2">
        <f t="shared" si="34"/>
        <v>14.4</v>
      </c>
      <c r="Z111">
        <f t="shared" si="20"/>
        <v>355</v>
      </c>
      <c r="AA111" s="2">
        <f t="shared" si="21"/>
        <v>330.4</v>
      </c>
      <c r="AB111">
        <f t="shared" si="22"/>
        <v>6</v>
      </c>
      <c r="AC111" s="2">
        <f t="shared" si="23"/>
        <v>10</v>
      </c>
      <c r="AD111">
        <f t="shared" si="24"/>
        <v>0</v>
      </c>
      <c r="AE111" s="2">
        <f t="shared" si="25"/>
        <v>0</v>
      </c>
      <c r="AF111" s="2">
        <f t="shared" si="26"/>
        <v>354.8</v>
      </c>
      <c r="AG111">
        <f t="shared" si="27"/>
        <v>379</v>
      </c>
      <c r="AH111">
        <f t="shared" si="28"/>
        <v>0</v>
      </c>
      <c r="AI111">
        <f t="shared" si="29"/>
        <v>415</v>
      </c>
      <c r="AK111" s="1">
        <f t="shared" si="35"/>
        <v>14</v>
      </c>
      <c r="AL111" s="1">
        <f t="shared" si="36"/>
        <v>49.166666666666664</v>
      </c>
      <c r="AM111" s="1">
        <f t="shared" si="37"/>
        <v>31.583333333333332</v>
      </c>
    </row>
    <row r="112" spans="1:39" ht="12.75">
      <c r="A112">
        <v>47</v>
      </c>
      <c r="B112">
        <v>1</v>
      </c>
      <c r="C112">
        <v>26</v>
      </c>
      <c r="D112">
        <v>2002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84</v>
      </c>
      <c r="K112">
        <v>216</v>
      </c>
      <c r="L112">
        <v>95</v>
      </c>
      <c r="M112">
        <v>20</v>
      </c>
      <c r="N112">
        <v>0</v>
      </c>
      <c r="O112">
        <v>0</v>
      </c>
      <c r="P112">
        <v>0</v>
      </c>
      <c r="R112" s="15">
        <f t="shared" si="30"/>
        <v>415</v>
      </c>
      <c r="S112" s="14"/>
      <c r="T112" s="15">
        <f t="shared" si="31"/>
        <v>216</v>
      </c>
      <c r="U112" s="15">
        <f t="shared" si="32"/>
        <v>0</v>
      </c>
      <c r="V112">
        <f t="shared" si="33"/>
        <v>12</v>
      </c>
      <c r="X112">
        <f t="shared" si="19"/>
        <v>0</v>
      </c>
      <c r="Y112" s="2">
        <f t="shared" si="34"/>
        <v>10.8</v>
      </c>
      <c r="Z112">
        <f t="shared" si="20"/>
        <v>395</v>
      </c>
      <c r="AA112" s="2">
        <f t="shared" si="21"/>
        <v>289.4</v>
      </c>
      <c r="AB112">
        <f t="shared" si="22"/>
        <v>20</v>
      </c>
      <c r="AC112" s="2">
        <f t="shared" si="23"/>
        <v>16.2</v>
      </c>
      <c r="AD112">
        <f t="shared" si="24"/>
        <v>0</v>
      </c>
      <c r="AE112" s="2">
        <f t="shared" si="25"/>
        <v>0</v>
      </c>
      <c r="AF112" s="2">
        <f t="shared" si="26"/>
        <v>316.4</v>
      </c>
      <c r="AG112">
        <f t="shared" si="27"/>
        <v>415</v>
      </c>
      <c r="AH112">
        <f t="shared" si="28"/>
        <v>0</v>
      </c>
      <c r="AI112">
        <f t="shared" si="29"/>
        <v>333</v>
      </c>
      <c r="AK112" s="1">
        <f t="shared" si="35"/>
        <v>14</v>
      </c>
      <c r="AL112" s="1">
        <f t="shared" si="36"/>
        <v>55.166666666666664</v>
      </c>
      <c r="AM112" s="1">
        <f t="shared" si="37"/>
        <v>32.08333333333333</v>
      </c>
    </row>
    <row r="113" spans="1:39" ht="12.75">
      <c r="A113">
        <v>47</v>
      </c>
      <c r="B113">
        <v>1</v>
      </c>
      <c r="C113">
        <v>26</v>
      </c>
      <c r="D113">
        <v>2003</v>
      </c>
      <c r="E113">
        <v>0</v>
      </c>
      <c r="F113">
        <v>0</v>
      </c>
      <c r="G113">
        <v>0</v>
      </c>
      <c r="H113">
        <v>0</v>
      </c>
      <c r="I113">
        <v>10</v>
      </c>
      <c r="J113">
        <v>44</v>
      </c>
      <c r="K113">
        <v>115</v>
      </c>
      <c r="L113">
        <v>152</v>
      </c>
      <c r="M113">
        <v>12</v>
      </c>
      <c r="N113">
        <v>0</v>
      </c>
      <c r="O113">
        <v>0</v>
      </c>
      <c r="P113">
        <v>0</v>
      </c>
      <c r="R113" s="15">
        <f t="shared" si="30"/>
        <v>333</v>
      </c>
      <c r="S113" s="14"/>
      <c r="T113" s="15">
        <f t="shared" si="31"/>
        <v>152</v>
      </c>
      <c r="U113" s="15">
        <f t="shared" si="32"/>
        <v>0</v>
      </c>
      <c r="V113">
        <f t="shared" si="33"/>
        <v>12</v>
      </c>
      <c r="X113">
        <f t="shared" si="19"/>
        <v>10</v>
      </c>
      <c r="Y113" s="2">
        <f t="shared" si="34"/>
        <v>8.2</v>
      </c>
      <c r="Z113">
        <f t="shared" si="20"/>
        <v>311</v>
      </c>
      <c r="AA113" s="2">
        <f t="shared" si="21"/>
        <v>317.6</v>
      </c>
      <c r="AB113">
        <f t="shared" si="22"/>
        <v>12</v>
      </c>
      <c r="AC113" s="2">
        <f t="shared" si="23"/>
        <v>21.6</v>
      </c>
      <c r="AD113">
        <f t="shared" si="24"/>
        <v>0</v>
      </c>
      <c r="AE113" s="2">
        <f t="shared" si="25"/>
        <v>0</v>
      </c>
      <c r="AF113" s="2">
        <f t="shared" si="26"/>
        <v>347.4</v>
      </c>
      <c r="AG113">
        <f t="shared" si="27"/>
        <v>333</v>
      </c>
      <c r="AH113">
        <f t="shared" si="28"/>
        <v>0</v>
      </c>
      <c r="AI113">
        <f t="shared" si="29"/>
        <v>184</v>
      </c>
      <c r="AK113" s="1">
        <f t="shared" si="35"/>
        <v>9</v>
      </c>
      <c r="AL113" s="1">
        <f t="shared" si="36"/>
        <v>46.5</v>
      </c>
      <c r="AM113" s="1">
        <f t="shared" si="37"/>
        <v>25.916666666666668</v>
      </c>
    </row>
    <row r="114" spans="1:39" ht="12.75">
      <c r="A114">
        <v>47</v>
      </c>
      <c r="B114">
        <v>1</v>
      </c>
      <c r="C114">
        <v>26</v>
      </c>
      <c r="D114">
        <v>2004</v>
      </c>
      <c r="E114">
        <v>0</v>
      </c>
      <c r="F114">
        <v>0</v>
      </c>
      <c r="G114">
        <v>0</v>
      </c>
      <c r="H114">
        <v>0</v>
      </c>
      <c r="I114">
        <v>6</v>
      </c>
      <c r="J114">
        <v>26</v>
      </c>
      <c r="K114">
        <v>91</v>
      </c>
      <c r="L114">
        <v>23</v>
      </c>
      <c r="M114">
        <v>38</v>
      </c>
      <c r="N114">
        <v>0</v>
      </c>
      <c r="O114">
        <v>0</v>
      </c>
      <c r="P114">
        <v>0</v>
      </c>
      <c r="R114" s="15">
        <f t="shared" si="30"/>
        <v>184</v>
      </c>
      <c r="S114" s="14"/>
      <c r="T114" s="15">
        <f t="shared" si="31"/>
        <v>91</v>
      </c>
      <c r="U114" s="15">
        <f t="shared" si="32"/>
        <v>0</v>
      </c>
      <c r="V114">
        <f t="shared" si="33"/>
        <v>12</v>
      </c>
      <c r="X114">
        <f t="shared" si="19"/>
        <v>6</v>
      </c>
      <c r="Y114" s="2">
        <f t="shared" si="34"/>
        <v>8.6</v>
      </c>
      <c r="Z114">
        <f t="shared" si="20"/>
        <v>140</v>
      </c>
      <c r="AA114" s="2">
        <f t="shared" si="21"/>
        <v>335</v>
      </c>
      <c r="AB114">
        <f t="shared" si="22"/>
        <v>38</v>
      </c>
      <c r="AC114" s="2">
        <f t="shared" si="23"/>
        <v>20.4</v>
      </c>
      <c r="AD114">
        <f t="shared" si="24"/>
        <v>0</v>
      </c>
      <c r="AE114" s="2">
        <f t="shared" si="25"/>
        <v>0</v>
      </c>
      <c r="AF114" s="2">
        <f t="shared" si="26"/>
        <v>364</v>
      </c>
      <c r="AG114">
        <f t="shared" si="27"/>
        <v>184</v>
      </c>
      <c r="AH114">
        <f t="shared" si="28"/>
        <v>0</v>
      </c>
      <c r="AI114">
        <f t="shared" si="29"/>
        <v>426</v>
      </c>
      <c r="AK114" s="1">
        <f t="shared" si="35"/>
        <v>5.333333333333333</v>
      </c>
      <c r="AL114" s="1">
        <f t="shared" si="36"/>
        <v>25.333333333333332</v>
      </c>
      <c r="AM114" s="1">
        <f t="shared" si="37"/>
        <v>22.833333333333332</v>
      </c>
    </row>
    <row r="115" spans="1:39" ht="12.75">
      <c r="A115">
        <v>47</v>
      </c>
      <c r="B115">
        <v>1</v>
      </c>
      <c r="C115">
        <v>26</v>
      </c>
      <c r="D115">
        <v>2005</v>
      </c>
      <c r="E115">
        <v>0</v>
      </c>
      <c r="F115">
        <v>0</v>
      </c>
      <c r="G115">
        <v>0</v>
      </c>
      <c r="H115">
        <v>0</v>
      </c>
      <c r="I115">
        <v>7</v>
      </c>
      <c r="J115">
        <v>115</v>
      </c>
      <c r="K115">
        <v>170</v>
      </c>
      <c r="L115">
        <v>102</v>
      </c>
      <c r="M115">
        <v>32</v>
      </c>
      <c r="N115">
        <v>0</v>
      </c>
      <c r="O115">
        <v>0</v>
      </c>
      <c r="P115">
        <v>0</v>
      </c>
      <c r="R115" s="15">
        <f t="shared" si="30"/>
        <v>426</v>
      </c>
      <c r="S115" s="14"/>
      <c r="T115" s="15">
        <f t="shared" si="31"/>
        <v>170</v>
      </c>
      <c r="U115" s="15">
        <f t="shared" si="32"/>
        <v>0</v>
      </c>
      <c r="V115">
        <f t="shared" si="33"/>
        <v>12</v>
      </c>
      <c r="X115">
        <f t="shared" si="19"/>
        <v>7</v>
      </c>
      <c r="Y115" s="2">
        <f t="shared" si="34"/>
        <v>14.6</v>
      </c>
      <c r="Z115">
        <f t="shared" si="20"/>
        <v>387</v>
      </c>
      <c r="AA115" s="2">
        <f t="shared" si="21"/>
        <v>327.2</v>
      </c>
      <c r="AB115">
        <f t="shared" si="22"/>
        <v>32</v>
      </c>
      <c r="AC115" s="2">
        <f t="shared" si="23"/>
        <v>19.4</v>
      </c>
      <c r="AD115">
        <f t="shared" si="24"/>
        <v>0</v>
      </c>
      <c r="AE115" s="2">
        <f t="shared" si="25"/>
        <v>0</v>
      </c>
      <c r="AF115" s="2">
        <f t="shared" si="26"/>
        <v>361.2</v>
      </c>
      <c r="AG115">
        <f t="shared" si="27"/>
        <v>426</v>
      </c>
      <c r="AH115">
        <f t="shared" si="28"/>
        <v>0</v>
      </c>
      <c r="AI115">
        <f t="shared" si="29"/>
        <v>462</v>
      </c>
      <c r="AK115" s="1">
        <f t="shared" si="35"/>
        <v>20.333333333333332</v>
      </c>
      <c r="AL115" s="1">
        <f t="shared" si="36"/>
        <v>50.666666666666664</v>
      </c>
      <c r="AM115" s="1">
        <f t="shared" si="37"/>
        <v>33.33333333333333</v>
      </c>
    </row>
    <row r="116" spans="1:39" ht="12.75">
      <c r="A116">
        <v>47</v>
      </c>
      <c r="B116">
        <v>1</v>
      </c>
      <c r="C116">
        <v>26</v>
      </c>
      <c r="D116">
        <v>2006</v>
      </c>
      <c r="E116">
        <v>0</v>
      </c>
      <c r="F116">
        <v>0</v>
      </c>
      <c r="G116">
        <v>0</v>
      </c>
      <c r="H116">
        <v>0</v>
      </c>
      <c r="I116">
        <v>20</v>
      </c>
      <c r="J116">
        <v>76</v>
      </c>
      <c r="K116">
        <v>255</v>
      </c>
      <c r="L116">
        <v>111</v>
      </c>
      <c r="M116">
        <v>0</v>
      </c>
      <c r="N116">
        <v>0</v>
      </c>
      <c r="O116">
        <v>0</v>
      </c>
      <c r="P116">
        <v>0</v>
      </c>
      <c r="R116" s="15">
        <f t="shared" si="30"/>
        <v>462</v>
      </c>
      <c r="S116" s="14"/>
      <c r="T116" s="15">
        <f t="shared" si="31"/>
        <v>255</v>
      </c>
      <c r="U116" s="15">
        <f t="shared" si="32"/>
        <v>0</v>
      </c>
      <c r="V116">
        <f t="shared" si="33"/>
        <v>12</v>
      </c>
      <c r="X116">
        <f t="shared" si="19"/>
        <v>20</v>
      </c>
      <c r="Y116" s="2">
        <f t="shared" si="34"/>
        <v>13.6</v>
      </c>
      <c r="Z116">
        <f t="shared" si="20"/>
        <v>442</v>
      </c>
      <c r="AA116" s="2">
        <f t="shared" si="21"/>
        <v>315.6</v>
      </c>
      <c r="AB116">
        <f t="shared" si="22"/>
        <v>0</v>
      </c>
      <c r="AC116" s="2">
        <f t="shared" si="23"/>
        <v>19.6</v>
      </c>
      <c r="AD116">
        <f t="shared" si="24"/>
        <v>0</v>
      </c>
      <c r="AE116" s="2">
        <f t="shared" si="25"/>
        <v>0</v>
      </c>
      <c r="AF116" s="2">
        <f t="shared" si="26"/>
        <v>348.8</v>
      </c>
      <c r="AG116">
        <f t="shared" si="27"/>
        <v>462</v>
      </c>
      <c r="AH116">
        <f t="shared" si="28"/>
        <v>0</v>
      </c>
      <c r="AI116">
        <f t="shared" si="29"/>
        <v>401</v>
      </c>
      <c r="AK116" s="1">
        <f t="shared" si="35"/>
        <v>16</v>
      </c>
      <c r="AL116" s="1">
        <f t="shared" si="36"/>
        <v>61</v>
      </c>
      <c r="AM116" s="1">
        <f t="shared" si="37"/>
        <v>41.333333333333336</v>
      </c>
    </row>
    <row r="117" spans="1:39" ht="12.75">
      <c r="A117">
        <v>47</v>
      </c>
      <c r="B117">
        <v>1</v>
      </c>
      <c r="C117">
        <v>26</v>
      </c>
      <c r="D117">
        <v>2007</v>
      </c>
      <c r="E117">
        <v>0</v>
      </c>
      <c r="F117">
        <v>0</v>
      </c>
      <c r="G117">
        <v>0</v>
      </c>
      <c r="H117">
        <v>0</v>
      </c>
      <c r="I117">
        <v>30</v>
      </c>
      <c r="J117">
        <v>100</v>
      </c>
      <c r="K117">
        <v>149</v>
      </c>
      <c r="L117">
        <v>107</v>
      </c>
      <c r="M117">
        <v>15</v>
      </c>
      <c r="N117">
        <v>0</v>
      </c>
      <c r="O117">
        <v>0</v>
      </c>
      <c r="P117">
        <v>0</v>
      </c>
      <c r="R117" s="15">
        <f t="shared" si="30"/>
        <v>401</v>
      </c>
      <c r="S117" s="14"/>
      <c r="T117" s="15">
        <f t="shared" si="31"/>
        <v>149</v>
      </c>
      <c r="U117" s="15">
        <f t="shared" si="32"/>
        <v>0</v>
      </c>
      <c r="V117">
        <f t="shared" si="33"/>
        <v>12</v>
      </c>
      <c r="X117">
        <f t="shared" si="19"/>
        <v>30</v>
      </c>
      <c r="Y117" s="2">
        <f t="shared" si="34"/>
        <v>14.6</v>
      </c>
      <c r="Z117">
        <f t="shared" si="20"/>
        <v>356</v>
      </c>
      <c r="AA117" s="2">
        <f t="shared" si="21"/>
        <v>315.4</v>
      </c>
      <c r="AB117">
        <f t="shared" si="22"/>
        <v>15</v>
      </c>
      <c r="AC117" s="2">
        <f t="shared" si="23"/>
        <v>18.2</v>
      </c>
      <c r="AD117">
        <f t="shared" si="24"/>
        <v>0</v>
      </c>
      <c r="AE117" s="2">
        <f t="shared" si="25"/>
        <v>0</v>
      </c>
      <c r="AF117" s="2">
        <f t="shared" si="26"/>
        <v>348.2</v>
      </c>
      <c r="AG117">
        <f t="shared" si="27"/>
        <v>401</v>
      </c>
      <c r="AH117">
        <f t="shared" si="28"/>
        <v>0</v>
      </c>
      <c r="AI117">
        <f t="shared" si="29"/>
        <v>271</v>
      </c>
      <c r="AK117" s="1">
        <f t="shared" si="35"/>
        <v>21.666666666666668</v>
      </c>
      <c r="AL117" s="1">
        <f t="shared" si="36"/>
        <v>45.166666666666664</v>
      </c>
      <c r="AM117" s="1">
        <f t="shared" si="37"/>
        <v>26.75</v>
      </c>
    </row>
    <row r="118" spans="1:39" ht="12.75">
      <c r="A118">
        <v>47</v>
      </c>
      <c r="B118">
        <v>1</v>
      </c>
      <c r="C118">
        <v>26</v>
      </c>
      <c r="D118">
        <v>2008</v>
      </c>
      <c r="E118">
        <v>0</v>
      </c>
      <c r="F118">
        <v>0</v>
      </c>
      <c r="G118">
        <v>0</v>
      </c>
      <c r="H118">
        <v>0</v>
      </c>
      <c r="I118">
        <v>5</v>
      </c>
      <c r="J118">
        <v>45</v>
      </c>
      <c r="K118">
        <v>122</v>
      </c>
      <c r="L118">
        <v>86</v>
      </c>
      <c r="M118">
        <v>13</v>
      </c>
      <c r="N118">
        <v>0</v>
      </c>
      <c r="O118">
        <v>0</v>
      </c>
      <c r="P118">
        <v>0</v>
      </c>
      <c r="R118" s="15">
        <f t="shared" si="30"/>
        <v>271</v>
      </c>
      <c r="S118" s="14"/>
      <c r="T118" s="15">
        <f t="shared" si="31"/>
        <v>122</v>
      </c>
      <c r="U118" s="15">
        <f t="shared" si="32"/>
        <v>0</v>
      </c>
      <c r="V118">
        <f t="shared" si="33"/>
        <v>12</v>
      </c>
      <c r="X118">
        <f t="shared" si="19"/>
        <v>5</v>
      </c>
      <c r="Y118" s="2">
        <f t="shared" si="34"/>
        <v>17</v>
      </c>
      <c r="Z118">
        <f t="shared" si="20"/>
        <v>253</v>
      </c>
      <c r="AA118" s="2">
        <f t="shared" si="21"/>
        <v>317</v>
      </c>
      <c r="AB118">
        <f t="shared" si="22"/>
        <v>13</v>
      </c>
      <c r="AC118" s="2">
        <f t="shared" si="23"/>
        <v>11.8</v>
      </c>
      <c r="AD118">
        <f t="shared" si="24"/>
        <v>0</v>
      </c>
      <c r="AE118" s="2">
        <f t="shared" si="25"/>
        <v>0</v>
      </c>
      <c r="AF118" s="2">
        <f t="shared" si="26"/>
        <v>345.8</v>
      </c>
      <c r="AG118">
        <f t="shared" si="27"/>
        <v>271</v>
      </c>
      <c r="AH118">
        <f t="shared" si="28"/>
        <v>0</v>
      </c>
      <c r="AI118">
        <f t="shared" si="29"/>
        <v>181</v>
      </c>
      <c r="AK118" s="1">
        <f t="shared" si="35"/>
        <v>8.333333333333334</v>
      </c>
      <c r="AL118" s="1">
        <f t="shared" si="36"/>
        <v>36.833333333333336</v>
      </c>
      <c r="AM118" s="1">
        <f t="shared" si="37"/>
        <v>22.5</v>
      </c>
    </row>
    <row r="119" spans="1:39" ht="12.75">
      <c r="A119">
        <v>47</v>
      </c>
      <c r="B119">
        <v>1</v>
      </c>
      <c r="C119">
        <v>26</v>
      </c>
      <c r="D119">
        <v>2009</v>
      </c>
      <c r="E119">
        <v>0</v>
      </c>
      <c r="F119">
        <v>0</v>
      </c>
      <c r="G119">
        <v>0</v>
      </c>
      <c r="H119">
        <v>0</v>
      </c>
      <c r="I119">
        <v>11</v>
      </c>
      <c r="J119">
        <v>38</v>
      </c>
      <c r="K119">
        <v>44</v>
      </c>
      <c r="L119">
        <v>57</v>
      </c>
      <c r="M119">
        <v>31</v>
      </c>
      <c r="N119">
        <v>0</v>
      </c>
      <c r="O119">
        <v>0</v>
      </c>
      <c r="P119">
        <v>0</v>
      </c>
      <c r="R119" s="15">
        <f t="shared" si="30"/>
        <v>181</v>
      </c>
      <c r="S119" s="14"/>
      <c r="T119" s="15">
        <f t="shared" si="31"/>
        <v>57</v>
      </c>
      <c r="U119" s="15">
        <f t="shared" si="32"/>
        <v>0</v>
      </c>
      <c r="V119">
        <f t="shared" si="33"/>
        <v>12</v>
      </c>
      <c r="X119">
        <f t="shared" si="19"/>
        <v>11</v>
      </c>
      <c r="Y119" s="2">
        <f t="shared" si="34"/>
        <v>14.8</v>
      </c>
      <c r="Z119">
        <f t="shared" si="20"/>
        <v>139</v>
      </c>
      <c r="AA119" s="2">
        <f t="shared" si="21"/>
        <v>304.6</v>
      </c>
      <c r="AB119">
        <f t="shared" si="22"/>
        <v>31</v>
      </c>
      <c r="AC119" s="2">
        <f t="shared" si="23"/>
        <v>13</v>
      </c>
      <c r="AD119">
        <f t="shared" si="24"/>
        <v>0</v>
      </c>
      <c r="AE119" s="2">
        <f t="shared" si="25"/>
        <v>0</v>
      </c>
      <c r="AF119" s="2">
        <f t="shared" si="26"/>
        <v>332.4</v>
      </c>
      <c r="AG119">
        <f t="shared" si="27"/>
        <v>181</v>
      </c>
      <c r="AH119">
        <f t="shared" si="28"/>
        <v>0</v>
      </c>
      <c r="AI119">
        <f t="shared" si="29"/>
        <v>414</v>
      </c>
      <c r="AK119" s="1">
        <f t="shared" si="35"/>
        <v>8.166666666666666</v>
      </c>
      <c r="AL119" s="1">
        <f t="shared" si="36"/>
        <v>22</v>
      </c>
      <c r="AM119" s="1">
        <f t="shared" si="37"/>
        <v>17</v>
      </c>
    </row>
    <row r="120" spans="1:39" ht="12.75">
      <c r="A120">
        <v>47</v>
      </c>
      <c r="B120">
        <v>1</v>
      </c>
      <c r="C120">
        <v>26</v>
      </c>
      <c r="D120">
        <v>2010</v>
      </c>
      <c r="E120">
        <v>0</v>
      </c>
      <c r="F120">
        <v>0</v>
      </c>
      <c r="G120">
        <v>0</v>
      </c>
      <c r="H120">
        <v>0</v>
      </c>
      <c r="I120">
        <v>19</v>
      </c>
      <c r="J120">
        <v>53</v>
      </c>
      <c r="K120">
        <v>178</v>
      </c>
      <c r="L120">
        <v>164</v>
      </c>
      <c r="M120">
        <v>0</v>
      </c>
      <c r="N120">
        <v>0</v>
      </c>
      <c r="O120">
        <v>0</v>
      </c>
      <c r="P120">
        <v>0</v>
      </c>
      <c r="R120" s="15">
        <f t="shared" si="30"/>
        <v>414</v>
      </c>
      <c r="S120" s="14"/>
      <c r="T120" s="15">
        <f t="shared" si="31"/>
        <v>178</v>
      </c>
      <c r="U120" s="15">
        <f t="shared" si="32"/>
        <v>0</v>
      </c>
      <c r="V120">
        <f t="shared" si="33"/>
        <v>12</v>
      </c>
      <c r="X120">
        <f t="shared" si="19"/>
        <v>19</v>
      </c>
      <c r="Y120" s="2">
        <f t="shared" si="34"/>
        <v>14.4</v>
      </c>
      <c r="Z120">
        <f t="shared" si="20"/>
        <v>395</v>
      </c>
      <c r="AA120" s="2">
        <f t="shared" si="21"/>
        <v>318.4</v>
      </c>
      <c r="AB120">
        <f t="shared" si="22"/>
        <v>0</v>
      </c>
      <c r="AC120" s="2">
        <f t="shared" si="23"/>
        <v>11.2</v>
      </c>
      <c r="AD120">
        <f t="shared" si="24"/>
        <v>0</v>
      </c>
      <c r="AE120" s="2">
        <f t="shared" si="25"/>
        <v>0</v>
      </c>
      <c r="AF120" s="2">
        <f t="shared" si="26"/>
        <v>344</v>
      </c>
      <c r="AG120">
        <f t="shared" si="27"/>
        <v>414</v>
      </c>
      <c r="AH120">
        <f t="shared" si="28"/>
        <v>0</v>
      </c>
      <c r="AI120">
        <f t="shared" si="29"/>
        <v>395</v>
      </c>
      <c r="AK120" s="1">
        <f t="shared" si="35"/>
        <v>12</v>
      </c>
      <c r="AL120" s="1">
        <f t="shared" si="36"/>
        <v>57</v>
      </c>
      <c r="AM120" s="1">
        <f t="shared" si="37"/>
        <v>33.25</v>
      </c>
    </row>
    <row r="121" spans="1:39" ht="12.75">
      <c r="A121">
        <v>47</v>
      </c>
      <c r="B121">
        <v>1</v>
      </c>
      <c r="C121">
        <v>26</v>
      </c>
      <c r="D121">
        <v>2011</v>
      </c>
      <c r="E121">
        <v>0</v>
      </c>
      <c r="F121">
        <v>0</v>
      </c>
      <c r="G121">
        <v>0</v>
      </c>
      <c r="H121">
        <v>0</v>
      </c>
      <c r="I121">
        <v>9</v>
      </c>
      <c r="J121">
        <v>48</v>
      </c>
      <c r="K121">
        <v>225</v>
      </c>
      <c r="L121">
        <v>107</v>
      </c>
      <c r="M121">
        <v>6</v>
      </c>
      <c r="N121">
        <v>0</v>
      </c>
      <c r="O121">
        <v>0</v>
      </c>
      <c r="P121">
        <v>0</v>
      </c>
      <c r="R121" s="15">
        <f t="shared" si="30"/>
        <v>395</v>
      </c>
      <c r="S121" s="14"/>
      <c r="T121" s="15">
        <f t="shared" si="31"/>
        <v>225</v>
      </c>
      <c r="U121" s="15">
        <f t="shared" si="32"/>
        <v>0</v>
      </c>
      <c r="V121">
        <f t="shared" si="33"/>
        <v>12</v>
      </c>
      <c r="X121">
        <f t="shared" si="19"/>
        <v>9</v>
      </c>
      <c r="Y121" s="2">
        <f t="shared" si="34"/>
        <v>15</v>
      </c>
      <c r="Z121">
        <f t="shared" si="20"/>
        <v>380</v>
      </c>
      <c r="AA121" s="2">
        <f t="shared" si="21"/>
        <v>321.8</v>
      </c>
      <c r="AB121">
        <f t="shared" si="22"/>
        <v>6</v>
      </c>
      <c r="AC121" s="2">
        <f t="shared" si="23"/>
        <v>12.2</v>
      </c>
      <c r="AD121">
        <f t="shared" si="24"/>
        <v>0</v>
      </c>
      <c r="AE121" s="2">
        <f t="shared" si="25"/>
        <v>0</v>
      </c>
      <c r="AF121" s="2">
        <f t="shared" si="26"/>
        <v>349</v>
      </c>
      <c r="AG121">
        <f t="shared" si="27"/>
        <v>395</v>
      </c>
      <c r="AH121">
        <f t="shared" si="28"/>
        <v>0</v>
      </c>
      <c r="AI121">
        <f t="shared" si="29"/>
        <v>459</v>
      </c>
      <c r="AK121" s="1">
        <f t="shared" si="35"/>
        <v>9.5</v>
      </c>
      <c r="AL121" s="1">
        <f t="shared" si="36"/>
        <v>56.333333333333336</v>
      </c>
      <c r="AM121" s="1">
        <f t="shared" si="37"/>
        <v>37.66666666666667</v>
      </c>
    </row>
    <row r="122" spans="1:39" ht="12.75">
      <c r="A122">
        <v>47</v>
      </c>
      <c r="B122">
        <v>1</v>
      </c>
      <c r="C122">
        <v>26</v>
      </c>
      <c r="D122">
        <v>2012</v>
      </c>
      <c r="E122">
        <v>0</v>
      </c>
      <c r="F122">
        <v>0</v>
      </c>
      <c r="G122">
        <v>0</v>
      </c>
      <c r="H122">
        <v>0</v>
      </c>
      <c r="I122">
        <v>28</v>
      </c>
      <c r="J122">
        <v>86</v>
      </c>
      <c r="K122">
        <v>250</v>
      </c>
      <c r="L122">
        <v>89</v>
      </c>
      <c r="M122">
        <v>6</v>
      </c>
      <c r="N122">
        <v>0</v>
      </c>
      <c r="O122">
        <v>0</v>
      </c>
      <c r="P122">
        <v>0</v>
      </c>
      <c r="R122" s="15">
        <f t="shared" si="30"/>
        <v>459</v>
      </c>
      <c r="S122" s="14"/>
      <c r="T122" s="15">
        <f t="shared" si="31"/>
        <v>250</v>
      </c>
      <c r="U122" s="15">
        <f t="shared" si="32"/>
        <v>0</v>
      </c>
      <c r="V122">
        <f t="shared" si="33"/>
        <v>12</v>
      </c>
      <c r="X122">
        <f t="shared" si="19"/>
        <v>28</v>
      </c>
      <c r="Y122" s="2">
        <f t="shared" si="34"/>
        <v>15</v>
      </c>
      <c r="Z122">
        <f t="shared" si="20"/>
        <v>425</v>
      </c>
      <c r="AA122" s="2">
        <f t="shared" si="21"/>
        <v>344.6</v>
      </c>
      <c r="AB122">
        <f t="shared" si="22"/>
        <v>6</v>
      </c>
      <c r="AC122" s="2">
        <f t="shared" si="23"/>
        <v>7.4</v>
      </c>
      <c r="AD122">
        <f t="shared" si="24"/>
        <v>0</v>
      </c>
      <c r="AE122" s="2">
        <f t="shared" si="25"/>
        <v>0</v>
      </c>
      <c r="AF122" s="2">
        <f t="shared" si="26"/>
        <v>367</v>
      </c>
      <c r="AG122">
        <f t="shared" si="27"/>
        <v>459</v>
      </c>
      <c r="AH122">
        <f t="shared" si="28"/>
        <v>0</v>
      </c>
      <c r="AI122">
        <f t="shared" si="29"/>
        <v>296</v>
      </c>
      <c r="AK122" s="1">
        <f t="shared" si="35"/>
        <v>19</v>
      </c>
      <c r="AL122" s="1">
        <f t="shared" si="36"/>
        <v>57.5</v>
      </c>
      <c r="AM122" s="1">
        <f t="shared" si="37"/>
        <v>33</v>
      </c>
    </row>
    <row r="123" spans="1:39" ht="12.75">
      <c r="A123">
        <v>47</v>
      </c>
      <c r="B123">
        <v>1</v>
      </c>
      <c r="C123">
        <v>26</v>
      </c>
      <c r="D123">
        <v>2013</v>
      </c>
      <c r="E123">
        <v>0</v>
      </c>
      <c r="F123">
        <v>0</v>
      </c>
      <c r="G123">
        <v>0</v>
      </c>
      <c r="H123">
        <v>0</v>
      </c>
      <c r="I123">
        <v>8</v>
      </c>
      <c r="J123">
        <v>43</v>
      </c>
      <c r="K123">
        <v>120</v>
      </c>
      <c r="L123">
        <v>107</v>
      </c>
      <c r="M123">
        <v>18</v>
      </c>
      <c r="N123">
        <v>0</v>
      </c>
      <c r="O123">
        <v>0</v>
      </c>
      <c r="P123">
        <v>0</v>
      </c>
      <c r="R123" s="15">
        <f t="shared" si="30"/>
        <v>296</v>
      </c>
      <c r="S123" s="14"/>
      <c r="T123" s="15">
        <f t="shared" si="31"/>
        <v>120</v>
      </c>
      <c r="U123" s="15">
        <f t="shared" si="32"/>
        <v>0</v>
      </c>
      <c r="V123">
        <f t="shared" si="33"/>
        <v>12</v>
      </c>
      <c r="X123">
        <f t="shared" si="19"/>
        <v>8</v>
      </c>
      <c r="Y123" s="2">
        <f t="shared" si="34"/>
        <v>13.8</v>
      </c>
      <c r="Z123">
        <f t="shared" si="20"/>
        <v>270</v>
      </c>
      <c r="AA123" s="2">
        <f t="shared" si="21"/>
        <v>318.6</v>
      </c>
      <c r="AB123">
        <f t="shared" si="22"/>
        <v>18</v>
      </c>
      <c r="AC123" s="2">
        <f t="shared" si="23"/>
        <v>17.6</v>
      </c>
      <c r="AD123">
        <f t="shared" si="24"/>
        <v>0</v>
      </c>
      <c r="AE123" s="2">
        <f t="shared" si="25"/>
        <v>0</v>
      </c>
      <c r="AF123" s="2">
        <f t="shared" si="26"/>
        <v>350</v>
      </c>
      <c r="AG123">
        <f t="shared" si="27"/>
        <v>296</v>
      </c>
      <c r="AH123">
        <f t="shared" si="28"/>
        <v>0</v>
      </c>
      <c r="AI123">
        <f t="shared" si="29"/>
        <v>271</v>
      </c>
      <c r="AK123" s="1">
        <f t="shared" si="35"/>
        <v>8.5</v>
      </c>
      <c r="AL123" s="1">
        <f t="shared" si="36"/>
        <v>40.833333333333336</v>
      </c>
      <c r="AM123" s="1">
        <f t="shared" si="37"/>
        <v>27.333333333333336</v>
      </c>
    </row>
    <row r="124" spans="1:39" ht="12.75">
      <c r="A124">
        <v>47</v>
      </c>
      <c r="B124">
        <v>1</v>
      </c>
      <c r="C124">
        <v>26</v>
      </c>
      <c r="D124">
        <v>2014</v>
      </c>
      <c r="E124">
        <v>0</v>
      </c>
      <c r="F124">
        <v>0</v>
      </c>
      <c r="G124">
        <v>0</v>
      </c>
      <c r="H124">
        <v>0</v>
      </c>
      <c r="I124">
        <v>11</v>
      </c>
      <c r="J124">
        <v>72</v>
      </c>
      <c r="K124">
        <v>89</v>
      </c>
      <c r="L124">
        <v>92</v>
      </c>
      <c r="M124">
        <v>7</v>
      </c>
      <c r="N124">
        <v>0</v>
      </c>
      <c r="O124">
        <v>0</v>
      </c>
      <c r="P124">
        <v>0</v>
      </c>
      <c r="R124" s="15">
        <f t="shared" si="30"/>
        <v>271</v>
      </c>
      <c r="S124" s="14"/>
      <c r="T124" s="15">
        <f t="shared" si="31"/>
        <v>92</v>
      </c>
      <c r="U124" s="15">
        <f t="shared" si="32"/>
        <v>0</v>
      </c>
      <c r="V124">
        <f t="shared" si="33"/>
        <v>12</v>
      </c>
      <c r="X124">
        <f t="shared" si="19"/>
        <v>11</v>
      </c>
      <c r="Y124" s="2">
        <f t="shared" si="34"/>
        <v>15</v>
      </c>
      <c r="Z124">
        <f t="shared" si="20"/>
        <v>253</v>
      </c>
      <c r="AA124" s="2">
        <f t="shared" si="21"/>
        <v>310.6</v>
      </c>
      <c r="AB124">
        <f t="shared" si="22"/>
        <v>7</v>
      </c>
      <c r="AC124" s="2">
        <f t="shared" si="23"/>
        <v>21.2</v>
      </c>
      <c r="AD124">
        <f t="shared" si="24"/>
        <v>0</v>
      </c>
      <c r="AE124" s="2">
        <f t="shared" si="25"/>
        <v>0</v>
      </c>
      <c r="AF124" s="2">
        <f t="shared" si="26"/>
        <v>346.8</v>
      </c>
      <c r="AG124">
        <f t="shared" si="27"/>
        <v>271</v>
      </c>
      <c r="AH124">
        <f t="shared" si="28"/>
        <v>0</v>
      </c>
      <c r="AI124">
        <f t="shared" si="29"/>
        <v>329</v>
      </c>
      <c r="AK124" s="1">
        <f t="shared" si="35"/>
        <v>13.833333333333334</v>
      </c>
      <c r="AL124" s="1">
        <f t="shared" si="36"/>
        <v>31.333333333333332</v>
      </c>
      <c r="AM124" s="1">
        <f t="shared" si="37"/>
        <v>21.333333333333332</v>
      </c>
    </row>
    <row r="125" spans="1:39" ht="12.75">
      <c r="A125">
        <v>47</v>
      </c>
      <c r="B125">
        <v>1</v>
      </c>
      <c r="C125">
        <v>26</v>
      </c>
      <c r="D125">
        <v>2015</v>
      </c>
      <c r="E125">
        <v>0</v>
      </c>
      <c r="F125">
        <v>0</v>
      </c>
      <c r="G125">
        <v>0</v>
      </c>
      <c r="H125">
        <v>0</v>
      </c>
      <c r="I125">
        <v>13</v>
      </c>
      <c r="J125">
        <v>55</v>
      </c>
      <c r="K125">
        <v>134</v>
      </c>
      <c r="L125">
        <v>76</v>
      </c>
      <c r="M125">
        <v>51</v>
      </c>
      <c r="N125">
        <v>0</v>
      </c>
      <c r="O125">
        <v>0</v>
      </c>
      <c r="P125">
        <v>0</v>
      </c>
      <c r="R125" s="15">
        <f t="shared" si="30"/>
        <v>329</v>
      </c>
      <c r="S125" s="14"/>
      <c r="T125" s="15">
        <f t="shared" si="31"/>
        <v>134</v>
      </c>
      <c r="U125" s="15">
        <f t="shared" si="32"/>
        <v>0</v>
      </c>
      <c r="V125">
        <f t="shared" si="33"/>
        <v>12</v>
      </c>
      <c r="X125">
        <f t="shared" si="19"/>
        <v>13</v>
      </c>
      <c r="Y125" s="2">
        <f t="shared" si="34"/>
        <v>11</v>
      </c>
      <c r="Z125">
        <f t="shared" si="20"/>
        <v>265</v>
      </c>
      <c r="AA125" s="2">
        <f t="shared" si="21"/>
        <v>269.4</v>
      </c>
      <c r="AB125">
        <f t="shared" si="22"/>
        <v>51</v>
      </c>
      <c r="AC125" s="2">
        <f t="shared" si="23"/>
        <v>25.2</v>
      </c>
      <c r="AD125">
        <f t="shared" si="24"/>
        <v>0</v>
      </c>
      <c r="AE125" s="2">
        <f t="shared" si="25"/>
        <v>0</v>
      </c>
      <c r="AF125" s="2">
        <f t="shared" si="26"/>
        <v>305.6</v>
      </c>
      <c r="AG125">
        <f t="shared" si="27"/>
        <v>329</v>
      </c>
      <c r="AH125">
        <f t="shared" si="28"/>
        <v>0</v>
      </c>
      <c r="AI125">
        <f t="shared" si="29"/>
        <v>379</v>
      </c>
      <c r="AK125" s="1">
        <f t="shared" si="35"/>
        <v>11.333333333333334</v>
      </c>
      <c r="AL125" s="1">
        <f t="shared" si="36"/>
        <v>43.5</v>
      </c>
      <c r="AM125" s="1">
        <f t="shared" si="37"/>
        <v>29</v>
      </c>
    </row>
    <row r="126" spans="1:39" ht="12.75">
      <c r="A126">
        <v>47</v>
      </c>
      <c r="B126">
        <v>1</v>
      </c>
      <c r="C126">
        <v>26</v>
      </c>
      <c r="D126">
        <v>2016</v>
      </c>
      <c r="E126">
        <v>0</v>
      </c>
      <c r="F126">
        <v>0</v>
      </c>
      <c r="G126">
        <v>0</v>
      </c>
      <c r="H126">
        <v>0</v>
      </c>
      <c r="I126">
        <v>15</v>
      </c>
      <c r="J126">
        <v>72</v>
      </c>
      <c r="K126">
        <v>145</v>
      </c>
      <c r="L126">
        <v>123</v>
      </c>
      <c r="M126">
        <v>24</v>
      </c>
      <c r="N126">
        <v>0</v>
      </c>
      <c r="O126">
        <v>0</v>
      </c>
      <c r="P126">
        <v>0</v>
      </c>
      <c r="R126" s="15">
        <f t="shared" si="30"/>
        <v>379</v>
      </c>
      <c r="S126" s="14"/>
      <c r="T126" s="15">
        <f t="shared" si="31"/>
        <v>145</v>
      </c>
      <c r="U126" s="15">
        <f t="shared" si="32"/>
        <v>0</v>
      </c>
      <c r="V126">
        <f t="shared" si="33"/>
        <v>12</v>
      </c>
      <c r="X126">
        <f t="shared" si="19"/>
        <v>15</v>
      </c>
      <c r="Y126" s="2">
        <f t="shared" si="34"/>
        <v>19.8</v>
      </c>
      <c r="Z126">
        <f t="shared" si="20"/>
        <v>340</v>
      </c>
      <c r="AA126" s="2">
        <f t="shared" si="21"/>
        <v>281.6</v>
      </c>
      <c r="AB126">
        <f t="shared" si="22"/>
        <v>24</v>
      </c>
      <c r="AC126" s="2">
        <f t="shared" si="23"/>
        <v>25.2</v>
      </c>
      <c r="AD126">
        <f t="shared" si="24"/>
        <v>0</v>
      </c>
      <c r="AE126" s="2">
        <f t="shared" si="25"/>
        <v>0</v>
      </c>
      <c r="AF126" s="2">
        <f t="shared" si="26"/>
        <v>326.6</v>
      </c>
      <c r="AG126">
        <f t="shared" si="27"/>
        <v>379</v>
      </c>
      <c r="AH126">
        <f t="shared" si="28"/>
        <v>0</v>
      </c>
      <c r="AI126">
        <f t="shared" si="29"/>
        <v>253</v>
      </c>
      <c r="AK126" s="1">
        <f t="shared" si="35"/>
        <v>14.5</v>
      </c>
      <c r="AL126" s="1">
        <f t="shared" si="36"/>
        <v>48.666666666666664</v>
      </c>
      <c r="AM126" s="1">
        <f t="shared" si="37"/>
        <v>30</v>
      </c>
    </row>
    <row r="127" spans="1:39" ht="12.75">
      <c r="A127">
        <v>47</v>
      </c>
      <c r="B127">
        <v>1</v>
      </c>
      <c r="C127">
        <v>26</v>
      </c>
      <c r="D127">
        <v>2017</v>
      </c>
      <c r="E127">
        <v>0</v>
      </c>
      <c r="F127">
        <v>0</v>
      </c>
      <c r="G127">
        <v>0</v>
      </c>
      <c r="H127">
        <v>0</v>
      </c>
      <c r="I127">
        <v>8</v>
      </c>
      <c r="J127">
        <v>60</v>
      </c>
      <c r="K127">
        <v>115</v>
      </c>
      <c r="L127">
        <v>44</v>
      </c>
      <c r="M127">
        <v>26</v>
      </c>
      <c r="N127">
        <v>0</v>
      </c>
      <c r="O127">
        <v>0</v>
      </c>
      <c r="P127">
        <v>0</v>
      </c>
      <c r="R127" s="15">
        <f t="shared" si="30"/>
        <v>253</v>
      </c>
      <c r="S127" s="14"/>
      <c r="T127" s="15">
        <f t="shared" si="31"/>
        <v>115</v>
      </c>
      <c r="U127" s="15">
        <f t="shared" si="32"/>
        <v>0</v>
      </c>
      <c r="V127">
        <f t="shared" si="33"/>
        <v>12</v>
      </c>
      <c r="X127">
        <f t="shared" si="19"/>
        <v>8</v>
      </c>
      <c r="Y127" s="2">
        <f t="shared" si="34"/>
        <v>17.6</v>
      </c>
      <c r="Z127">
        <f t="shared" si="20"/>
        <v>219</v>
      </c>
      <c r="AA127" s="2">
        <f t="shared" si="21"/>
        <v>288</v>
      </c>
      <c r="AB127">
        <f t="shared" si="22"/>
        <v>26</v>
      </c>
      <c r="AC127" s="2">
        <f t="shared" si="23"/>
        <v>27.8</v>
      </c>
      <c r="AD127">
        <f t="shared" si="24"/>
        <v>0</v>
      </c>
      <c r="AE127" s="2">
        <f t="shared" si="25"/>
        <v>0</v>
      </c>
      <c r="AF127" s="2">
        <f t="shared" si="26"/>
        <v>333.4</v>
      </c>
      <c r="AG127">
        <f t="shared" si="27"/>
        <v>253</v>
      </c>
      <c r="AH127">
        <f t="shared" si="28"/>
        <v>0</v>
      </c>
      <c r="AI127">
        <f t="shared" si="29"/>
        <v>401</v>
      </c>
      <c r="AK127" s="1">
        <f t="shared" si="35"/>
        <v>11.333333333333334</v>
      </c>
      <c r="AL127" s="1">
        <f t="shared" si="36"/>
        <v>30.833333333333332</v>
      </c>
      <c r="AM127" s="1">
        <f t="shared" si="37"/>
        <v>26.75</v>
      </c>
    </row>
    <row r="128" spans="1:39" ht="12.75">
      <c r="A128">
        <v>47</v>
      </c>
      <c r="B128">
        <v>1</v>
      </c>
      <c r="C128">
        <v>26</v>
      </c>
      <c r="D128">
        <v>2018</v>
      </c>
      <c r="E128">
        <v>0</v>
      </c>
      <c r="F128">
        <v>0</v>
      </c>
      <c r="G128">
        <v>0</v>
      </c>
      <c r="H128">
        <v>0</v>
      </c>
      <c r="I128">
        <v>52</v>
      </c>
      <c r="J128">
        <v>84</v>
      </c>
      <c r="K128">
        <v>138</v>
      </c>
      <c r="L128">
        <v>109</v>
      </c>
      <c r="M128">
        <v>18</v>
      </c>
      <c r="N128">
        <v>0</v>
      </c>
      <c r="O128">
        <v>0</v>
      </c>
      <c r="P128">
        <v>0</v>
      </c>
      <c r="R128" s="15">
        <f t="shared" si="30"/>
        <v>401</v>
      </c>
      <c r="S128" s="14"/>
      <c r="T128" s="15">
        <f t="shared" si="31"/>
        <v>138</v>
      </c>
      <c r="U128" s="15">
        <f t="shared" si="32"/>
        <v>0</v>
      </c>
      <c r="V128">
        <f t="shared" si="33"/>
        <v>12</v>
      </c>
      <c r="X128">
        <f t="shared" si="19"/>
        <v>52</v>
      </c>
      <c r="Y128" s="2">
        <f t="shared" si="34"/>
        <v>17</v>
      </c>
      <c r="Z128">
        <f t="shared" si="20"/>
        <v>331</v>
      </c>
      <c r="AA128" s="2">
        <f t="shared" si="21"/>
        <v>313</v>
      </c>
      <c r="AB128">
        <f t="shared" si="22"/>
        <v>18</v>
      </c>
      <c r="AC128" s="2">
        <f t="shared" si="23"/>
        <v>17.6</v>
      </c>
      <c r="AD128">
        <f t="shared" si="24"/>
        <v>0</v>
      </c>
      <c r="AE128" s="2">
        <f t="shared" si="25"/>
        <v>0</v>
      </c>
      <c r="AF128" s="2">
        <f t="shared" si="26"/>
        <v>347.6</v>
      </c>
      <c r="AG128">
        <f t="shared" si="27"/>
        <v>401</v>
      </c>
      <c r="AH128">
        <f t="shared" si="28"/>
        <v>0</v>
      </c>
      <c r="AI128">
        <f t="shared" si="29"/>
        <v>305</v>
      </c>
      <c r="AK128" s="1">
        <f t="shared" si="35"/>
        <v>22.666666666666668</v>
      </c>
      <c r="AL128" s="1">
        <f t="shared" si="36"/>
        <v>44.166666666666664</v>
      </c>
      <c r="AM128" s="1">
        <f t="shared" si="37"/>
        <v>25.833333333333332</v>
      </c>
    </row>
    <row r="129" spans="1:39" ht="12.75">
      <c r="A129">
        <v>47</v>
      </c>
      <c r="B129">
        <v>1</v>
      </c>
      <c r="C129">
        <v>26</v>
      </c>
      <c r="D129">
        <v>2019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45</v>
      </c>
      <c r="K129">
        <v>168</v>
      </c>
      <c r="L129">
        <v>72</v>
      </c>
      <c r="M129">
        <v>20</v>
      </c>
      <c r="N129">
        <v>0</v>
      </c>
      <c r="O129">
        <v>0</v>
      </c>
      <c r="P129">
        <v>0</v>
      </c>
      <c r="R129" s="15">
        <f t="shared" si="30"/>
        <v>305</v>
      </c>
      <c r="S129" s="14"/>
      <c r="T129" s="15">
        <f t="shared" si="31"/>
        <v>168</v>
      </c>
      <c r="U129" s="15">
        <f t="shared" si="32"/>
        <v>0</v>
      </c>
      <c r="V129">
        <f t="shared" si="33"/>
        <v>12</v>
      </c>
      <c r="X129">
        <f t="shared" si="19"/>
        <v>0</v>
      </c>
      <c r="Y129" s="2">
        <f t="shared" si="34"/>
        <v>16.4</v>
      </c>
      <c r="Z129">
        <f t="shared" si="20"/>
        <v>285</v>
      </c>
      <c r="AA129" s="2">
        <f t="shared" si="21"/>
        <v>326.4</v>
      </c>
      <c r="AB129">
        <f t="shared" si="22"/>
        <v>20</v>
      </c>
      <c r="AC129" s="2">
        <f t="shared" si="23"/>
        <v>18</v>
      </c>
      <c r="AD129">
        <f t="shared" si="24"/>
        <v>0</v>
      </c>
      <c r="AE129" s="2">
        <f t="shared" si="25"/>
        <v>0</v>
      </c>
      <c r="AF129" s="2">
        <f t="shared" si="26"/>
        <v>360.8</v>
      </c>
      <c r="AG129">
        <f t="shared" si="27"/>
        <v>305</v>
      </c>
      <c r="AH129">
        <f t="shared" si="28"/>
        <v>0</v>
      </c>
      <c r="AI129">
        <f t="shared" si="29"/>
        <v>400</v>
      </c>
      <c r="AK129" s="1">
        <f t="shared" si="35"/>
        <v>7.5</v>
      </c>
      <c r="AL129" s="1">
        <f t="shared" si="36"/>
        <v>43.333333333333336</v>
      </c>
      <c r="AM129" s="1">
        <f t="shared" si="37"/>
        <v>29.916666666666668</v>
      </c>
    </row>
    <row r="130" spans="1:39" ht="12.75">
      <c r="A130">
        <v>47</v>
      </c>
      <c r="B130">
        <v>1</v>
      </c>
      <c r="C130">
        <v>26</v>
      </c>
      <c r="D130">
        <v>2020</v>
      </c>
      <c r="E130">
        <v>0</v>
      </c>
      <c r="F130">
        <v>0</v>
      </c>
      <c r="G130">
        <v>0</v>
      </c>
      <c r="H130">
        <v>0</v>
      </c>
      <c r="I130">
        <v>10</v>
      </c>
      <c r="J130">
        <v>89</v>
      </c>
      <c r="K130">
        <v>185</v>
      </c>
      <c r="L130">
        <v>116</v>
      </c>
      <c r="M130">
        <v>0</v>
      </c>
      <c r="N130">
        <v>0</v>
      </c>
      <c r="O130">
        <v>0</v>
      </c>
      <c r="P130">
        <v>0</v>
      </c>
      <c r="R130" s="15">
        <f t="shared" si="30"/>
        <v>400</v>
      </c>
      <c r="S130" s="14"/>
      <c r="T130" s="15">
        <f t="shared" si="31"/>
        <v>185</v>
      </c>
      <c r="U130" s="15">
        <f t="shared" si="32"/>
        <v>0</v>
      </c>
      <c r="V130">
        <f t="shared" si="33"/>
        <v>12</v>
      </c>
      <c r="X130">
        <f t="shared" si="19"/>
        <v>10</v>
      </c>
      <c r="Y130" s="2">
        <f t="shared" si="34"/>
        <v>18</v>
      </c>
      <c r="Z130">
        <f t="shared" si="20"/>
        <v>390</v>
      </c>
      <c r="AA130" s="2">
        <f t="shared" si="21"/>
        <v>342.2</v>
      </c>
      <c r="AB130">
        <f t="shared" si="22"/>
        <v>0</v>
      </c>
      <c r="AC130" s="2">
        <f t="shared" si="23"/>
        <v>15.8</v>
      </c>
      <c r="AD130">
        <f t="shared" si="24"/>
        <v>0</v>
      </c>
      <c r="AE130" s="2">
        <f t="shared" si="25"/>
        <v>0</v>
      </c>
      <c r="AF130" s="2">
        <f t="shared" si="26"/>
        <v>376</v>
      </c>
      <c r="AG130">
        <f t="shared" si="27"/>
        <v>400</v>
      </c>
      <c r="AH130">
        <f t="shared" si="28"/>
        <v>0</v>
      </c>
      <c r="AI130">
        <f t="shared" si="29"/>
        <v>439</v>
      </c>
      <c r="AK130" s="1">
        <f t="shared" si="35"/>
        <v>16.5</v>
      </c>
      <c r="AL130" s="1">
        <f t="shared" si="36"/>
        <v>50.166666666666664</v>
      </c>
      <c r="AM130" s="1">
        <f t="shared" si="37"/>
        <v>37.5</v>
      </c>
    </row>
    <row r="131" spans="1:39" ht="12.75">
      <c r="A131">
        <v>47</v>
      </c>
      <c r="B131">
        <v>1</v>
      </c>
      <c r="C131">
        <v>26</v>
      </c>
      <c r="D131">
        <v>2021</v>
      </c>
      <c r="E131">
        <v>0</v>
      </c>
      <c r="F131">
        <v>0</v>
      </c>
      <c r="G131">
        <v>0</v>
      </c>
      <c r="H131">
        <v>0</v>
      </c>
      <c r="I131">
        <v>12</v>
      </c>
      <c r="J131">
        <v>137</v>
      </c>
      <c r="K131">
        <v>143</v>
      </c>
      <c r="L131">
        <v>127</v>
      </c>
      <c r="M131">
        <v>20</v>
      </c>
      <c r="N131">
        <v>6</v>
      </c>
      <c r="O131">
        <v>0</v>
      </c>
      <c r="P131">
        <v>0</v>
      </c>
      <c r="R131" s="15">
        <f t="shared" si="30"/>
        <v>445</v>
      </c>
      <c r="S131" s="14"/>
      <c r="T131" s="15">
        <f t="shared" si="31"/>
        <v>143</v>
      </c>
      <c r="U131" s="15">
        <f t="shared" si="32"/>
        <v>0</v>
      </c>
      <c r="V131">
        <f t="shared" si="33"/>
        <v>12</v>
      </c>
      <c r="X131">
        <f t="shared" si="19"/>
        <v>12</v>
      </c>
      <c r="Y131" s="2">
        <f t="shared" si="34"/>
        <v>11.8</v>
      </c>
      <c r="Z131">
        <f t="shared" si="20"/>
        <v>407</v>
      </c>
      <c r="AA131" s="2">
        <f t="shared" si="21"/>
        <v>337.4</v>
      </c>
      <c r="AB131">
        <f t="shared" si="22"/>
        <v>26</v>
      </c>
      <c r="AC131" s="2">
        <f t="shared" si="23"/>
        <v>20.6</v>
      </c>
      <c r="AD131">
        <f t="shared" si="24"/>
        <v>0</v>
      </c>
      <c r="AE131" s="2">
        <f t="shared" si="25"/>
        <v>0</v>
      </c>
      <c r="AF131" s="2">
        <f t="shared" si="26"/>
        <v>369.8</v>
      </c>
      <c r="AG131">
        <f t="shared" si="27"/>
        <v>439</v>
      </c>
      <c r="AH131">
        <f t="shared" si="28"/>
        <v>6</v>
      </c>
      <c r="AI131">
        <f t="shared" si="29"/>
        <v>335</v>
      </c>
      <c r="AK131" s="1">
        <f t="shared" si="35"/>
        <v>24.833333333333332</v>
      </c>
      <c r="AL131" s="1">
        <f t="shared" si="36"/>
        <v>49.333333333333336</v>
      </c>
      <c r="AM131" s="1">
        <f t="shared" si="37"/>
        <v>31.75</v>
      </c>
    </row>
    <row r="132" spans="1:39" ht="12.75">
      <c r="A132">
        <v>47</v>
      </c>
      <c r="B132">
        <v>1</v>
      </c>
      <c r="C132">
        <v>26</v>
      </c>
      <c r="D132">
        <v>2022</v>
      </c>
      <c r="E132">
        <v>0</v>
      </c>
      <c r="F132">
        <v>0</v>
      </c>
      <c r="G132">
        <v>0</v>
      </c>
      <c r="H132">
        <v>0</v>
      </c>
      <c r="I132">
        <v>16</v>
      </c>
      <c r="J132">
        <v>69</v>
      </c>
      <c r="K132">
        <v>132</v>
      </c>
      <c r="L132">
        <v>97</v>
      </c>
      <c r="M132">
        <v>15</v>
      </c>
      <c r="N132">
        <v>0</v>
      </c>
      <c r="O132">
        <v>0</v>
      </c>
      <c r="P132">
        <v>0</v>
      </c>
      <c r="R132" s="15">
        <f t="shared" si="30"/>
        <v>329</v>
      </c>
      <c r="S132" s="14"/>
      <c r="T132" s="15">
        <f t="shared" si="31"/>
        <v>132</v>
      </c>
      <c r="U132" s="15">
        <f t="shared" si="32"/>
        <v>0</v>
      </c>
      <c r="V132">
        <f t="shared" si="33"/>
        <v>12</v>
      </c>
      <c r="X132">
        <f t="shared" si="19"/>
        <v>16</v>
      </c>
      <c r="Y132" s="2" t="str">
        <f t="shared" si="34"/>
        <v/>
      </c>
      <c r="Z132">
        <f t="shared" si="20"/>
        <v>298</v>
      </c>
      <c r="AA132" s="2" t="str">
        <f t="shared" si="21"/>
        <v/>
      </c>
      <c r="AB132">
        <f t="shared" si="22"/>
        <v>15</v>
      </c>
      <c r="AC132" s="2" t="str">
        <f t="shared" si="23"/>
        <v/>
      </c>
      <c r="AD132">
        <f t="shared" si="24"/>
        <v>0</v>
      </c>
      <c r="AE132" s="2" t="str">
        <f t="shared" si="25"/>
        <v/>
      </c>
      <c r="AF132" s="2" t="str">
        <f t="shared" si="26"/>
        <v/>
      </c>
      <c r="AG132">
        <f t="shared" si="27"/>
        <v>329</v>
      </c>
      <c r="AH132">
        <f t="shared" si="28"/>
        <v>0</v>
      </c>
      <c r="AI132">
        <f t="shared" si="29"/>
        <v>370</v>
      </c>
      <c r="AK132" s="1">
        <f t="shared" si="35"/>
        <v>14.166666666666666</v>
      </c>
      <c r="AL132" s="1">
        <f t="shared" si="36"/>
        <v>40.666666666666664</v>
      </c>
      <c r="AM132" s="1">
        <f t="shared" si="37"/>
        <v>30.583333333333332</v>
      </c>
    </row>
    <row r="133" spans="1:39" ht="12.75">
      <c r="A133">
        <v>47</v>
      </c>
      <c r="B133">
        <v>1</v>
      </c>
      <c r="C133">
        <v>26</v>
      </c>
      <c r="D133">
        <v>2023</v>
      </c>
      <c r="E133">
        <v>0</v>
      </c>
      <c r="F133">
        <v>0</v>
      </c>
      <c r="G133">
        <v>0</v>
      </c>
      <c r="H133">
        <v>0</v>
      </c>
      <c r="I133">
        <v>21</v>
      </c>
      <c r="J133">
        <v>102</v>
      </c>
      <c r="K133">
        <v>106</v>
      </c>
      <c r="L133">
        <v>99</v>
      </c>
      <c r="M133">
        <v>42</v>
      </c>
      <c r="N133">
        <v>0</v>
      </c>
      <c r="O133">
        <v>0</v>
      </c>
      <c r="P133">
        <v>0</v>
      </c>
      <c r="R133" s="15">
        <f t="shared" si="30"/>
        <v>370</v>
      </c>
      <c r="S133" s="14"/>
      <c r="T133" s="15">
        <f t="shared" si="31"/>
        <v>106</v>
      </c>
      <c r="U133" s="15">
        <f t="shared" si="32"/>
        <v>0</v>
      </c>
      <c r="V133">
        <f t="shared" si="33"/>
        <v>12</v>
      </c>
      <c r="X133">
        <f aca="true" t="shared" si="38" ref="X133:X196">IF(COUNT(G133:I133)&gt;2,SUM(G133:I133),"")</f>
        <v>21</v>
      </c>
      <c r="Y133" s="2" t="str">
        <f t="shared" si="34"/>
        <v/>
      </c>
      <c r="Z133">
        <f aca="true" t="shared" si="39" ref="Z133:Z196">IF(COUNT(J133:L133)&gt;2,SUM(J133:L133),"")</f>
        <v>307</v>
      </c>
      <c r="AA133" s="2" t="str">
        <f aca="true" t="shared" si="40" ref="AA133:AA196">IF(COUNT(Z131:Z135)&gt;4,AVERAGE(Z131:Z135),"")</f>
        <v/>
      </c>
      <c r="AB133">
        <f aca="true" t="shared" si="41" ref="AB133:AB196">IF(COUNT(M133:O133)&gt;2,SUM(M133:O133),"")</f>
        <v>42</v>
      </c>
      <c r="AC133" s="2" t="str">
        <f aca="true" t="shared" si="42" ref="AC133:AC196">IF(COUNT(AB131:AB135)&gt;4,AVERAGE(AB131:AB135),"")</f>
        <v/>
      </c>
      <c r="AD133">
        <f aca="true" t="shared" si="43" ref="AD133:AD196">IF(COUNT(P133,E134:F134)&gt;2,SUM(P133,E134:F134),"")</f>
        <v>0</v>
      </c>
      <c r="AE133" s="2" t="str">
        <f aca="true" t="shared" si="44" ref="AE133:AE196">IF(COUNT(AD131:AD135)&gt;4,AVERAGE(AD131:AD135),"")</f>
        <v/>
      </c>
      <c r="AF133" s="2" t="str">
        <f aca="true" t="shared" si="45" ref="AF133:AF196">IF(COUNT(R131:R135)&gt;4,AVERAGE(R131:R135),"")</f>
        <v/>
      </c>
      <c r="AG133">
        <f aca="true" t="shared" si="46" ref="AG133:AG196">IF(COUNT(H133:M133)&gt;5,SUM(H133:M133),"")</f>
        <v>370</v>
      </c>
      <c r="AH133">
        <f aca="true" t="shared" si="47" ref="AH133:AH196">IF(COUNT(N133:P133,E134:G134)&gt;5,SUM(N133:P133,E134:G134),"")</f>
        <v>0</v>
      </c>
      <c r="AI133">
        <f aca="true" t="shared" si="48" ref="AI133:AI196">IF(COUNT(N133:P133,E134:M134)&gt;5,SUM(N133:P133,E134:M134),"")</f>
        <v>0</v>
      </c>
      <c r="AK133" s="1">
        <f t="shared" si="35"/>
        <v>20.5</v>
      </c>
      <c r="AL133" s="1">
        <f t="shared" si="36"/>
        <v>41.166666666666664</v>
      </c>
      <c r="AM133" s="1" t="str">
        <f t="shared" si="37"/>
        <v/>
      </c>
    </row>
    <row r="134" spans="1:39" ht="12.75">
      <c r="A134">
        <v>47</v>
      </c>
      <c r="B134">
        <v>1</v>
      </c>
      <c r="C134">
        <v>26</v>
      </c>
      <c r="D134">
        <v>2024</v>
      </c>
      <c r="E134">
        <v>0</v>
      </c>
      <c r="F134">
        <v>0</v>
      </c>
      <c r="G134">
        <v>0</v>
      </c>
      <c r="H134">
        <v>0</v>
      </c>
      <c r="I134" t="s">
        <v>2</v>
      </c>
      <c r="J134" t="s">
        <v>2</v>
      </c>
      <c r="K134" t="s">
        <v>2</v>
      </c>
      <c r="L134" t="s">
        <v>2</v>
      </c>
      <c r="M134" t="s">
        <v>2</v>
      </c>
      <c r="N134" t="s">
        <v>2</v>
      </c>
      <c r="O134" t="s">
        <v>2</v>
      </c>
      <c r="P134" t="s">
        <v>2</v>
      </c>
      <c r="R134" s="15" t="str">
        <f aca="true" t="shared" si="49" ref="R134:R197">IF(V134&gt;11,SUM(E134:P134),"")</f>
        <v/>
      </c>
      <c r="S134" s="14"/>
      <c r="T134" s="15">
        <f aca="true" t="shared" si="50" ref="T134:T197">MAX(E134:P134)</f>
        <v>0</v>
      </c>
      <c r="U134" s="15">
        <f aca="true" t="shared" si="51" ref="U134:U197">MIN(E134:P134)</f>
        <v>0</v>
      </c>
      <c r="V134">
        <f aca="true" t="shared" si="52" ref="V134:V197">COUNT(E134:P134)</f>
        <v>4</v>
      </c>
      <c r="X134" t="str">
        <f t="shared" si="38"/>
        <v/>
      </c>
      <c r="Y134" s="2" t="str">
        <f aca="true" t="shared" si="53" ref="Y134:Y197">IF(COUNT(X132:X136)&gt;4,AVERAGE(X132:X136),"")</f>
        <v/>
      </c>
      <c r="Z134" t="str">
        <f t="shared" si="39"/>
        <v/>
      </c>
      <c r="AA134" s="2" t="str">
        <f t="shared" si="40"/>
        <v/>
      </c>
      <c r="AB134" t="str">
        <f t="shared" si="41"/>
        <v/>
      </c>
      <c r="AC134" s="2" t="str">
        <f t="shared" si="42"/>
        <v/>
      </c>
      <c r="AD134" t="str">
        <f t="shared" si="43"/>
        <v/>
      </c>
      <c r="AE134" s="2" t="str">
        <f t="shared" si="44"/>
        <v/>
      </c>
      <c r="AF134" s="2" t="str">
        <f t="shared" si="45"/>
        <v/>
      </c>
      <c r="AG134" t="str">
        <f t="shared" si="46"/>
        <v/>
      </c>
      <c r="AH134" t="str">
        <f t="shared" si="47"/>
        <v/>
      </c>
      <c r="AI134">
        <f t="shared" si="48"/>
        <v>263</v>
      </c>
      <c r="AK134" s="1" t="str">
        <f aca="true" t="shared" si="54" ref="AK134:AK197">IF(COUNT(E134:J134)&gt;5,AVERAGE(E134:J134),"")</f>
        <v/>
      </c>
      <c r="AL134" s="1" t="str">
        <f aca="true" t="shared" si="55" ref="AL134:AL197">IF(COUNT(K134:P134)&gt;5,AVERAGE(K134:P134),"")</f>
        <v/>
      </c>
      <c r="AM134" s="1" t="str">
        <f aca="true" t="shared" si="56" ref="AM134:AM197">IF(COUNT(AL134,AK135)=2,AVERAGE(AL134,AK135),"")</f>
        <v/>
      </c>
    </row>
    <row r="135" spans="1:39" ht="12.75">
      <c r="A135">
        <v>47</v>
      </c>
      <c r="B135">
        <v>2</v>
      </c>
      <c r="C135">
        <v>26</v>
      </c>
      <c r="D135">
        <v>1895</v>
      </c>
      <c r="E135">
        <v>0</v>
      </c>
      <c r="F135">
        <v>0</v>
      </c>
      <c r="G135">
        <v>0</v>
      </c>
      <c r="H135">
        <v>0</v>
      </c>
      <c r="I135">
        <v>17</v>
      </c>
      <c r="J135">
        <v>79</v>
      </c>
      <c r="K135">
        <v>65</v>
      </c>
      <c r="L135">
        <v>86</v>
      </c>
      <c r="M135">
        <v>16</v>
      </c>
      <c r="N135">
        <v>0</v>
      </c>
      <c r="O135">
        <v>0</v>
      </c>
      <c r="P135">
        <v>0</v>
      </c>
      <c r="R135" s="15">
        <f t="shared" si="49"/>
        <v>263</v>
      </c>
      <c r="S135" s="14"/>
      <c r="T135" s="15">
        <f t="shared" si="50"/>
        <v>86</v>
      </c>
      <c r="U135" s="15">
        <f t="shared" si="51"/>
        <v>0</v>
      </c>
      <c r="V135">
        <f t="shared" si="52"/>
        <v>12</v>
      </c>
      <c r="X135">
        <f t="shared" si="38"/>
        <v>17</v>
      </c>
      <c r="Y135" s="2" t="str">
        <f t="shared" si="53"/>
        <v/>
      </c>
      <c r="Z135">
        <f t="shared" si="39"/>
        <v>230</v>
      </c>
      <c r="AA135" s="2" t="str">
        <f t="shared" si="40"/>
        <v/>
      </c>
      <c r="AB135">
        <f t="shared" si="41"/>
        <v>16</v>
      </c>
      <c r="AC135" s="2" t="str">
        <f t="shared" si="42"/>
        <v/>
      </c>
      <c r="AD135">
        <f t="shared" si="43"/>
        <v>0</v>
      </c>
      <c r="AE135" s="2" t="str">
        <f t="shared" si="44"/>
        <v/>
      </c>
      <c r="AF135" s="2" t="str">
        <f t="shared" si="45"/>
        <v/>
      </c>
      <c r="AG135">
        <f t="shared" si="46"/>
        <v>263</v>
      </c>
      <c r="AH135">
        <f t="shared" si="47"/>
        <v>0</v>
      </c>
      <c r="AI135">
        <f t="shared" si="48"/>
        <v>309</v>
      </c>
      <c r="AK135" s="1">
        <f t="shared" si="54"/>
        <v>16</v>
      </c>
      <c r="AL135" s="1">
        <f t="shared" si="55"/>
        <v>27.833333333333332</v>
      </c>
      <c r="AM135" s="1">
        <f t="shared" si="56"/>
        <v>24.333333333333332</v>
      </c>
    </row>
    <row r="136" spans="1:39" ht="12.75">
      <c r="A136">
        <v>47</v>
      </c>
      <c r="B136">
        <v>2</v>
      </c>
      <c r="C136">
        <v>26</v>
      </c>
      <c r="D136">
        <v>1896</v>
      </c>
      <c r="E136">
        <v>0</v>
      </c>
      <c r="F136">
        <v>0</v>
      </c>
      <c r="G136">
        <v>0</v>
      </c>
      <c r="H136">
        <v>0</v>
      </c>
      <c r="I136">
        <v>45</v>
      </c>
      <c r="J136">
        <v>80</v>
      </c>
      <c r="K136">
        <v>100</v>
      </c>
      <c r="L136">
        <v>84</v>
      </c>
      <c r="M136">
        <v>0</v>
      </c>
      <c r="N136">
        <v>0</v>
      </c>
      <c r="O136">
        <v>0</v>
      </c>
      <c r="P136">
        <v>0</v>
      </c>
      <c r="R136" s="15">
        <f t="shared" si="49"/>
        <v>309</v>
      </c>
      <c r="S136" s="14"/>
      <c r="T136" s="15">
        <f t="shared" si="50"/>
        <v>100</v>
      </c>
      <c r="U136" s="15">
        <f t="shared" si="51"/>
        <v>0</v>
      </c>
      <c r="V136">
        <f t="shared" si="52"/>
        <v>12</v>
      </c>
      <c r="X136">
        <f t="shared" si="38"/>
        <v>45</v>
      </c>
      <c r="Y136" s="2" t="str">
        <f t="shared" si="53"/>
        <v/>
      </c>
      <c r="Z136">
        <f t="shared" si="39"/>
        <v>264</v>
      </c>
      <c r="AA136" s="2" t="str">
        <f t="shared" si="40"/>
        <v/>
      </c>
      <c r="AB136">
        <f t="shared" si="41"/>
        <v>0</v>
      </c>
      <c r="AC136" s="2" t="str">
        <f t="shared" si="42"/>
        <v/>
      </c>
      <c r="AD136">
        <f t="shared" si="43"/>
        <v>0</v>
      </c>
      <c r="AE136" s="2" t="str">
        <f t="shared" si="44"/>
        <v/>
      </c>
      <c r="AF136" s="2" t="str">
        <f t="shared" si="45"/>
        <v/>
      </c>
      <c r="AG136">
        <f t="shared" si="46"/>
        <v>309</v>
      </c>
      <c r="AH136">
        <f t="shared" si="47"/>
        <v>0</v>
      </c>
      <c r="AI136">
        <f t="shared" si="48"/>
        <v>252</v>
      </c>
      <c r="AK136" s="1">
        <f t="shared" si="54"/>
        <v>20.833333333333332</v>
      </c>
      <c r="AL136" s="1">
        <f t="shared" si="55"/>
        <v>30.666666666666668</v>
      </c>
      <c r="AM136" s="1">
        <f t="shared" si="56"/>
        <v>17.916666666666668</v>
      </c>
    </row>
    <row r="137" spans="1:39" ht="12.75">
      <c r="A137">
        <v>47</v>
      </c>
      <c r="B137">
        <v>2</v>
      </c>
      <c r="C137">
        <v>26</v>
      </c>
      <c r="D137">
        <v>1897</v>
      </c>
      <c r="E137">
        <v>0</v>
      </c>
      <c r="F137">
        <v>0</v>
      </c>
      <c r="G137">
        <v>0</v>
      </c>
      <c r="H137">
        <v>0</v>
      </c>
      <c r="I137">
        <v>7</v>
      </c>
      <c r="J137">
        <v>24</v>
      </c>
      <c r="K137">
        <v>160</v>
      </c>
      <c r="L137">
        <v>32</v>
      </c>
      <c r="M137">
        <v>29</v>
      </c>
      <c r="N137">
        <v>0</v>
      </c>
      <c r="O137">
        <v>0</v>
      </c>
      <c r="P137">
        <v>0</v>
      </c>
      <c r="R137" s="15">
        <f t="shared" si="49"/>
        <v>252</v>
      </c>
      <c r="S137" s="14"/>
      <c r="T137" s="15">
        <f t="shared" si="50"/>
        <v>160</v>
      </c>
      <c r="U137" s="15">
        <f t="shared" si="51"/>
        <v>0</v>
      </c>
      <c r="V137">
        <f t="shared" si="52"/>
        <v>12</v>
      </c>
      <c r="X137">
        <f t="shared" si="38"/>
        <v>7</v>
      </c>
      <c r="Y137" s="2">
        <f t="shared" si="53"/>
        <v>19</v>
      </c>
      <c r="Z137">
        <f t="shared" si="39"/>
        <v>216</v>
      </c>
      <c r="AA137" s="2">
        <f t="shared" si="40"/>
        <v>254.2</v>
      </c>
      <c r="AB137">
        <f t="shared" si="41"/>
        <v>29</v>
      </c>
      <c r="AC137" s="2">
        <f t="shared" si="42"/>
        <v>12</v>
      </c>
      <c r="AD137">
        <f t="shared" si="43"/>
        <v>0</v>
      </c>
      <c r="AE137" s="2">
        <f t="shared" si="44"/>
        <v>0</v>
      </c>
      <c r="AF137" s="2">
        <f t="shared" si="45"/>
        <v>285.2</v>
      </c>
      <c r="AG137">
        <f t="shared" si="46"/>
        <v>252</v>
      </c>
      <c r="AH137">
        <f t="shared" si="47"/>
        <v>0</v>
      </c>
      <c r="AI137">
        <f t="shared" si="48"/>
        <v>310</v>
      </c>
      <c r="AK137" s="1">
        <f t="shared" si="54"/>
        <v>5.166666666666667</v>
      </c>
      <c r="AL137" s="1">
        <f t="shared" si="55"/>
        <v>36.833333333333336</v>
      </c>
      <c r="AM137" s="1">
        <f t="shared" si="56"/>
        <v>25.833333333333336</v>
      </c>
    </row>
    <row r="138" spans="1:39" ht="12.75">
      <c r="A138">
        <v>47</v>
      </c>
      <c r="B138">
        <v>2</v>
      </c>
      <c r="C138">
        <v>26</v>
      </c>
      <c r="D138">
        <v>1898</v>
      </c>
      <c r="E138">
        <v>0</v>
      </c>
      <c r="F138">
        <v>0</v>
      </c>
      <c r="G138">
        <v>0</v>
      </c>
      <c r="H138">
        <v>0</v>
      </c>
      <c r="I138">
        <v>13</v>
      </c>
      <c r="J138">
        <v>76</v>
      </c>
      <c r="K138">
        <v>142</v>
      </c>
      <c r="L138">
        <v>64</v>
      </c>
      <c r="M138">
        <v>15</v>
      </c>
      <c r="N138">
        <v>0</v>
      </c>
      <c r="O138">
        <v>0</v>
      </c>
      <c r="P138">
        <v>0</v>
      </c>
      <c r="R138" s="15">
        <f t="shared" si="49"/>
        <v>310</v>
      </c>
      <c r="S138" s="14"/>
      <c r="T138" s="15">
        <f t="shared" si="50"/>
        <v>142</v>
      </c>
      <c r="U138" s="15">
        <f t="shared" si="51"/>
        <v>0</v>
      </c>
      <c r="V138">
        <f t="shared" si="52"/>
        <v>12</v>
      </c>
      <c r="X138">
        <f t="shared" si="38"/>
        <v>13</v>
      </c>
      <c r="Y138" s="2">
        <f t="shared" si="53"/>
        <v>19.4</v>
      </c>
      <c r="Z138">
        <f t="shared" si="39"/>
        <v>282</v>
      </c>
      <c r="AA138" s="2">
        <f t="shared" si="40"/>
        <v>275.8</v>
      </c>
      <c r="AB138">
        <f t="shared" si="41"/>
        <v>15</v>
      </c>
      <c r="AC138" s="2">
        <f t="shared" si="42"/>
        <v>12.2</v>
      </c>
      <c r="AD138">
        <f t="shared" si="43"/>
        <v>0</v>
      </c>
      <c r="AE138" s="2">
        <f t="shared" si="44"/>
        <v>0</v>
      </c>
      <c r="AF138" s="2">
        <f t="shared" si="45"/>
        <v>307.4</v>
      </c>
      <c r="AG138">
        <f t="shared" si="46"/>
        <v>310</v>
      </c>
      <c r="AH138">
        <f t="shared" si="47"/>
        <v>0</v>
      </c>
      <c r="AI138">
        <f t="shared" si="48"/>
        <v>292</v>
      </c>
      <c r="AK138" s="1">
        <f t="shared" si="54"/>
        <v>14.833333333333334</v>
      </c>
      <c r="AL138" s="1">
        <f t="shared" si="55"/>
        <v>36.833333333333336</v>
      </c>
      <c r="AM138" s="1">
        <f t="shared" si="56"/>
        <v>24.583333333333336</v>
      </c>
    </row>
    <row r="139" spans="1:39" ht="12.75">
      <c r="A139">
        <v>47</v>
      </c>
      <c r="B139">
        <v>2</v>
      </c>
      <c r="C139">
        <v>26</v>
      </c>
      <c r="D139">
        <v>1899</v>
      </c>
      <c r="E139">
        <v>0</v>
      </c>
      <c r="F139">
        <v>0</v>
      </c>
      <c r="G139">
        <v>0</v>
      </c>
      <c r="H139">
        <v>0</v>
      </c>
      <c r="I139">
        <v>13</v>
      </c>
      <c r="J139">
        <v>61</v>
      </c>
      <c r="K139">
        <v>110</v>
      </c>
      <c r="L139">
        <v>108</v>
      </c>
      <c r="M139">
        <v>0</v>
      </c>
      <c r="N139">
        <v>0</v>
      </c>
      <c r="O139">
        <v>0</v>
      </c>
      <c r="P139">
        <v>0</v>
      </c>
      <c r="R139" s="15">
        <f t="shared" si="49"/>
        <v>292</v>
      </c>
      <c r="S139" s="14"/>
      <c r="T139" s="15">
        <f t="shared" si="50"/>
        <v>110</v>
      </c>
      <c r="U139" s="15">
        <f t="shared" si="51"/>
        <v>0</v>
      </c>
      <c r="V139">
        <f t="shared" si="52"/>
        <v>12</v>
      </c>
      <c r="X139">
        <f t="shared" si="38"/>
        <v>13</v>
      </c>
      <c r="Y139" s="2">
        <f t="shared" si="53"/>
        <v>13.6</v>
      </c>
      <c r="Z139">
        <f t="shared" si="39"/>
        <v>279</v>
      </c>
      <c r="AA139" s="2">
        <f t="shared" si="40"/>
        <v>292.8</v>
      </c>
      <c r="AB139">
        <f t="shared" si="41"/>
        <v>0</v>
      </c>
      <c r="AC139" s="2">
        <f t="shared" si="42"/>
        <v>12.2</v>
      </c>
      <c r="AD139">
        <f t="shared" si="43"/>
        <v>0</v>
      </c>
      <c r="AE139" s="2">
        <f t="shared" si="44"/>
        <v>0</v>
      </c>
      <c r="AF139" s="2">
        <f t="shared" si="45"/>
        <v>318.6</v>
      </c>
      <c r="AG139">
        <f t="shared" si="46"/>
        <v>292</v>
      </c>
      <c r="AH139">
        <f t="shared" si="47"/>
        <v>0</v>
      </c>
      <c r="AI139">
        <f t="shared" si="48"/>
        <v>365</v>
      </c>
      <c r="AK139" s="1">
        <f t="shared" si="54"/>
        <v>12.333333333333334</v>
      </c>
      <c r="AL139" s="1">
        <f t="shared" si="55"/>
        <v>36.333333333333336</v>
      </c>
      <c r="AM139" s="1">
        <f t="shared" si="56"/>
        <v>24.833333333333336</v>
      </c>
    </row>
    <row r="140" spans="1:39" ht="12.75">
      <c r="A140">
        <v>47</v>
      </c>
      <c r="B140">
        <v>2</v>
      </c>
      <c r="C140">
        <v>26</v>
      </c>
      <c r="D140">
        <v>1900</v>
      </c>
      <c r="E140">
        <v>0</v>
      </c>
      <c r="F140">
        <v>0</v>
      </c>
      <c r="G140">
        <v>0</v>
      </c>
      <c r="H140">
        <v>0</v>
      </c>
      <c r="I140">
        <v>19</v>
      </c>
      <c r="J140">
        <v>61</v>
      </c>
      <c r="K140">
        <v>80</v>
      </c>
      <c r="L140">
        <v>197</v>
      </c>
      <c r="M140">
        <v>8</v>
      </c>
      <c r="N140">
        <v>9</v>
      </c>
      <c r="O140">
        <v>0</v>
      </c>
      <c r="P140">
        <v>0</v>
      </c>
      <c r="R140" s="15">
        <f t="shared" si="49"/>
        <v>374</v>
      </c>
      <c r="S140" s="14"/>
      <c r="T140" s="15">
        <f t="shared" si="50"/>
        <v>197</v>
      </c>
      <c r="U140" s="15">
        <f t="shared" si="51"/>
        <v>0</v>
      </c>
      <c r="V140">
        <f t="shared" si="52"/>
        <v>12</v>
      </c>
      <c r="X140">
        <f t="shared" si="38"/>
        <v>19</v>
      </c>
      <c r="Y140" s="2">
        <f t="shared" si="53"/>
        <v>15.8</v>
      </c>
      <c r="Z140">
        <f t="shared" si="39"/>
        <v>338</v>
      </c>
      <c r="AA140" s="2">
        <f t="shared" si="40"/>
        <v>288</v>
      </c>
      <c r="AB140">
        <f t="shared" si="41"/>
        <v>17</v>
      </c>
      <c r="AC140" s="2">
        <f t="shared" si="42"/>
        <v>6.4</v>
      </c>
      <c r="AD140">
        <f t="shared" si="43"/>
        <v>0</v>
      </c>
      <c r="AE140" s="2">
        <f t="shared" si="44"/>
        <v>0</v>
      </c>
      <c r="AF140" s="2">
        <f t="shared" si="45"/>
        <v>310.2</v>
      </c>
      <c r="AG140">
        <f t="shared" si="46"/>
        <v>365</v>
      </c>
      <c r="AH140">
        <f t="shared" si="47"/>
        <v>9</v>
      </c>
      <c r="AI140">
        <f t="shared" si="48"/>
        <v>374</v>
      </c>
      <c r="AK140" s="1">
        <f t="shared" si="54"/>
        <v>13.333333333333334</v>
      </c>
      <c r="AL140" s="1">
        <f t="shared" si="55"/>
        <v>49</v>
      </c>
      <c r="AM140" s="1">
        <f t="shared" si="56"/>
        <v>32.416666666666664</v>
      </c>
    </row>
    <row r="141" spans="1:39" ht="12.75">
      <c r="A141">
        <v>47</v>
      </c>
      <c r="B141">
        <v>2</v>
      </c>
      <c r="C141">
        <v>26</v>
      </c>
      <c r="D141">
        <v>1901</v>
      </c>
      <c r="E141">
        <v>0</v>
      </c>
      <c r="F141">
        <v>0</v>
      </c>
      <c r="G141">
        <v>0</v>
      </c>
      <c r="H141">
        <v>0</v>
      </c>
      <c r="I141">
        <v>16</v>
      </c>
      <c r="J141">
        <v>79</v>
      </c>
      <c r="K141">
        <v>184</v>
      </c>
      <c r="L141">
        <v>86</v>
      </c>
      <c r="M141">
        <v>0</v>
      </c>
      <c r="N141">
        <v>0</v>
      </c>
      <c r="O141">
        <v>0</v>
      </c>
      <c r="P141">
        <v>0</v>
      </c>
      <c r="R141" s="15">
        <f t="shared" si="49"/>
        <v>365</v>
      </c>
      <c r="S141" s="14"/>
      <c r="T141" s="15">
        <f t="shared" si="50"/>
        <v>184</v>
      </c>
      <c r="U141" s="15">
        <f t="shared" si="51"/>
        <v>0</v>
      </c>
      <c r="V141">
        <f t="shared" si="52"/>
        <v>12</v>
      </c>
      <c r="X141">
        <f t="shared" si="38"/>
        <v>16</v>
      </c>
      <c r="Y141" s="2">
        <f t="shared" si="53"/>
        <v>16.4</v>
      </c>
      <c r="Z141">
        <f t="shared" si="39"/>
        <v>349</v>
      </c>
      <c r="AA141" s="2">
        <f t="shared" si="40"/>
        <v>255</v>
      </c>
      <c r="AB141">
        <f t="shared" si="41"/>
        <v>0</v>
      </c>
      <c r="AC141" s="2">
        <f t="shared" si="42"/>
        <v>3.4</v>
      </c>
      <c r="AD141">
        <f t="shared" si="43"/>
        <v>0</v>
      </c>
      <c r="AE141" s="2">
        <f t="shared" si="44"/>
        <v>0</v>
      </c>
      <c r="AF141" s="2">
        <f t="shared" si="45"/>
        <v>274.8</v>
      </c>
      <c r="AG141">
        <f t="shared" si="46"/>
        <v>365</v>
      </c>
      <c r="AH141">
        <f t="shared" si="47"/>
        <v>0</v>
      </c>
      <c r="AI141">
        <f t="shared" si="48"/>
        <v>210</v>
      </c>
      <c r="AK141" s="1">
        <f t="shared" si="54"/>
        <v>15.833333333333334</v>
      </c>
      <c r="AL141" s="1">
        <f t="shared" si="55"/>
        <v>45</v>
      </c>
      <c r="AM141" s="1">
        <f t="shared" si="56"/>
        <v>25.666666666666668</v>
      </c>
    </row>
    <row r="142" spans="1:39" ht="12.75">
      <c r="A142">
        <v>47</v>
      </c>
      <c r="B142">
        <v>2</v>
      </c>
      <c r="C142">
        <v>26</v>
      </c>
      <c r="D142">
        <v>1902</v>
      </c>
      <c r="E142">
        <v>0</v>
      </c>
      <c r="F142">
        <v>0</v>
      </c>
      <c r="G142">
        <v>0</v>
      </c>
      <c r="H142">
        <v>0</v>
      </c>
      <c r="I142">
        <v>18</v>
      </c>
      <c r="J142">
        <v>20</v>
      </c>
      <c r="K142">
        <v>125</v>
      </c>
      <c r="L142">
        <v>47</v>
      </c>
      <c r="M142">
        <v>0</v>
      </c>
      <c r="N142">
        <v>0</v>
      </c>
      <c r="O142">
        <v>0</v>
      </c>
      <c r="P142">
        <v>0</v>
      </c>
      <c r="R142" s="15">
        <f t="shared" si="49"/>
        <v>210</v>
      </c>
      <c r="S142" s="14"/>
      <c r="T142" s="15">
        <f t="shared" si="50"/>
        <v>125</v>
      </c>
      <c r="U142" s="15">
        <f t="shared" si="51"/>
        <v>0</v>
      </c>
      <c r="V142">
        <f t="shared" si="52"/>
        <v>12</v>
      </c>
      <c r="X142">
        <f t="shared" si="38"/>
        <v>18</v>
      </c>
      <c r="Y142" s="2">
        <f t="shared" si="53"/>
        <v>15.8</v>
      </c>
      <c r="Z142">
        <f t="shared" si="39"/>
        <v>192</v>
      </c>
      <c r="AA142" s="2">
        <f t="shared" si="40"/>
        <v>225.4</v>
      </c>
      <c r="AB142">
        <f t="shared" si="41"/>
        <v>0</v>
      </c>
      <c r="AC142" s="2">
        <f t="shared" si="42"/>
        <v>3.4</v>
      </c>
      <c r="AD142">
        <f t="shared" si="43"/>
        <v>0</v>
      </c>
      <c r="AE142" s="2">
        <f t="shared" si="44"/>
        <v>0</v>
      </c>
      <c r="AF142" s="2">
        <f t="shared" si="45"/>
        <v>244.6</v>
      </c>
      <c r="AG142">
        <f t="shared" si="46"/>
        <v>210</v>
      </c>
      <c r="AH142">
        <f t="shared" si="47"/>
        <v>0</v>
      </c>
      <c r="AI142">
        <f t="shared" si="48"/>
        <v>133</v>
      </c>
      <c r="AK142" s="1">
        <f t="shared" si="54"/>
        <v>6.333333333333333</v>
      </c>
      <c r="AL142" s="1">
        <f t="shared" si="55"/>
        <v>28.666666666666668</v>
      </c>
      <c r="AM142" s="1">
        <f t="shared" si="56"/>
        <v>17.416666666666668</v>
      </c>
    </row>
    <row r="143" spans="1:39" ht="12.75">
      <c r="A143">
        <v>47</v>
      </c>
      <c r="B143">
        <v>2</v>
      </c>
      <c r="C143">
        <v>26</v>
      </c>
      <c r="D143">
        <v>1903</v>
      </c>
      <c r="E143">
        <v>0</v>
      </c>
      <c r="F143">
        <v>0</v>
      </c>
      <c r="G143">
        <v>0</v>
      </c>
      <c r="H143">
        <v>0</v>
      </c>
      <c r="I143">
        <v>16</v>
      </c>
      <c r="J143">
        <v>21</v>
      </c>
      <c r="K143">
        <v>76</v>
      </c>
      <c r="L143">
        <v>20</v>
      </c>
      <c r="M143">
        <v>0</v>
      </c>
      <c r="N143">
        <v>0</v>
      </c>
      <c r="O143">
        <v>0</v>
      </c>
      <c r="P143">
        <v>0</v>
      </c>
      <c r="R143" s="15">
        <f t="shared" si="49"/>
        <v>133</v>
      </c>
      <c r="S143" s="14"/>
      <c r="T143" s="15">
        <f t="shared" si="50"/>
        <v>76</v>
      </c>
      <c r="U143" s="15">
        <f t="shared" si="51"/>
        <v>0</v>
      </c>
      <c r="V143">
        <f t="shared" si="52"/>
        <v>12</v>
      </c>
      <c r="X143">
        <f t="shared" si="38"/>
        <v>16</v>
      </c>
      <c r="Y143" s="2">
        <f t="shared" si="53"/>
        <v>13.6</v>
      </c>
      <c r="Z143">
        <f t="shared" si="39"/>
        <v>117</v>
      </c>
      <c r="AA143" s="2">
        <f t="shared" si="40"/>
        <v>196.8</v>
      </c>
      <c r="AB143">
        <f t="shared" si="41"/>
        <v>0</v>
      </c>
      <c r="AC143" s="2">
        <f t="shared" si="42"/>
        <v>2.2</v>
      </c>
      <c r="AD143">
        <f t="shared" si="43"/>
        <v>0</v>
      </c>
      <c r="AE143" s="2">
        <f t="shared" si="44"/>
        <v>0</v>
      </c>
      <c r="AF143" s="2">
        <f t="shared" si="45"/>
        <v>212.6</v>
      </c>
      <c r="AG143">
        <f t="shared" si="46"/>
        <v>133</v>
      </c>
      <c r="AH143">
        <f t="shared" si="47"/>
        <v>0</v>
      </c>
      <c r="AI143">
        <f t="shared" si="48"/>
        <v>141</v>
      </c>
      <c r="AK143" s="1">
        <f t="shared" si="54"/>
        <v>6.166666666666667</v>
      </c>
      <c r="AL143" s="1">
        <f t="shared" si="55"/>
        <v>16</v>
      </c>
      <c r="AM143" s="1">
        <f t="shared" si="56"/>
        <v>12.416666666666668</v>
      </c>
    </row>
    <row r="144" spans="1:39" ht="12.75">
      <c r="A144">
        <v>47</v>
      </c>
      <c r="B144">
        <v>2</v>
      </c>
      <c r="C144">
        <v>26</v>
      </c>
      <c r="D144">
        <v>1904</v>
      </c>
      <c r="E144">
        <v>0</v>
      </c>
      <c r="F144">
        <v>0</v>
      </c>
      <c r="G144">
        <v>0</v>
      </c>
      <c r="H144">
        <v>0</v>
      </c>
      <c r="I144">
        <v>10</v>
      </c>
      <c r="J144">
        <v>43</v>
      </c>
      <c r="K144">
        <v>56</v>
      </c>
      <c r="L144">
        <v>32</v>
      </c>
      <c r="M144">
        <v>0</v>
      </c>
      <c r="N144">
        <v>0</v>
      </c>
      <c r="O144">
        <v>0</v>
      </c>
      <c r="P144">
        <v>0</v>
      </c>
      <c r="R144" s="15">
        <f t="shared" si="49"/>
        <v>141</v>
      </c>
      <c r="S144" s="14"/>
      <c r="T144" s="15">
        <f t="shared" si="50"/>
        <v>56</v>
      </c>
      <c r="U144" s="15">
        <f t="shared" si="51"/>
        <v>0</v>
      </c>
      <c r="V144">
        <f t="shared" si="52"/>
        <v>12</v>
      </c>
      <c r="X144">
        <f t="shared" si="38"/>
        <v>10</v>
      </c>
      <c r="Y144" s="2">
        <f t="shared" si="53"/>
        <v>12</v>
      </c>
      <c r="Z144">
        <f t="shared" si="39"/>
        <v>131</v>
      </c>
      <c r="AA144" s="2">
        <f t="shared" si="40"/>
        <v>173</v>
      </c>
      <c r="AB144">
        <f t="shared" si="41"/>
        <v>0</v>
      </c>
      <c r="AC144" s="2">
        <f t="shared" si="42"/>
        <v>8</v>
      </c>
      <c r="AD144">
        <f t="shared" si="43"/>
        <v>0</v>
      </c>
      <c r="AE144" s="2">
        <f t="shared" si="44"/>
        <v>0</v>
      </c>
      <c r="AF144" s="2">
        <f t="shared" si="45"/>
        <v>193</v>
      </c>
      <c r="AG144">
        <f t="shared" si="46"/>
        <v>141</v>
      </c>
      <c r="AH144">
        <f t="shared" si="47"/>
        <v>0</v>
      </c>
      <c r="AI144">
        <f t="shared" si="48"/>
        <v>214</v>
      </c>
      <c r="AK144" s="1">
        <f t="shared" si="54"/>
        <v>8.833333333333334</v>
      </c>
      <c r="AL144" s="1">
        <f t="shared" si="55"/>
        <v>14.666666666666666</v>
      </c>
      <c r="AM144" s="1">
        <f t="shared" si="56"/>
        <v>11.25</v>
      </c>
    </row>
    <row r="145" spans="1:39" ht="12.75">
      <c r="A145">
        <v>47</v>
      </c>
      <c r="B145">
        <v>2</v>
      </c>
      <c r="C145">
        <v>26</v>
      </c>
      <c r="D145">
        <v>1905</v>
      </c>
      <c r="E145">
        <v>0</v>
      </c>
      <c r="F145">
        <v>0</v>
      </c>
      <c r="G145">
        <v>0</v>
      </c>
      <c r="H145">
        <v>0</v>
      </c>
      <c r="I145">
        <v>8</v>
      </c>
      <c r="J145">
        <v>39</v>
      </c>
      <c r="K145">
        <v>75</v>
      </c>
      <c r="L145">
        <v>81</v>
      </c>
      <c r="M145">
        <v>11</v>
      </c>
      <c r="N145">
        <v>0</v>
      </c>
      <c r="O145">
        <v>0</v>
      </c>
      <c r="P145">
        <v>0</v>
      </c>
      <c r="R145" s="15">
        <f t="shared" si="49"/>
        <v>214</v>
      </c>
      <c r="S145" s="14"/>
      <c r="T145" s="15">
        <f t="shared" si="50"/>
        <v>81</v>
      </c>
      <c r="U145" s="15">
        <f t="shared" si="51"/>
        <v>0</v>
      </c>
      <c r="V145">
        <f t="shared" si="52"/>
        <v>12</v>
      </c>
      <c r="X145">
        <f t="shared" si="38"/>
        <v>8</v>
      </c>
      <c r="Y145" s="2">
        <f t="shared" si="53"/>
        <v>8.4</v>
      </c>
      <c r="Z145">
        <f t="shared" si="39"/>
        <v>195</v>
      </c>
      <c r="AA145" s="2">
        <f t="shared" si="40"/>
        <v>169</v>
      </c>
      <c r="AB145">
        <f t="shared" si="41"/>
        <v>11</v>
      </c>
      <c r="AC145" s="2">
        <f t="shared" si="42"/>
        <v>8</v>
      </c>
      <c r="AD145">
        <f t="shared" si="43"/>
        <v>0</v>
      </c>
      <c r="AE145" s="2">
        <f t="shared" si="44"/>
        <v>0</v>
      </c>
      <c r="AF145" s="2">
        <f t="shared" si="45"/>
        <v>185.4</v>
      </c>
      <c r="AG145">
        <f t="shared" si="46"/>
        <v>214</v>
      </c>
      <c r="AH145">
        <f t="shared" si="47"/>
        <v>0</v>
      </c>
      <c r="AI145">
        <f t="shared" si="48"/>
        <v>267</v>
      </c>
      <c r="AK145" s="1">
        <f t="shared" si="54"/>
        <v>7.833333333333333</v>
      </c>
      <c r="AL145" s="1">
        <f t="shared" si="55"/>
        <v>27.833333333333332</v>
      </c>
      <c r="AM145" s="1">
        <f t="shared" si="56"/>
        <v>18.583333333333332</v>
      </c>
    </row>
    <row r="146" spans="1:39" ht="12.75">
      <c r="A146">
        <v>47</v>
      </c>
      <c r="B146">
        <v>2</v>
      </c>
      <c r="C146">
        <v>26</v>
      </c>
      <c r="D146">
        <v>1906</v>
      </c>
      <c r="E146">
        <v>0</v>
      </c>
      <c r="F146">
        <v>0</v>
      </c>
      <c r="G146">
        <v>0</v>
      </c>
      <c r="H146">
        <v>0</v>
      </c>
      <c r="I146">
        <v>8</v>
      </c>
      <c r="J146">
        <v>48</v>
      </c>
      <c r="K146">
        <v>81</v>
      </c>
      <c r="L146">
        <v>101</v>
      </c>
      <c r="M146">
        <v>29</v>
      </c>
      <c r="N146">
        <v>0</v>
      </c>
      <c r="O146">
        <v>0</v>
      </c>
      <c r="P146">
        <v>0</v>
      </c>
      <c r="R146" s="15">
        <f t="shared" si="49"/>
        <v>267</v>
      </c>
      <c r="S146" s="14"/>
      <c r="T146" s="15">
        <f t="shared" si="50"/>
        <v>101</v>
      </c>
      <c r="U146" s="15">
        <f t="shared" si="51"/>
        <v>0</v>
      </c>
      <c r="V146">
        <f t="shared" si="52"/>
        <v>12</v>
      </c>
      <c r="X146">
        <f t="shared" si="38"/>
        <v>8</v>
      </c>
      <c r="Y146" s="2">
        <f t="shared" si="53"/>
        <v>7.6</v>
      </c>
      <c r="Z146">
        <f t="shared" si="39"/>
        <v>230</v>
      </c>
      <c r="AA146" s="2">
        <f t="shared" si="40"/>
        <v>187.2</v>
      </c>
      <c r="AB146">
        <f t="shared" si="41"/>
        <v>29</v>
      </c>
      <c r="AC146" s="2">
        <f t="shared" si="42"/>
        <v>15.6</v>
      </c>
      <c r="AD146">
        <f t="shared" si="43"/>
        <v>0</v>
      </c>
      <c r="AE146" s="2">
        <f t="shared" si="44"/>
        <v>0</v>
      </c>
      <c r="AF146" s="2">
        <f t="shared" si="45"/>
        <v>210.4</v>
      </c>
      <c r="AG146">
        <f t="shared" si="46"/>
        <v>267</v>
      </c>
      <c r="AH146">
        <f t="shared" si="47"/>
        <v>0</v>
      </c>
      <c r="AI146">
        <f t="shared" si="48"/>
        <v>172</v>
      </c>
      <c r="AK146" s="1">
        <f t="shared" si="54"/>
        <v>9.333333333333334</v>
      </c>
      <c r="AL146" s="1">
        <f t="shared" si="55"/>
        <v>35.166666666666664</v>
      </c>
      <c r="AM146" s="1">
        <f t="shared" si="56"/>
        <v>22</v>
      </c>
    </row>
    <row r="147" spans="1:39" ht="12.75">
      <c r="A147">
        <v>47</v>
      </c>
      <c r="B147">
        <v>2</v>
      </c>
      <c r="C147">
        <v>26</v>
      </c>
      <c r="D147">
        <v>1907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53</v>
      </c>
      <c r="K147">
        <v>75</v>
      </c>
      <c r="L147">
        <v>44</v>
      </c>
      <c r="M147">
        <v>0</v>
      </c>
      <c r="N147">
        <v>0</v>
      </c>
      <c r="O147">
        <v>0</v>
      </c>
      <c r="P147">
        <v>0</v>
      </c>
      <c r="R147" s="15">
        <f t="shared" si="49"/>
        <v>172</v>
      </c>
      <c r="S147" s="14"/>
      <c r="T147" s="15">
        <f t="shared" si="50"/>
        <v>75</v>
      </c>
      <c r="U147" s="15">
        <f t="shared" si="51"/>
        <v>0</v>
      </c>
      <c r="V147">
        <f t="shared" si="52"/>
        <v>12</v>
      </c>
      <c r="X147">
        <f t="shared" si="38"/>
        <v>0</v>
      </c>
      <c r="Y147" s="2">
        <f t="shared" si="53"/>
        <v>7</v>
      </c>
      <c r="Z147">
        <f t="shared" si="39"/>
        <v>172</v>
      </c>
      <c r="AA147" s="2">
        <f t="shared" si="40"/>
        <v>215.4</v>
      </c>
      <c r="AB147">
        <f t="shared" si="41"/>
        <v>0</v>
      </c>
      <c r="AC147" s="2">
        <f t="shared" si="42"/>
        <v>15.6</v>
      </c>
      <c r="AD147">
        <f t="shared" si="43"/>
        <v>0</v>
      </c>
      <c r="AE147" s="2">
        <f t="shared" si="44"/>
        <v>0</v>
      </c>
      <c r="AF147" s="2">
        <f t="shared" si="45"/>
        <v>238</v>
      </c>
      <c r="AG147">
        <f t="shared" si="46"/>
        <v>172</v>
      </c>
      <c r="AH147">
        <f t="shared" si="47"/>
        <v>0</v>
      </c>
      <c r="AI147">
        <f t="shared" si="48"/>
        <v>258</v>
      </c>
      <c r="AK147" s="1">
        <f t="shared" si="54"/>
        <v>8.833333333333334</v>
      </c>
      <c r="AL147" s="1">
        <f t="shared" si="55"/>
        <v>19.833333333333332</v>
      </c>
      <c r="AM147" s="1">
        <f t="shared" si="56"/>
        <v>14.666666666666666</v>
      </c>
    </row>
    <row r="148" spans="1:39" ht="12.75">
      <c r="A148">
        <v>47</v>
      </c>
      <c r="B148">
        <v>2</v>
      </c>
      <c r="C148">
        <v>26</v>
      </c>
      <c r="D148">
        <v>1908</v>
      </c>
      <c r="E148">
        <v>0</v>
      </c>
      <c r="F148">
        <v>0</v>
      </c>
      <c r="G148">
        <v>0</v>
      </c>
      <c r="H148">
        <v>0</v>
      </c>
      <c r="I148">
        <v>12</v>
      </c>
      <c r="J148">
        <v>45</v>
      </c>
      <c r="K148">
        <v>108</v>
      </c>
      <c r="L148">
        <v>55</v>
      </c>
      <c r="M148">
        <v>38</v>
      </c>
      <c r="N148">
        <v>0</v>
      </c>
      <c r="O148">
        <v>0</v>
      </c>
      <c r="P148">
        <v>0</v>
      </c>
      <c r="R148" s="15">
        <f t="shared" si="49"/>
        <v>258</v>
      </c>
      <c r="S148" s="14"/>
      <c r="T148" s="15">
        <f t="shared" si="50"/>
        <v>108</v>
      </c>
      <c r="U148" s="15">
        <f t="shared" si="51"/>
        <v>0</v>
      </c>
      <c r="V148">
        <f t="shared" si="52"/>
        <v>12</v>
      </c>
      <c r="X148">
        <f t="shared" si="38"/>
        <v>12</v>
      </c>
      <c r="Y148" s="2">
        <f t="shared" si="53"/>
        <v>5.4</v>
      </c>
      <c r="Z148">
        <f t="shared" si="39"/>
        <v>208</v>
      </c>
      <c r="AA148" s="2">
        <f t="shared" si="40"/>
        <v>228</v>
      </c>
      <c r="AB148">
        <f t="shared" si="41"/>
        <v>38</v>
      </c>
      <c r="AC148" s="2">
        <f t="shared" si="42"/>
        <v>13.4</v>
      </c>
      <c r="AD148">
        <f t="shared" si="43"/>
        <v>0</v>
      </c>
      <c r="AE148" s="2">
        <f t="shared" si="44"/>
        <v>0</v>
      </c>
      <c r="AF148" s="2">
        <f t="shared" si="45"/>
        <v>246.8</v>
      </c>
      <c r="AG148">
        <f t="shared" si="46"/>
        <v>258</v>
      </c>
      <c r="AH148">
        <f t="shared" si="47"/>
        <v>0</v>
      </c>
      <c r="AI148">
        <f t="shared" si="48"/>
        <v>279</v>
      </c>
      <c r="AK148" s="1">
        <f t="shared" si="54"/>
        <v>9.5</v>
      </c>
      <c r="AL148" s="1">
        <f t="shared" si="55"/>
        <v>33.5</v>
      </c>
      <c r="AM148" s="1">
        <f t="shared" si="56"/>
        <v>22.916666666666668</v>
      </c>
    </row>
    <row r="149" spans="1:39" ht="12.75">
      <c r="A149">
        <v>47</v>
      </c>
      <c r="B149">
        <v>2</v>
      </c>
      <c r="C149">
        <v>26</v>
      </c>
      <c r="D149">
        <v>1909</v>
      </c>
      <c r="E149">
        <v>0</v>
      </c>
      <c r="F149">
        <v>0</v>
      </c>
      <c r="G149">
        <v>0</v>
      </c>
      <c r="H149">
        <v>0</v>
      </c>
      <c r="I149">
        <v>7</v>
      </c>
      <c r="J149">
        <v>67</v>
      </c>
      <c r="K149">
        <v>85</v>
      </c>
      <c r="L149">
        <v>120</v>
      </c>
      <c r="M149">
        <v>0</v>
      </c>
      <c r="N149">
        <v>0</v>
      </c>
      <c r="O149">
        <v>0</v>
      </c>
      <c r="P149">
        <v>0</v>
      </c>
      <c r="R149" s="15">
        <f t="shared" si="49"/>
        <v>279</v>
      </c>
      <c r="S149" s="14"/>
      <c r="T149" s="15">
        <f t="shared" si="50"/>
        <v>120</v>
      </c>
      <c r="U149" s="15">
        <f t="shared" si="51"/>
        <v>0</v>
      </c>
      <c r="V149">
        <f t="shared" si="52"/>
        <v>12</v>
      </c>
      <c r="X149">
        <f t="shared" si="38"/>
        <v>7</v>
      </c>
      <c r="Y149" s="2">
        <f t="shared" si="53"/>
        <v>10</v>
      </c>
      <c r="Z149">
        <f t="shared" si="39"/>
        <v>272</v>
      </c>
      <c r="AA149" s="2">
        <f t="shared" si="40"/>
        <v>232</v>
      </c>
      <c r="AB149">
        <f t="shared" si="41"/>
        <v>0</v>
      </c>
      <c r="AC149" s="2">
        <f t="shared" si="42"/>
        <v>7.6</v>
      </c>
      <c r="AD149">
        <f t="shared" si="43"/>
        <v>0</v>
      </c>
      <c r="AE149" s="2">
        <f t="shared" si="44"/>
        <v>0</v>
      </c>
      <c r="AF149" s="2">
        <f t="shared" si="45"/>
        <v>249.6</v>
      </c>
      <c r="AG149">
        <f t="shared" si="46"/>
        <v>279</v>
      </c>
      <c r="AH149">
        <f t="shared" si="47"/>
        <v>0</v>
      </c>
      <c r="AI149">
        <f t="shared" si="48"/>
        <v>258</v>
      </c>
      <c r="AK149" s="1">
        <f t="shared" si="54"/>
        <v>12.333333333333334</v>
      </c>
      <c r="AL149" s="1">
        <f t="shared" si="55"/>
        <v>34.166666666666664</v>
      </c>
      <c r="AM149" s="1">
        <f t="shared" si="56"/>
        <v>23.666666666666664</v>
      </c>
    </row>
    <row r="150" spans="1:39" ht="12.75">
      <c r="A150">
        <v>47</v>
      </c>
      <c r="B150">
        <v>2</v>
      </c>
      <c r="C150">
        <v>26</v>
      </c>
      <c r="D150">
        <v>1910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79</v>
      </c>
      <c r="K150">
        <v>114</v>
      </c>
      <c r="L150">
        <v>65</v>
      </c>
      <c r="M150">
        <v>0</v>
      </c>
      <c r="N150">
        <v>0</v>
      </c>
      <c r="O150">
        <v>0</v>
      </c>
      <c r="P150">
        <v>0</v>
      </c>
      <c r="R150" s="15">
        <f t="shared" si="49"/>
        <v>258</v>
      </c>
      <c r="S150" s="14"/>
      <c r="T150" s="15">
        <f t="shared" si="50"/>
        <v>114</v>
      </c>
      <c r="U150" s="15">
        <f t="shared" si="51"/>
        <v>0</v>
      </c>
      <c r="V150">
        <f t="shared" si="52"/>
        <v>12</v>
      </c>
      <c r="X150">
        <f t="shared" si="38"/>
        <v>0</v>
      </c>
      <c r="Y150" s="2">
        <f t="shared" si="53"/>
        <v>12.6</v>
      </c>
      <c r="Z150">
        <f t="shared" si="39"/>
        <v>258</v>
      </c>
      <c r="AA150" s="2">
        <f t="shared" si="40"/>
        <v>226</v>
      </c>
      <c r="AB150">
        <f t="shared" si="41"/>
        <v>0</v>
      </c>
      <c r="AC150" s="2">
        <f t="shared" si="42"/>
        <v>8.8</v>
      </c>
      <c r="AD150">
        <f t="shared" si="43"/>
        <v>0</v>
      </c>
      <c r="AE150" s="2">
        <f t="shared" si="44"/>
        <v>0</v>
      </c>
      <c r="AF150" s="2">
        <f t="shared" si="45"/>
        <v>247.4</v>
      </c>
      <c r="AG150">
        <f t="shared" si="46"/>
        <v>258</v>
      </c>
      <c r="AH150">
        <f t="shared" si="47"/>
        <v>0</v>
      </c>
      <c r="AI150">
        <f t="shared" si="48"/>
        <v>281</v>
      </c>
      <c r="AK150" s="1">
        <f t="shared" si="54"/>
        <v>13.166666666666666</v>
      </c>
      <c r="AL150" s="1">
        <f t="shared" si="55"/>
        <v>29.833333333333332</v>
      </c>
      <c r="AM150" s="1">
        <f t="shared" si="56"/>
        <v>28.166666666666664</v>
      </c>
    </row>
    <row r="151" spans="1:39" ht="12.75">
      <c r="A151">
        <v>47</v>
      </c>
      <c r="B151">
        <v>2</v>
      </c>
      <c r="C151">
        <v>26</v>
      </c>
      <c r="D151">
        <v>1911</v>
      </c>
      <c r="E151">
        <v>0</v>
      </c>
      <c r="F151">
        <v>0</v>
      </c>
      <c r="G151">
        <v>0</v>
      </c>
      <c r="H151">
        <v>0</v>
      </c>
      <c r="I151">
        <v>31</v>
      </c>
      <c r="J151">
        <v>128</v>
      </c>
      <c r="K151">
        <v>85</v>
      </c>
      <c r="L151">
        <v>37</v>
      </c>
      <c r="M151">
        <v>0</v>
      </c>
      <c r="N151">
        <v>0</v>
      </c>
      <c r="O151">
        <v>0</v>
      </c>
      <c r="P151">
        <v>0</v>
      </c>
      <c r="R151" s="15">
        <f t="shared" si="49"/>
        <v>281</v>
      </c>
      <c r="S151" s="14"/>
      <c r="T151" s="15">
        <f t="shared" si="50"/>
        <v>128</v>
      </c>
      <c r="U151" s="15">
        <f t="shared" si="51"/>
        <v>0</v>
      </c>
      <c r="V151">
        <f t="shared" si="52"/>
        <v>12</v>
      </c>
      <c r="X151">
        <f t="shared" si="38"/>
        <v>31</v>
      </c>
      <c r="Y151" s="2">
        <f t="shared" si="53"/>
        <v>11.6</v>
      </c>
      <c r="Z151">
        <f t="shared" si="39"/>
        <v>250</v>
      </c>
      <c r="AA151" s="2">
        <f t="shared" si="40"/>
        <v>232.4</v>
      </c>
      <c r="AB151">
        <f t="shared" si="41"/>
        <v>0</v>
      </c>
      <c r="AC151" s="2">
        <f t="shared" si="42"/>
        <v>2.2</v>
      </c>
      <c r="AD151">
        <f t="shared" si="43"/>
        <v>0</v>
      </c>
      <c r="AE151" s="2">
        <f t="shared" si="44"/>
        <v>0</v>
      </c>
      <c r="AF151" s="2">
        <f t="shared" si="45"/>
        <v>246.2</v>
      </c>
      <c r="AG151">
        <f t="shared" si="46"/>
        <v>281</v>
      </c>
      <c r="AH151">
        <f t="shared" si="47"/>
        <v>0</v>
      </c>
      <c r="AI151">
        <f t="shared" si="48"/>
        <v>161</v>
      </c>
      <c r="AK151" s="1">
        <f t="shared" si="54"/>
        <v>26.5</v>
      </c>
      <c r="AL151" s="1">
        <f t="shared" si="55"/>
        <v>20.333333333333332</v>
      </c>
      <c r="AM151" s="1">
        <f t="shared" si="56"/>
        <v>13.5</v>
      </c>
    </row>
    <row r="152" spans="1:39" ht="12.75">
      <c r="A152">
        <v>47</v>
      </c>
      <c r="B152">
        <v>2</v>
      </c>
      <c r="C152">
        <v>26</v>
      </c>
      <c r="D152">
        <v>1912</v>
      </c>
      <c r="E152">
        <v>0</v>
      </c>
      <c r="F152">
        <v>0</v>
      </c>
      <c r="G152">
        <v>0</v>
      </c>
      <c r="H152">
        <v>0</v>
      </c>
      <c r="I152">
        <v>13</v>
      </c>
      <c r="J152">
        <v>27</v>
      </c>
      <c r="K152">
        <v>95</v>
      </c>
      <c r="L152">
        <v>20</v>
      </c>
      <c r="M152">
        <v>6</v>
      </c>
      <c r="N152">
        <v>0</v>
      </c>
      <c r="O152">
        <v>0</v>
      </c>
      <c r="P152">
        <v>0</v>
      </c>
      <c r="R152" s="15">
        <f t="shared" si="49"/>
        <v>161</v>
      </c>
      <c r="S152" s="14"/>
      <c r="T152" s="15">
        <f t="shared" si="50"/>
        <v>95</v>
      </c>
      <c r="U152" s="15">
        <f t="shared" si="51"/>
        <v>0</v>
      </c>
      <c r="V152">
        <f t="shared" si="52"/>
        <v>12</v>
      </c>
      <c r="X152">
        <f t="shared" si="38"/>
        <v>13</v>
      </c>
      <c r="Y152" s="2">
        <f t="shared" si="53"/>
        <v>14</v>
      </c>
      <c r="Z152">
        <f t="shared" si="39"/>
        <v>142</v>
      </c>
      <c r="AA152" s="2">
        <f t="shared" si="40"/>
        <v>223.4</v>
      </c>
      <c r="AB152">
        <f t="shared" si="41"/>
        <v>6</v>
      </c>
      <c r="AC152" s="2">
        <f t="shared" si="42"/>
        <v>3.4</v>
      </c>
      <c r="AD152">
        <f t="shared" si="43"/>
        <v>0</v>
      </c>
      <c r="AE152" s="2">
        <f t="shared" si="44"/>
        <v>0</v>
      </c>
      <c r="AF152" s="2">
        <f t="shared" si="45"/>
        <v>240.8</v>
      </c>
      <c r="AG152">
        <f t="shared" si="46"/>
        <v>161</v>
      </c>
      <c r="AH152">
        <f t="shared" si="47"/>
        <v>0</v>
      </c>
      <c r="AI152">
        <f t="shared" si="48"/>
        <v>252</v>
      </c>
      <c r="AK152" s="1">
        <f t="shared" si="54"/>
        <v>6.666666666666667</v>
      </c>
      <c r="AL152" s="1">
        <f t="shared" si="55"/>
        <v>20.166666666666668</v>
      </c>
      <c r="AM152" s="1">
        <f t="shared" si="56"/>
        <v>17.416666666666668</v>
      </c>
    </row>
    <row r="153" spans="1:39" ht="12.75">
      <c r="A153">
        <v>47</v>
      </c>
      <c r="B153">
        <v>2</v>
      </c>
      <c r="C153">
        <v>26</v>
      </c>
      <c r="D153">
        <v>1913</v>
      </c>
      <c r="E153">
        <v>0</v>
      </c>
      <c r="F153">
        <v>0</v>
      </c>
      <c r="G153">
        <v>0</v>
      </c>
      <c r="H153">
        <v>0</v>
      </c>
      <c r="I153">
        <v>7</v>
      </c>
      <c r="J153">
        <v>81</v>
      </c>
      <c r="K153">
        <v>73</v>
      </c>
      <c r="L153">
        <v>86</v>
      </c>
      <c r="M153">
        <v>5</v>
      </c>
      <c r="N153">
        <v>0</v>
      </c>
      <c r="O153">
        <v>0</v>
      </c>
      <c r="P153">
        <v>0</v>
      </c>
      <c r="R153" s="15">
        <f t="shared" si="49"/>
        <v>252</v>
      </c>
      <c r="S153" s="14"/>
      <c r="T153" s="15">
        <f t="shared" si="50"/>
        <v>86</v>
      </c>
      <c r="U153" s="15">
        <f t="shared" si="51"/>
        <v>0</v>
      </c>
      <c r="V153">
        <f t="shared" si="52"/>
        <v>12</v>
      </c>
      <c r="X153">
        <f t="shared" si="38"/>
        <v>7</v>
      </c>
      <c r="Y153" s="2">
        <f t="shared" si="53"/>
        <v>14</v>
      </c>
      <c r="Z153">
        <f t="shared" si="39"/>
        <v>240</v>
      </c>
      <c r="AA153" s="2">
        <f t="shared" si="40"/>
        <v>184.6</v>
      </c>
      <c r="AB153">
        <f t="shared" si="41"/>
        <v>5</v>
      </c>
      <c r="AC153" s="2">
        <f t="shared" si="42"/>
        <v>3.4</v>
      </c>
      <c r="AD153">
        <f t="shared" si="43"/>
        <v>0</v>
      </c>
      <c r="AE153" s="2">
        <f t="shared" si="44"/>
        <v>0</v>
      </c>
      <c r="AF153" s="2">
        <f t="shared" si="45"/>
        <v>202</v>
      </c>
      <c r="AG153">
        <f t="shared" si="46"/>
        <v>252</v>
      </c>
      <c r="AH153">
        <f t="shared" si="47"/>
        <v>0</v>
      </c>
      <c r="AI153">
        <f t="shared" si="48"/>
        <v>252</v>
      </c>
      <c r="AK153" s="1">
        <f t="shared" si="54"/>
        <v>14.666666666666666</v>
      </c>
      <c r="AL153" s="1">
        <f t="shared" si="55"/>
        <v>27.333333333333332</v>
      </c>
      <c r="AM153" s="1">
        <f t="shared" si="56"/>
        <v>17.916666666666664</v>
      </c>
    </row>
    <row r="154" spans="1:39" ht="12.75">
      <c r="A154">
        <v>47</v>
      </c>
      <c r="B154">
        <v>2</v>
      </c>
      <c r="C154">
        <v>26</v>
      </c>
      <c r="D154">
        <v>1914</v>
      </c>
      <c r="E154">
        <v>0</v>
      </c>
      <c r="F154">
        <v>0</v>
      </c>
      <c r="G154">
        <v>0</v>
      </c>
      <c r="H154">
        <v>0</v>
      </c>
      <c r="I154">
        <v>19</v>
      </c>
      <c r="J154">
        <v>32</v>
      </c>
      <c r="K154">
        <v>148</v>
      </c>
      <c r="L154">
        <v>47</v>
      </c>
      <c r="M154">
        <v>6</v>
      </c>
      <c r="N154">
        <v>0</v>
      </c>
      <c r="O154">
        <v>0</v>
      </c>
      <c r="P154">
        <v>0</v>
      </c>
      <c r="R154" s="15">
        <f t="shared" si="49"/>
        <v>252</v>
      </c>
      <c r="S154" s="14"/>
      <c r="T154" s="15">
        <f t="shared" si="50"/>
        <v>148</v>
      </c>
      <c r="U154" s="15">
        <f t="shared" si="51"/>
        <v>0</v>
      </c>
      <c r="V154">
        <f t="shared" si="52"/>
        <v>12</v>
      </c>
      <c r="X154">
        <f t="shared" si="38"/>
        <v>19</v>
      </c>
      <c r="Y154" s="2">
        <f t="shared" si="53"/>
        <v>9.4</v>
      </c>
      <c r="Z154">
        <f t="shared" si="39"/>
        <v>227</v>
      </c>
      <c r="AA154" s="2">
        <f t="shared" si="40"/>
        <v>204.8</v>
      </c>
      <c r="AB154">
        <f t="shared" si="41"/>
        <v>6</v>
      </c>
      <c r="AC154" s="2">
        <f t="shared" si="42"/>
        <v>3.4</v>
      </c>
      <c r="AD154">
        <f t="shared" si="43"/>
        <v>0</v>
      </c>
      <c r="AE154" s="2">
        <f t="shared" si="44"/>
        <v>0</v>
      </c>
      <c r="AF154" s="2">
        <f t="shared" si="45"/>
        <v>217.6</v>
      </c>
      <c r="AG154">
        <f t="shared" si="46"/>
        <v>252</v>
      </c>
      <c r="AH154">
        <f t="shared" si="47"/>
        <v>0</v>
      </c>
      <c r="AI154">
        <f t="shared" si="48"/>
        <v>64</v>
      </c>
      <c r="AK154" s="1">
        <f t="shared" si="54"/>
        <v>8.5</v>
      </c>
      <c r="AL154" s="1">
        <f t="shared" si="55"/>
        <v>33.5</v>
      </c>
      <c r="AM154" s="1">
        <f t="shared" si="56"/>
        <v>17.75</v>
      </c>
    </row>
    <row r="155" spans="1:39" ht="12.75">
      <c r="A155">
        <v>47</v>
      </c>
      <c r="B155">
        <v>2</v>
      </c>
      <c r="C155">
        <v>26</v>
      </c>
      <c r="D155">
        <v>1915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12</v>
      </c>
      <c r="K155">
        <v>37</v>
      </c>
      <c r="L155">
        <v>15</v>
      </c>
      <c r="M155">
        <v>0</v>
      </c>
      <c r="N155">
        <v>0</v>
      </c>
      <c r="O155">
        <v>0</v>
      </c>
      <c r="P155">
        <v>0</v>
      </c>
      <c r="R155" s="15">
        <f t="shared" si="49"/>
        <v>64</v>
      </c>
      <c r="S155" s="14"/>
      <c r="T155" s="15">
        <f t="shared" si="50"/>
        <v>37</v>
      </c>
      <c r="U155" s="15">
        <f t="shared" si="51"/>
        <v>0</v>
      </c>
      <c r="V155">
        <f t="shared" si="52"/>
        <v>12</v>
      </c>
      <c r="X155">
        <f t="shared" si="38"/>
        <v>0</v>
      </c>
      <c r="Y155" s="2">
        <f t="shared" si="53"/>
        <v>6.8</v>
      </c>
      <c r="Z155">
        <f t="shared" si="39"/>
        <v>64</v>
      </c>
      <c r="AA155" s="2">
        <f t="shared" si="40"/>
        <v>204.8</v>
      </c>
      <c r="AB155">
        <f t="shared" si="41"/>
        <v>0</v>
      </c>
      <c r="AC155" s="2">
        <f t="shared" si="42"/>
        <v>2.2</v>
      </c>
      <c r="AD155">
        <f t="shared" si="43"/>
        <v>0</v>
      </c>
      <c r="AE155" s="2">
        <f t="shared" si="44"/>
        <v>0</v>
      </c>
      <c r="AF155" s="2">
        <f t="shared" si="45"/>
        <v>213.8</v>
      </c>
      <c r="AG155">
        <f t="shared" si="46"/>
        <v>64</v>
      </c>
      <c r="AH155">
        <f t="shared" si="47"/>
        <v>0</v>
      </c>
      <c r="AI155">
        <f t="shared" si="48"/>
        <v>359</v>
      </c>
      <c r="AK155" s="1">
        <f t="shared" si="54"/>
        <v>2</v>
      </c>
      <c r="AL155" s="1">
        <f t="shared" si="55"/>
        <v>8.666666666666666</v>
      </c>
      <c r="AM155" s="1">
        <f t="shared" si="56"/>
        <v>6.083333333333333</v>
      </c>
    </row>
    <row r="156" spans="1:39" ht="12.75">
      <c r="A156">
        <v>47</v>
      </c>
      <c r="B156">
        <v>2</v>
      </c>
      <c r="C156">
        <v>26</v>
      </c>
      <c r="D156">
        <v>1916</v>
      </c>
      <c r="E156">
        <v>0</v>
      </c>
      <c r="F156">
        <v>0</v>
      </c>
      <c r="G156">
        <v>0</v>
      </c>
      <c r="H156">
        <v>0</v>
      </c>
      <c r="I156">
        <v>8</v>
      </c>
      <c r="J156">
        <v>13</v>
      </c>
      <c r="K156">
        <v>244</v>
      </c>
      <c r="L156">
        <v>94</v>
      </c>
      <c r="M156">
        <v>0</v>
      </c>
      <c r="N156">
        <v>0</v>
      </c>
      <c r="O156">
        <v>0</v>
      </c>
      <c r="P156">
        <v>0</v>
      </c>
      <c r="R156" s="15">
        <f t="shared" si="49"/>
        <v>359</v>
      </c>
      <c r="S156" s="14"/>
      <c r="T156" s="15">
        <f t="shared" si="50"/>
        <v>244</v>
      </c>
      <c r="U156" s="15">
        <f t="shared" si="51"/>
        <v>0</v>
      </c>
      <c r="V156">
        <f t="shared" si="52"/>
        <v>12</v>
      </c>
      <c r="X156">
        <f t="shared" si="38"/>
        <v>8</v>
      </c>
      <c r="Y156" s="2">
        <f t="shared" si="53"/>
        <v>9.2</v>
      </c>
      <c r="Z156">
        <f t="shared" si="39"/>
        <v>351</v>
      </c>
      <c r="AA156" s="2">
        <f t="shared" si="40"/>
        <v>193.2</v>
      </c>
      <c r="AB156">
        <f t="shared" si="41"/>
        <v>0</v>
      </c>
      <c r="AC156" s="2">
        <f t="shared" si="42"/>
        <v>1.2</v>
      </c>
      <c r="AD156">
        <f t="shared" si="43"/>
        <v>0</v>
      </c>
      <c r="AE156" s="2">
        <f t="shared" si="44"/>
        <v>0</v>
      </c>
      <c r="AF156" s="2">
        <f t="shared" si="45"/>
        <v>203.6</v>
      </c>
      <c r="AG156">
        <f t="shared" si="46"/>
        <v>359</v>
      </c>
      <c r="AH156">
        <f t="shared" si="47"/>
        <v>0</v>
      </c>
      <c r="AI156">
        <f t="shared" si="48"/>
        <v>142</v>
      </c>
      <c r="AK156" s="1">
        <f t="shared" si="54"/>
        <v>3.5</v>
      </c>
      <c r="AL156" s="1">
        <f t="shared" si="55"/>
        <v>56.333333333333336</v>
      </c>
      <c r="AM156" s="1">
        <f t="shared" si="56"/>
        <v>29.25</v>
      </c>
    </row>
    <row r="157" spans="1:39" ht="12.75">
      <c r="A157">
        <v>47</v>
      </c>
      <c r="B157">
        <v>2</v>
      </c>
      <c r="C157">
        <v>26</v>
      </c>
      <c r="D157">
        <v>1917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13</v>
      </c>
      <c r="K157">
        <v>105</v>
      </c>
      <c r="L157">
        <v>24</v>
      </c>
      <c r="M157">
        <v>0</v>
      </c>
      <c r="N157">
        <v>0</v>
      </c>
      <c r="O157">
        <v>0</v>
      </c>
      <c r="P157">
        <v>0</v>
      </c>
      <c r="R157" s="15">
        <f t="shared" si="49"/>
        <v>142</v>
      </c>
      <c r="S157" s="14"/>
      <c r="T157" s="15">
        <f t="shared" si="50"/>
        <v>105</v>
      </c>
      <c r="U157" s="15">
        <f t="shared" si="51"/>
        <v>0</v>
      </c>
      <c r="V157">
        <f t="shared" si="52"/>
        <v>12</v>
      </c>
      <c r="X157">
        <f t="shared" si="38"/>
        <v>0</v>
      </c>
      <c r="Y157" s="2">
        <f t="shared" si="53"/>
        <v>7.4</v>
      </c>
      <c r="Z157">
        <f t="shared" si="39"/>
        <v>142</v>
      </c>
      <c r="AA157" s="2">
        <f t="shared" si="40"/>
        <v>205.2</v>
      </c>
      <c r="AB157">
        <f t="shared" si="41"/>
        <v>0</v>
      </c>
      <c r="AC157" s="2">
        <f t="shared" si="42"/>
        <v>1.6</v>
      </c>
      <c r="AD157">
        <f t="shared" si="43"/>
        <v>0</v>
      </c>
      <c r="AE157" s="2">
        <f t="shared" si="44"/>
        <v>0</v>
      </c>
      <c r="AF157" s="2">
        <f t="shared" si="45"/>
        <v>214.2</v>
      </c>
      <c r="AG157">
        <f t="shared" si="46"/>
        <v>142</v>
      </c>
      <c r="AH157">
        <f t="shared" si="47"/>
        <v>0</v>
      </c>
      <c r="AI157">
        <f t="shared" si="48"/>
        <v>201</v>
      </c>
      <c r="AK157" s="1">
        <f t="shared" si="54"/>
        <v>2.1666666666666665</v>
      </c>
      <c r="AL157" s="1">
        <f t="shared" si="55"/>
        <v>21.5</v>
      </c>
      <c r="AM157" s="1">
        <f t="shared" si="56"/>
        <v>15.25</v>
      </c>
    </row>
    <row r="158" spans="1:39" ht="12.75">
      <c r="A158">
        <v>47</v>
      </c>
      <c r="B158">
        <v>2</v>
      </c>
      <c r="C158">
        <v>26</v>
      </c>
      <c r="D158">
        <v>1918</v>
      </c>
      <c r="E158">
        <v>0</v>
      </c>
      <c r="F158">
        <v>0</v>
      </c>
      <c r="G158">
        <v>0</v>
      </c>
      <c r="H158">
        <v>0</v>
      </c>
      <c r="I158">
        <v>19</v>
      </c>
      <c r="J158">
        <v>35</v>
      </c>
      <c r="K158">
        <v>72</v>
      </c>
      <c r="L158">
        <v>75</v>
      </c>
      <c r="M158">
        <v>0</v>
      </c>
      <c r="N158">
        <v>0</v>
      </c>
      <c r="O158">
        <v>0</v>
      </c>
      <c r="P158">
        <v>0</v>
      </c>
      <c r="R158" s="15">
        <f t="shared" si="49"/>
        <v>201</v>
      </c>
      <c r="S158" s="14"/>
      <c r="T158" s="15">
        <f t="shared" si="50"/>
        <v>75</v>
      </c>
      <c r="U158" s="15">
        <f t="shared" si="51"/>
        <v>0</v>
      </c>
      <c r="V158">
        <f t="shared" si="52"/>
        <v>12</v>
      </c>
      <c r="X158">
        <f t="shared" si="38"/>
        <v>19</v>
      </c>
      <c r="Y158" s="2">
        <f t="shared" si="53"/>
        <v>9.6</v>
      </c>
      <c r="Z158">
        <f t="shared" si="39"/>
        <v>182</v>
      </c>
      <c r="AA158" s="2">
        <f t="shared" si="40"/>
        <v>226.6</v>
      </c>
      <c r="AB158">
        <f t="shared" si="41"/>
        <v>0</v>
      </c>
      <c r="AC158" s="2">
        <f t="shared" si="42"/>
        <v>5.6</v>
      </c>
      <c r="AD158">
        <f t="shared" si="43"/>
        <v>0</v>
      </c>
      <c r="AE158" s="2">
        <f t="shared" si="44"/>
        <v>0</v>
      </c>
      <c r="AF158" s="2">
        <f t="shared" si="45"/>
        <v>241.8</v>
      </c>
      <c r="AG158">
        <f t="shared" si="46"/>
        <v>201</v>
      </c>
      <c r="AH158">
        <f t="shared" si="47"/>
        <v>0</v>
      </c>
      <c r="AI158">
        <f t="shared" si="48"/>
        <v>305</v>
      </c>
      <c r="AK158" s="1">
        <f t="shared" si="54"/>
        <v>9</v>
      </c>
      <c r="AL158" s="1">
        <f t="shared" si="55"/>
        <v>24.5</v>
      </c>
      <c r="AM158" s="1">
        <f t="shared" si="56"/>
        <v>23</v>
      </c>
    </row>
    <row r="159" spans="1:39" ht="12.75">
      <c r="A159">
        <v>47</v>
      </c>
      <c r="B159">
        <v>2</v>
      </c>
      <c r="C159">
        <v>26</v>
      </c>
      <c r="D159">
        <v>1919</v>
      </c>
      <c r="E159">
        <v>0</v>
      </c>
      <c r="F159">
        <v>0</v>
      </c>
      <c r="G159">
        <v>0</v>
      </c>
      <c r="H159">
        <v>0</v>
      </c>
      <c r="I159">
        <v>10</v>
      </c>
      <c r="J159">
        <v>119</v>
      </c>
      <c r="K159">
        <v>123</v>
      </c>
      <c r="L159">
        <v>45</v>
      </c>
      <c r="M159">
        <v>8</v>
      </c>
      <c r="N159">
        <v>0</v>
      </c>
      <c r="O159">
        <v>0</v>
      </c>
      <c r="P159">
        <v>0</v>
      </c>
      <c r="R159" s="15">
        <f t="shared" si="49"/>
        <v>305</v>
      </c>
      <c r="S159" s="14"/>
      <c r="T159" s="15">
        <f t="shared" si="50"/>
        <v>123</v>
      </c>
      <c r="U159" s="15">
        <f t="shared" si="51"/>
        <v>0</v>
      </c>
      <c r="V159">
        <f t="shared" si="52"/>
        <v>12</v>
      </c>
      <c r="X159">
        <f t="shared" si="38"/>
        <v>10</v>
      </c>
      <c r="Y159" s="2">
        <f t="shared" si="53"/>
        <v>12.4</v>
      </c>
      <c r="Z159">
        <f t="shared" si="39"/>
        <v>287</v>
      </c>
      <c r="AA159" s="2">
        <f t="shared" si="40"/>
        <v>243.8</v>
      </c>
      <c r="AB159">
        <f t="shared" si="41"/>
        <v>8</v>
      </c>
      <c r="AC159" s="2">
        <f t="shared" si="42"/>
        <v>8.6</v>
      </c>
      <c r="AD159">
        <f t="shared" si="43"/>
        <v>0</v>
      </c>
      <c r="AE159" s="2">
        <f t="shared" si="44"/>
        <v>0</v>
      </c>
      <c r="AF159" s="2">
        <f t="shared" si="45"/>
        <v>264.8</v>
      </c>
      <c r="AG159">
        <f t="shared" si="46"/>
        <v>305</v>
      </c>
      <c r="AH159">
        <f t="shared" si="47"/>
        <v>0</v>
      </c>
      <c r="AI159">
        <f t="shared" si="48"/>
        <v>195</v>
      </c>
      <c r="AK159" s="1">
        <f t="shared" si="54"/>
        <v>21.5</v>
      </c>
      <c r="AL159" s="1">
        <f t="shared" si="55"/>
        <v>29.333333333333332</v>
      </c>
      <c r="AM159" s="1">
        <f t="shared" si="56"/>
        <v>21</v>
      </c>
    </row>
    <row r="160" spans="1:39" ht="12.75">
      <c r="A160">
        <v>47</v>
      </c>
      <c r="B160">
        <v>2</v>
      </c>
      <c r="C160">
        <v>26</v>
      </c>
      <c r="D160">
        <v>1920</v>
      </c>
      <c r="E160">
        <v>0</v>
      </c>
      <c r="F160">
        <v>0</v>
      </c>
      <c r="G160">
        <v>0</v>
      </c>
      <c r="H160">
        <v>0</v>
      </c>
      <c r="I160">
        <v>11</v>
      </c>
      <c r="J160">
        <v>65</v>
      </c>
      <c r="K160">
        <v>56</v>
      </c>
      <c r="L160">
        <v>50</v>
      </c>
      <c r="M160">
        <v>13</v>
      </c>
      <c r="N160">
        <v>7</v>
      </c>
      <c r="O160">
        <v>0</v>
      </c>
      <c r="P160">
        <v>0</v>
      </c>
      <c r="R160" s="15">
        <f t="shared" si="49"/>
        <v>202</v>
      </c>
      <c r="S160" s="14"/>
      <c r="T160" s="15">
        <f t="shared" si="50"/>
        <v>65</v>
      </c>
      <c r="U160" s="15">
        <f t="shared" si="51"/>
        <v>0</v>
      </c>
      <c r="V160">
        <f t="shared" si="52"/>
        <v>12</v>
      </c>
      <c r="X160">
        <f t="shared" si="38"/>
        <v>11</v>
      </c>
      <c r="Y160" s="2">
        <f t="shared" si="53"/>
        <v>21.2</v>
      </c>
      <c r="Z160">
        <f t="shared" si="39"/>
        <v>171</v>
      </c>
      <c r="AA160" s="2">
        <f t="shared" si="40"/>
        <v>255</v>
      </c>
      <c r="AB160">
        <f t="shared" si="41"/>
        <v>20</v>
      </c>
      <c r="AC160" s="2">
        <f t="shared" si="42"/>
        <v>10.8</v>
      </c>
      <c r="AD160">
        <f t="shared" si="43"/>
        <v>0</v>
      </c>
      <c r="AE160" s="2">
        <f t="shared" si="44"/>
        <v>0</v>
      </c>
      <c r="AF160" s="2">
        <f t="shared" si="45"/>
        <v>287</v>
      </c>
      <c r="AG160">
        <f t="shared" si="46"/>
        <v>195</v>
      </c>
      <c r="AH160">
        <f t="shared" si="47"/>
        <v>7</v>
      </c>
      <c r="AI160">
        <f t="shared" si="48"/>
        <v>481</v>
      </c>
      <c r="AK160" s="1">
        <f t="shared" si="54"/>
        <v>12.666666666666666</v>
      </c>
      <c r="AL160" s="1">
        <f t="shared" si="55"/>
        <v>21</v>
      </c>
      <c r="AM160" s="1">
        <f t="shared" si="56"/>
        <v>23</v>
      </c>
    </row>
    <row r="161" spans="1:39" ht="12.75">
      <c r="A161">
        <v>47</v>
      </c>
      <c r="B161">
        <v>2</v>
      </c>
      <c r="C161">
        <v>26</v>
      </c>
      <c r="D161">
        <v>1921</v>
      </c>
      <c r="E161">
        <v>0</v>
      </c>
      <c r="F161">
        <v>0</v>
      </c>
      <c r="G161">
        <v>0</v>
      </c>
      <c r="H161">
        <v>0</v>
      </c>
      <c r="I161">
        <v>22</v>
      </c>
      <c r="J161">
        <v>128</v>
      </c>
      <c r="K161">
        <v>238</v>
      </c>
      <c r="L161">
        <v>71</v>
      </c>
      <c r="M161">
        <v>15</v>
      </c>
      <c r="N161">
        <v>0</v>
      </c>
      <c r="O161">
        <v>0</v>
      </c>
      <c r="P161">
        <v>0</v>
      </c>
      <c r="R161" s="15">
        <f t="shared" si="49"/>
        <v>474</v>
      </c>
      <c r="S161" s="14"/>
      <c r="T161" s="15">
        <f t="shared" si="50"/>
        <v>238</v>
      </c>
      <c r="U161" s="15">
        <f t="shared" si="51"/>
        <v>0</v>
      </c>
      <c r="V161">
        <f t="shared" si="52"/>
        <v>12</v>
      </c>
      <c r="X161">
        <f t="shared" si="38"/>
        <v>22</v>
      </c>
      <c r="Y161" s="2">
        <f t="shared" si="53"/>
        <v>19.6</v>
      </c>
      <c r="Z161">
        <f t="shared" si="39"/>
        <v>437</v>
      </c>
      <c r="AA161" s="2">
        <f t="shared" si="40"/>
        <v>272.8</v>
      </c>
      <c r="AB161">
        <f t="shared" si="41"/>
        <v>15</v>
      </c>
      <c r="AC161" s="2">
        <f t="shared" si="42"/>
        <v>12</v>
      </c>
      <c r="AD161">
        <f t="shared" si="43"/>
        <v>0</v>
      </c>
      <c r="AE161" s="2">
        <f t="shared" si="44"/>
        <v>0</v>
      </c>
      <c r="AF161" s="2">
        <f t="shared" si="45"/>
        <v>304.4</v>
      </c>
      <c r="AG161">
        <f t="shared" si="46"/>
        <v>474</v>
      </c>
      <c r="AH161">
        <f t="shared" si="47"/>
        <v>0</v>
      </c>
      <c r="AI161">
        <f t="shared" si="48"/>
        <v>253</v>
      </c>
      <c r="AK161" s="1">
        <f t="shared" si="54"/>
        <v>25</v>
      </c>
      <c r="AL161" s="1">
        <f t="shared" si="55"/>
        <v>54</v>
      </c>
      <c r="AM161" s="1">
        <f t="shared" si="56"/>
        <v>35.5</v>
      </c>
    </row>
    <row r="162" spans="1:39" ht="12.75">
      <c r="A162">
        <v>47</v>
      </c>
      <c r="B162">
        <v>2</v>
      </c>
      <c r="C162">
        <v>26</v>
      </c>
      <c r="D162">
        <v>1922</v>
      </c>
      <c r="E162">
        <v>0</v>
      </c>
      <c r="F162">
        <v>0</v>
      </c>
      <c r="G162">
        <v>0</v>
      </c>
      <c r="H162">
        <v>0</v>
      </c>
      <c r="I162">
        <v>44</v>
      </c>
      <c r="J162">
        <v>58</v>
      </c>
      <c r="K162">
        <v>62</v>
      </c>
      <c r="L162">
        <v>78</v>
      </c>
      <c r="M162">
        <v>11</v>
      </c>
      <c r="N162">
        <v>0</v>
      </c>
      <c r="O162">
        <v>0</v>
      </c>
      <c r="P162">
        <v>0</v>
      </c>
      <c r="R162" s="15">
        <f t="shared" si="49"/>
        <v>253</v>
      </c>
      <c r="S162" s="14"/>
      <c r="T162" s="15">
        <f t="shared" si="50"/>
        <v>78</v>
      </c>
      <c r="U162" s="15">
        <f t="shared" si="51"/>
        <v>0</v>
      </c>
      <c r="V162">
        <f t="shared" si="52"/>
        <v>12</v>
      </c>
      <c r="X162">
        <f t="shared" si="38"/>
        <v>44</v>
      </c>
      <c r="Y162" s="2">
        <f t="shared" si="53"/>
        <v>17.6</v>
      </c>
      <c r="Z162">
        <f t="shared" si="39"/>
        <v>198</v>
      </c>
      <c r="AA162" s="2">
        <f t="shared" si="40"/>
        <v>235</v>
      </c>
      <c r="AB162">
        <f t="shared" si="41"/>
        <v>11</v>
      </c>
      <c r="AC162" s="2">
        <f t="shared" si="42"/>
        <v>10.4</v>
      </c>
      <c r="AD162">
        <f t="shared" si="43"/>
        <v>0</v>
      </c>
      <c r="AE162" s="2">
        <f t="shared" si="44"/>
        <v>0</v>
      </c>
      <c r="AF162" s="2">
        <f t="shared" si="45"/>
        <v>263</v>
      </c>
      <c r="AG162">
        <f t="shared" si="46"/>
        <v>253</v>
      </c>
      <c r="AH162">
        <f t="shared" si="47"/>
        <v>0</v>
      </c>
      <c r="AI162">
        <f t="shared" si="48"/>
        <v>288</v>
      </c>
      <c r="AK162" s="1">
        <f t="shared" si="54"/>
        <v>17</v>
      </c>
      <c r="AL162" s="1">
        <f t="shared" si="55"/>
        <v>25.166666666666668</v>
      </c>
      <c r="AM162" s="1">
        <f t="shared" si="56"/>
        <v>22.333333333333336</v>
      </c>
    </row>
    <row r="163" spans="1:39" ht="12.75">
      <c r="A163">
        <v>47</v>
      </c>
      <c r="B163">
        <v>2</v>
      </c>
      <c r="C163">
        <v>26</v>
      </c>
      <c r="D163">
        <v>1923</v>
      </c>
      <c r="E163">
        <v>0</v>
      </c>
      <c r="F163">
        <v>0</v>
      </c>
      <c r="G163">
        <v>0</v>
      </c>
      <c r="H163">
        <v>0</v>
      </c>
      <c r="I163">
        <v>11</v>
      </c>
      <c r="J163">
        <v>106</v>
      </c>
      <c r="K163">
        <v>137</v>
      </c>
      <c r="L163">
        <v>28</v>
      </c>
      <c r="M163">
        <v>6</v>
      </c>
      <c r="N163">
        <v>0</v>
      </c>
      <c r="O163">
        <v>0</v>
      </c>
      <c r="P163">
        <v>0</v>
      </c>
      <c r="R163" s="15">
        <f t="shared" si="49"/>
        <v>288</v>
      </c>
      <c r="S163" s="14"/>
      <c r="T163" s="15">
        <f t="shared" si="50"/>
        <v>137</v>
      </c>
      <c r="U163" s="15">
        <f t="shared" si="51"/>
        <v>0</v>
      </c>
      <c r="V163">
        <f t="shared" si="52"/>
        <v>12</v>
      </c>
      <c r="X163">
        <f t="shared" si="38"/>
        <v>11</v>
      </c>
      <c r="Y163" s="2">
        <f t="shared" si="53"/>
        <v>15.4</v>
      </c>
      <c r="Z163">
        <f t="shared" si="39"/>
        <v>271</v>
      </c>
      <c r="AA163" s="2">
        <f t="shared" si="40"/>
        <v>245.6</v>
      </c>
      <c r="AB163">
        <f t="shared" si="41"/>
        <v>6</v>
      </c>
      <c r="AC163" s="2">
        <f t="shared" si="42"/>
        <v>8.6</v>
      </c>
      <c r="AD163">
        <f t="shared" si="43"/>
        <v>0</v>
      </c>
      <c r="AE163" s="2">
        <f t="shared" si="44"/>
        <v>0</v>
      </c>
      <c r="AF163" s="2">
        <f t="shared" si="45"/>
        <v>269.6</v>
      </c>
      <c r="AG163">
        <f t="shared" si="46"/>
        <v>288</v>
      </c>
      <c r="AH163">
        <f t="shared" si="47"/>
        <v>0</v>
      </c>
      <c r="AI163">
        <f t="shared" si="48"/>
        <v>98</v>
      </c>
      <c r="AK163" s="1">
        <f t="shared" si="54"/>
        <v>19.5</v>
      </c>
      <c r="AL163" s="1">
        <f t="shared" si="55"/>
        <v>28.5</v>
      </c>
      <c r="AM163" s="1">
        <f t="shared" si="56"/>
        <v>15.666666666666666</v>
      </c>
    </row>
    <row r="164" spans="1:39" ht="12.75">
      <c r="A164">
        <v>47</v>
      </c>
      <c r="B164">
        <v>2</v>
      </c>
      <c r="C164">
        <v>26</v>
      </c>
      <c r="D164">
        <v>1924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17</v>
      </c>
      <c r="K164">
        <v>48</v>
      </c>
      <c r="L164">
        <v>33</v>
      </c>
      <c r="M164">
        <v>0</v>
      </c>
      <c r="N164">
        <v>0</v>
      </c>
      <c r="O164">
        <v>0</v>
      </c>
      <c r="P164">
        <v>0</v>
      </c>
      <c r="R164" s="15">
        <f t="shared" si="49"/>
        <v>98</v>
      </c>
      <c r="S164" s="14"/>
      <c r="T164" s="15">
        <f t="shared" si="50"/>
        <v>48</v>
      </c>
      <c r="U164" s="15">
        <f t="shared" si="51"/>
        <v>0</v>
      </c>
      <c r="V164">
        <f t="shared" si="52"/>
        <v>12</v>
      </c>
      <c r="X164">
        <f t="shared" si="38"/>
        <v>0</v>
      </c>
      <c r="Y164" s="2">
        <f t="shared" si="53"/>
        <v>14.4</v>
      </c>
      <c r="Z164">
        <f t="shared" si="39"/>
        <v>98</v>
      </c>
      <c r="AA164" s="2">
        <f t="shared" si="40"/>
        <v>190</v>
      </c>
      <c r="AB164">
        <f t="shared" si="41"/>
        <v>0</v>
      </c>
      <c r="AC164" s="2">
        <f t="shared" si="42"/>
        <v>5.6</v>
      </c>
      <c r="AD164">
        <f t="shared" si="43"/>
        <v>0</v>
      </c>
      <c r="AE164" s="2">
        <f t="shared" si="44"/>
        <v>0</v>
      </c>
      <c r="AF164" s="2">
        <f t="shared" si="45"/>
        <v>210</v>
      </c>
      <c r="AG164">
        <f t="shared" si="46"/>
        <v>98</v>
      </c>
      <c r="AH164">
        <f t="shared" si="47"/>
        <v>0</v>
      </c>
      <c r="AI164">
        <f t="shared" si="48"/>
        <v>235</v>
      </c>
      <c r="AK164" s="1">
        <f t="shared" si="54"/>
        <v>2.8333333333333335</v>
      </c>
      <c r="AL164" s="1">
        <f t="shared" si="55"/>
        <v>13.5</v>
      </c>
      <c r="AM164" s="1">
        <f t="shared" si="56"/>
        <v>11.5</v>
      </c>
    </row>
    <row r="165" spans="1:39" ht="12.75">
      <c r="A165">
        <v>47</v>
      </c>
      <c r="B165">
        <v>2</v>
      </c>
      <c r="C165">
        <v>26</v>
      </c>
      <c r="D165">
        <v>1925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57</v>
      </c>
      <c r="K165">
        <v>76</v>
      </c>
      <c r="L165">
        <v>91</v>
      </c>
      <c r="M165">
        <v>11</v>
      </c>
      <c r="N165">
        <v>0</v>
      </c>
      <c r="O165">
        <v>0</v>
      </c>
      <c r="P165">
        <v>0</v>
      </c>
      <c r="R165" s="15">
        <f t="shared" si="49"/>
        <v>235</v>
      </c>
      <c r="S165" s="14"/>
      <c r="T165" s="15">
        <f t="shared" si="50"/>
        <v>91</v>
      </c>
      <c r="U165" s="15">
        <f t="shared" si="51"/>
        <v>0</v>
      </c>
      <c r="V165">
        <f t="shared" si="52"/>
        <v>12</v>
      </c>
      <c r="X165">
        <f t="shared" si="38"/>
        <v>0</v>
      </c>
      <c r="Y165" s="2">
        <f t="shared" si="53"/>
        <v>6.6</v>
      </c>
      <c r="Z165">
        <f t="shared" si="39"/>
        <v>224</v>
      </c>
      <c r="AA165" s="2">
        <f t="shared" si="40"/>
        <v>168.4</v>
      </c>
      <c r="AB165">
        <f t="shared" si="41"/>
        <v>11</v>
      </c>
      <c r="AC165" s="2">
        <f t="shared" si="42"/>
        <v>5.4</v>
      </c>
      <c r="AD165">
        <f t="shared" si="43"/>
        <v>0</v>
      </c>
      <c r="AE165" s="2">
        <f t="shared" si="44"/>
        <v>0</v>
      </c>
      <c r="AF165" s="2">
        <f t="shared" si="45"/>
        <v>180.4</v>
      </c>
      <c r="AG165">
        <f t="shared" si="46"/>
        <v>235</v>
      </c>
      <c r="AH165">
        <f t="shared" si="47"/>
        <v>0</v>
      </c>
      <c r="AI165">
        <f t="shared" si="48"/>
        <v>176</v>
      </c>
      <c r="AK165" s="1">
        <f t="shared" si="54"/>
        <v>9.5</v>
      </c>
      <c r="AL165" s="1">
        <f t="shared" si="55"/>
        <v>29.666666666666668</v>
      </c>
      <c r="AM165" s="1">
        <f t="shared" si="56"/>
        <v>17.416666666666668</v>
      </c>
    </row>
    <row r="166" spans="1:39" ht="12.75">
      <c r="A166">
        <v>47</v>
      </c>
      <c r="B166">
        <v>2</v>
      </c>
      <c r="C166">
        <v>26</v>
      </c>
      <c r="D166">
        <v>1926</v>
      </c>
      <c r="E166">
        <v>0</v>
      </c>
      <c r="F166">
        <v>0</v>
      </c>
      <c r="G166">
        <v>0</v>
      </c>
      <c r="H166">
        <v>0</v>
      </c>
      <c r="I166">
        <v>17</v>
      </c>
      <c r="J166">
        <v>14</v>
      </c>
      <c r="K166">
        <v>88</v>
      </c>
      <c r="L166">
        <v>57</v>
      </c>
      <c r="M166">
        <v>0</v>
      </c>
      <c r="N166">
        <v>0</v>
      </c>
      <c r="O166">
        <v>0</v>
      </c>
      <c r="P166">
        <v>0</v>
      </c>
      <c r="R166" s="15">
        <f t="shared" si="49"/>
        <v>176</v>
      </c>
      <c r="S166" s="14"/>
      <c r="T166" s="15">
        <f t="shared" si="50"/>
        <v>88</v>
      </c>
      <c r="U166" s="15">
        <f t="shared" si="51"/>
        <v>0</v>
      </c>
      <c r="V166">
        <f t="shared" si="52"/>
        <v>12</v>
      </c>
      <c r="X166">
        <f t="shared" si="38"/>
        <v>17</v>
      </c>
      <c r="Y166" s="2">
        <f t="shared" si="53"/>
        <v>7.4</v>
      </c>
      <c r="Z166">
        <f t="shared" si="39"/>
        <v>159</v>
      </c>
      <c r="AA166" s="2">
        <f t="shared" si="40"/>
        <v>150.4</v>
      </c>
      <c r="AB166">
        <f t="shared" si="41"/>
        <v>0</v>
      </c>
      <c r="AC166" s="2">
        <f t="shared" si="42"/>
        <v>4.2</v>
      </c>
      <c r="AD166">
        <f t="shared" si="43"/>
        <v>0</v>
      </c>
      <c r="AE166" s="2">
        <f t="shared" si="44"/>
        <v>0</v>
      </c>
      <c r="AF166" s="2">
        <f t="shared" si="45"/>
        <v>162</v>
      </c>
      <c r="AG166">
        <f t="shared" si="46"/>
        <v>176</v>
      </c>
      <c r="AH166">
        <f t="shared" si="47"/>
        <v>0</v>
      </c>
      <c r="AI166">
        <f t="shared" si="48"/>
        <v>105</v>
      </c>
      <c r="AK166" s="1">
        <f t="shared" si="54"/>
        <v>5.166666666666667</v>
      </c>
      <c r="AL166" s="1">
        <f t="shared" si="55"/>
        <v>24.166666666666668</v>
      </c>
      <c r="AM166" s="1">
        <f t="shared" si="56"/>
        <v>14.25</v>
      </c>
    </row>
    <row r="167" spans="1:39" ht="12.75">
      <c r="A167">
        <v>47</v>
      </c>
      <c r="B167">
        <v>2</v>
      </c>
      <c r="C167">
        <v>26</v>
      </c>
      <c r="D167">
        <v>1927</v>
      </c>
      <c r="E167">
        <v>0</v>
      </c>
      <c r="F167">
        <v>0</v>
      </c>
      <c r="G167">
        <v>0</v>
      </c>
      <c r="H167">
        <v>0</v>
      </c>
      <c r="I167">
        <v>5</v>
      </c>
      <c r="J167">
        <v>21</v>
      </c>
      <c r="K167">
        <v>53</v>
      </c>
      <c r="L167">
        <v>16</v>
      </c>
      <c r="M167">
        <v>10</v>
      </c>
      <c r="N167">
        <v>0</v>
      </c>
      <c r="O167">
        <v>0</v>
      </c>
      <c r="P167">
        <v>0</v>
      </c>
      <c r="R167" s="15">
        <f t="shared" si="49"/>
        <v>105</v>
      </c>
      <c r="S167" s="14"/>
      <c r="T167" s="15">
        <f t="shared" si="50"/>
        <v>53</v>
      </c>
      <c r="U167" s="15">
        <f t="shared" si="51"/>
        <v>0</v>
      </c>
      <c r="V167">
        <f t="shared" si="52"/>
        <v>12</v>
      </c>
      <c r="X167">
        <f t="shared" si="38"/>
        <v>5</v>
      </c>
      <c r="Y167" s="2">
        <f t="shared" si="53"/>
        <v>8.4</v>
      </c>
      <c r="Z167">
        <f t="shared" si="39"/>
        <v>90</v>
      </c>
      <c r="AA167" s="2">
        <f t="shared" si="40"/>
        <v>168.4</v>
      </c>
      <c r="AB167">
        <f t="shared" si="41"/>
        <v>10</v>
      </c>
      <c r="AC167" s="2">
        <f t="shared" si="42"/>
        <v>4.2</v>
      </c>
      <c r="AD167">
        <f t="shared" si="43"/>
        <v>0</v>
      </c>
      <c r="AE167" s="2">
        <f t="shared" si="44"/>
        <v>0</v>
      </c>
      <c r="AF167" s="2">
        <f t="shared" si="45"/>
        <v>181</v>
      </c>
      <c r="AG167">
        <f t="shared" si="46"/>
        <v>105</v>
      </c>
      <c r="AH167">
        <f t="shared" si="47"/>
        <v>0</v>
      </c>
      <c r="AI167">
        <f t="shared" si="48"/>
        <v>196</v>
      </c>
      <c r="AK167" s="1">
        <f t="shared" si="54"/>
        <v>4.333333333333333</v>
      </c>
      <c r="AL167" s="1">
        <f t="shared" si="55"/>
        <v>13.166666666666666</v>
      </c>
      <c r="AM167" s="1">
        <f t="shared" si="56"/>
        <v>8.833333333333332</v>
      </c>
    </row>
    <row r="168" spans="1:39" ht="12.75">
      <c r="A168">
        <v>47</v>
      </c>
      <c r="B168">
        <v>2</v>
      </c>
      <c r="C168">
        <v>26</v>
      </c>
      <c r="D168">
        <v>1928</v>
      </c>
      <c r="E168">
        <v>0</v>
      </c>
      <c r="F168">
        <v>0</v>
      </c>
      <c r="G168">
        <v>0</v>
      </c>
      <c r="H168">
        <v>0</v>
      </c>
      <c r="I168">
        <v>15</v>
      </c>
      <c r="J168">
        <v>12</v>
      </c>
      <c r="K168">
        <v>101</v>
      </c>
      <c r="L168">
        <v>68</v>
      </c>
      <c r="M168">
        <v>0</v>
      </c>
      <c r="N168">
        <v>0</v>
      </c>
      <c r="O168">
        <v>0</v>
      </c>
      <c r="P168">
        <v>0</v>
      </c>
      <c r="R168" s="15">
        <f t="shared" si="49"/>
        <v>196</v>
      </c>
      <c r="S168" s="14"/>
      <c r="T168" s="15">
        <f t="shared" si="50"/>
        <v>101</v>
      </c>
      <c r="U168" s="15">
        <f t="shared" si="51"/>
        <v>0</v>
      </c>
      <c r="V168">
        <f t="shared" si="52"/>
        <v>12</v>
      </c>
      <c r="X168">
        <f t="shared" si="38"/>
        <v>15</v>
      </c>
      <c r="Y168" s="2">
        <f t="shared" si="53"/>
        <v>11.4</v>
      </c>
      <c r="Z168">
        <f t="shared" si="39"/>
        <v>181</v>
      </c>
      <c r="AA168" s="2">
        <f t="shared" si="40"/>
        <v>177.8</v>
      </c>
      <c r="AB168">
        <f t="shared" si="41"/>
        <v>0</v>
      </c>
      <c r="AC168" s="2">
        <f t="shared" si="42"/>
        <v>3.2</v>
      </c>
      <c r="AD168">
        <f t="shared" si="43"/>
        <v>0</v>
      </c>
      <c r="AE168" s="2">
        <f t="shared" si="44"/>
        <v>0</v>
      </c>
      <c r="AF168" s="2">
        <f t="shared" si="45"/>
        <v>192.4</v>
      </c>
      <c r="AG168">
        <f t="shared" si="46"/>
        <v>196</v>
      </c>
      <c r="AH168">
        <f t="shared" si="47"/>
        <v>0</v>
      </c>
      <c r="AI168">
        <f t="shared" si="48"/>
        <v>193</v>
      </c>
      <c r="AK168" s="1">
        <f t="shared" si="54"/>
        <v>4.5</v>
      </c>
      <c r="AL168" s="1">
        <f t="shared" si="55"/>
        <v>28.166666666666668</v>
      </c>
      <c r="AM168" s="1">
        <f t="shared" si="56"/>
        <v>16.75</v>
      </c>
    </row>
    <row r="169" spans="1:39" ht="12.75">
      <c r="A169">
        <v>47</v>
      </c>
      <c r="B169">
        <v>2</v>
      </c>
      <c r="C169">
        <v>26</v>
      </c>
      <c r="D169">
        <v>1929</v>
      </c>
      <c r="E169">
        <v>0</v>
      </c>
      <c r="F169">
        <v>0</v>
      </c>
      <c r="G169">
        <v>0</v>
      </c>
      <c r="H169">
        <v>0</v>
      </c>
      <c r="I169">
        <v>5</v>
      </c>
      <c r="J169">
        <v>27</v>
      </c>
      <c r="K169">
        <v>110</v>
      </c>
      <c r="L169">
        <v>51</v>
      </c>
      <c r="M169">
        <v>0</v>
      </c>
      <c r="N169">
        <v>0</v>
      </c>
      <c r="O169">
        <v>0</v>
      </c>
      <c r="P169">
        <v>0</v>
      </c>
      <c r="R169" s="15">
        <f t="shared" si="49"/>
        <v>193</v>
      </c>
      <c r="S169" s="14"/>
      <c r="T169" s="15">
        <f t="shared" si="50"/>
        <v>110</v>
      </c>
      <c r="U169" s="15">
        <f t="shared" si="51"/>
        <v>0</v>
      </c>
      <c r="V169">
        <f t="shared" si="52"/>
        <v>12</v>
      </c>
      <c r="X169">
        <f t="shared" si="38"/>
        <v>5</v>
      </c>
      <c r="Y169" s="2">
        <f t="shared" si="53"/>
        <v>9.8</v>
      </c>
      <c r="Z169">
        <f t="shared" si="39"/>
        <v>188</v>
      </c>
      <c r="AA169" s="2">
        <f t="shared" si="40"/>
        <v>209.6</v>
      </c>
      <c r="AB169">
        <f t="shared" si="41"/>
        <v>0</v>
      </c>
      <c r="AC169" s="2">
        <f t="shared" si="42"/>
        <v>9.4</v>
      </c>
      <c r="AD169">
        <f t="shared" si="43"/>
        <v>0</v>
      </c>
      <c r="AE169" s="2">
        <f t="shared" si="44"/>
        <v>0</v>
      </c>
      <c r="AF169" s="2">
        <f t="shared" si="45"/>
        <v>228.8</v>
      </c>
      <c r="AG169">
        <f t="shared" si="46"/>
        <v>193</v>
      </c>
      <c r="AH169">
        <f t="shared" si="47"/>
        <v>0</v>
      </c>
      <c r="AI169">
        <f t="shared" si="48"/>
        <v>292</v>
      </c>
      <c r="AK169" s="1">
        <f t="shared" si="54"/>
        <v>5.333333333333333</v>
      </c>
      <c r="AL169" s="1">
        <f t="shared" si="55"/>
        <v>26.833333333333332</v>
      </c>
      <c r="AM169" s="1">
        <f t="shared" si="56"/>
        <v>19.916666666666664</v>
      </c>
    </row>
    <row r="170" spans="1:39" ht="12.75">
      <c r="A170">
        <v>47</v>
      </c>
      <c r="B170">
        <v>2</v>
      </c>
      <c r="C170">
        <v>26</v>
      </c>
      <c r="D170">
        <v>1930</v>
      </c>
      <c r="E170">
        <v>0</v>
      </c>
      <c r="F170">
        <v>0</v>
      </c>
      <c r="G170">
        <v>0</v>
      </c>
      <c r="H170">
        <v>0</v>
      </c>
      <c r="I170">
        <v>15</v>
      </c>
      <c r="J170">
        <v>63</v>
      </c>
      <c r="K170">
        <v>112</v>
      </c>
      <c r="L170">
        <v>96</v>
      </c>
      <c r="M170">
        <v>6</v>
      </c>
      <c r="N170">
        <v>0</v>
      </c>
      <c r="O170">
        <v>0</v>
      </c>
      <c r="P170">
        <v>0</v>
      </c>
      <c r="R170" s="15">
        <f t="shared" si="49"/>
        <v>292</v>
      </c>
      <c r="S170" s="14"/>
      <c r="T170" s="15">
        <f t="shared" si="50"/>
        <v>112</v>
      </c>
      <c r="U170" s="15">
        <f t="shared" si="51"/>
        <v>0</v>
      </c>
      <c r="V170">
        <f t="shared" si="52"/>
        <v>12</v>
      </c>
      <c r="X170">
        <f t="shared" si="38"/>
        <v>15</v>
      </c>
      <c r="Y170" s="2">
        <f t="shared" si="53"/>
        <v>11.2</v>
      </c>
      <c r="Z170">
        <f t="shared" si="39"/>
        <v>271</v>
      </c>
      <c r="AA170" s="2">
        <f t="shared" si="40"/>
        <v>249.8</v>
      </c>
      <c r="AB170">
        <f t="shared" si="41"/>
        <v>6</v>
      </c>
      <c r="AC170" s="2">
        <f t="shared" si="42"/>
        <v>7.4</v>
      </c>
      <c r="AD170">
        <f t="shared" si="43"/>
        <v>0</v>
      </c>
      <c r="AE170" s="2">
        <f t="shared" si="44"/>
        <v>0</v>
      </c>
      <c r="AF170" s="2">
        <f t="shared" si="45"/>
        <v>268.4</v>
      </c>
      <c r="AG170">
        <f t="shared" si="46"/>
        <v>292</v>
      </c>
      <c r="AH170">
        <f t="shared" si="47"/>
        <v>0</v>
      </c>
      <c r="AI170">
        <f t="shared" si="48"/>
        <v>358</v>
      </c>
      <c r="AK170" s="1">
        <f t="shared" si="54"/>
        <v>13</v>
      </c>
      <c r="AL170" s="1">
        <f t="shared" si="55"/>
        <v>35.666666666666664</v>
      </c>
      <c r="AM170" s="1">
        <f t="shared" si="56"/>
        <v>27.166666666666664</v>
      </c>
    </row>
    <row r="171" spans="1:39" ht="12.75">
      <c r="A171">
        <v>47</v>
      </c>
      <c r="B171">
        <v>2</v>
      </c>
      <c r="C171">
        <v>26</v>
      </c>
      <c r="D171">
        <v>1931</v>
      </c>
      <c r="E171">
        <v>0</v>
      </c>
      <c r="F171">
        <v>0</v>
      </c>
      <c r="G171">
        <v>0</v>
      </c>
      <c r="H171">
        <v>0</v>
      </c>
      <c r="I171">
        <v>9</v>
      </c>
      <c r="J171">
        <v>103</v>
      </c>
      <c r="K171">
        <v>162</v>
      </c>
      <c r="L171">
        <v>53</v>
      </c>
      <c r="M171">
        <v>31</v>
      </c>
      <c r="N171">
        <v>0</v>
      </c>
      <c r="O171">
        <v>0</v>
      </c>
      <c r="P171">
        <v>0</v>
      </c>
      <c r="R171" s="15">
        <f t="shared" si="49"/>
        <v>358</v>
      </c>
      <c r="S171" s="14"/>
      <c r="T171" s="15">
        <f t="shared" si="50"/>
        <v>162</v>
      </c>
      <c r="U171" s="15">
        <f t="shared" si="51"/>
        <v>0</v>
      </c>
      <c r="V171">
        <f t="shared" si="52"/>
        <v>12</v>
      </c>
      <c r="X171">
        <f t="shared" si="38"/>
        <v>9</v>
      </c>
      <c r="Y171" s="2">
        <f t="shared" si="53"/>
        <v>11.6</v>
      </c>
      <c r="Z171">
        <f t="shared" si="39"/>
        <v>318</v>
      </c>
      <c r="AA171" s="2">
        <f t="shared" si="40"/>
        <v>294</v>
      </c>
      <c r="AB171">
        <f t="shared" si="41"/>
        <v>31</v>
      </c>
      <c r="AC171" s="2">
        <f t="shared" si="42"/>
        <v>11.6</v>
      </c>
      <c r="AD171">
        <f t="shared" si="43"/>
        <v>0</v>
      </c>
      <c r="AE171" s="2">
        <f t="shared" si="44"/>
        <v>0</v>
      </c>
      <c r="AF171" s="2">
        <f t="shared" si="45"/>
        <v>317.2</v>
      </c>
      <c r="AG171">
        <f t="shared" si="46"/>
        <v>358</v>
      </c>
      <c r="AH171">
        <f t="shared" si="47"/>
        <v>0</v>
      </c>
      <c r="AI171">
        <f t="shared" si="48"/>
        <v>303</v>
      </c>
      <c r="AK171" s="1">
        <f t="shared" si="54"/>
        <v>18.666666666666668</v>
      </c>
      <c r="AL171" s="1">
        <f t="shared" si="55"/>
        <v>41</v>
      </c>
      <c r="AM171" s="1">
        <f t="shared" si="56"/>
        <v>28.75</v>
      </c>
    </row>
    <row r="172" spans="1:39" ht="12.75">
      <c r="A172">
        <v>47</v>
      </c>
      <c r="B172">
        <v>2</v>
      </c>
      <c r="C172">
        <v>26</v>
      </c>
      <c r="D172">
        <v>1932</v>
      </c>
      <c r="E172">
        <v>0</v>
      </c>
      <c r="F172">
        <v>0</v>
      </c>
      <c r="G172">
        <v>0</v>
      </c>
      <c r="H172">
        <v>0</v>
      </c>
      <c r="I172">
        <v>12</v>
      </c>
      <c r="J172">
        <v>87</v>
      </c>
      <c r="K172">
        <v>110</v>
      </c>
      <c r="L172">
        <v>94</v>
      </c>
      <c r="M172">
        <v>0</v>
      </c>
      <c r="N172">
        <v>0</v>
      </c>
      <c r="O172">
        <v>0</v>
      </c>
      <c r="P172">
        <v>0</v>
      </c>
      <c r="R172" s="15">
        <f t="shared" si="49"/>
        <v>303</v>
      </c>
      <c r="S172" s="14"/>
      <c r="T172" s="15">
        <f t="shared" si="50"/>
        <v>110</v>
      </c>
      <c r="U172" s="15">
        <f t="shared" si="51"/>
        <v>0</v>
      </c>
      <c r="V172">
        <f t="shared" si="52"/>
        <v>12</v>
      </c>
      <c r="X172">
        <f t="shared" si="38"/>
        <v>12</v>
      </c>
      <c r="Y172" s="2">
        <f t="shared" si="53"/>
        <v>20.8</v>
      </c>
      <c r="Z172">
        <f t="shared" si="39"/>
        <v>291</v>
      </c>
      <c r="AA172" s="2">
        <f t="shared" si="40"/>
        <v>308.4</v>
      </c>
      <c r="AB172">
        <f t="shared" si="41"/>
        <v>0</v>
      </c>
      <c r="AC172" s="2">
        <f t="shared" si="42"/>
        <v>11.6</v>
      </c>
      <c r="AD172">
        <f t="shared" si="43"/>
        <v>0</v>
      </c>
      <c r="AE172" s="2">
        <f t="shared" si="44"/>
        <v>0</v>
      </c>
      <c r="AF172" s="2">
        <f t="shared" si="45"/>
        <v>340.8</v>
      </c>
      <c r="AG172">
        <f t="shared" si="46"/>
        <v>303</v>
      </c>
      <c r="AH172">
        <f t="shared" si="47"/>
        <v>0</v>
      </c>
      <c r="AI172">
        <f t="shared" si="48"/>
        <v>440</v>
      </c>
      <c r="AK172" s="1">
        <f t="shared" si="54"/>
        <v>16.5</v>
      </c>
      <c r="AL172" s="1">
        <f t="shared" si="55"/>
        <v>34</v>
      </c>
      <c r="AM172" s="1">
        <f t="shared" si="56"/>
        <v>32.666666666666664</v>
      </c>
    </row>
    <row r="173" spans="1:39" ht="12.75">
      <c r="A173">
        <v>47</v>
      </c>
      <c r="B173">
        <v>2</v>
      </c>
      <c r="C173">
        <v>26</v>
      </c>
      <c r="D173">
        <v>1933</v>
      </c>
      <c r="E173">
        <v>0</v>
      </c>
      <c r="F173">
        <v>0</v>
      </c>
      <c r="G173">
        <v>0</v>
      </c>
      <c r="H173">
        <v>0</v>
      </c>
      <c r="I173">
        <v>17</v>
      </c>
      <c r="J173">
        <v>171</v>
      </c>
      <c r="K173">
        <v>167</v>
      </c>
      <c r="L173">
        <v>64</v>
      </c>
      <c r="M173">
        <v>21</v>
      </c>
      <c r="N173">
        <v>0</v>
      </c>
      <c r="O173">
        <v>0</v>
      </c>
      <c r="P173">
        <v>0</v>
      </c>
      <c r="R173" s="15">
        <f t="shared" si="49"/>
        <v>440</v>
      </c>
      <c r="S173" s="14"/>
      <c r="T173" s="15">
        <f t="shared" si="50"/>
        <v>171</v>
      </c>
      <c r="U173" s="15">
        <f t="shared" si="51"/>
        <v>0</v>
      </c>
      <c r="V173">
        <f t="shared" si="52"/>
        <v>12</v>
      </c>
      <c r="X173">
        <f t="shared" si="38"/>
        <v>17</v>
      </c>
      <c r="Y173" s="2">
        <f t="shared" si="53"/>
        <v>17.8</v>
      </c>
      <c r="Z173">
        <f t="shared" si="39"/>
        <v>402</v>
      </c>
      <c r="AA173" s="2">
        <f t="shared" si="40"/>
        <v>315.2</v>
      </c>
      <c r="AB173">
        <f t="shared" si="41"/>
        <v>21</v>
      </c>
      <c r="AC173" s="2">
        <f t="shared" si="42"/>
        <v>10.4</v>
      </c>
      <c r="AD173">
        <f t="shared" si="43"/>
        <v>0</v>
      </c>
      <c r="AE173" s="2">
        <f t="shared" si="44"/>
        <v>0</v>
      </c>
      <c r="AF173" s="2">
        <f t="shared" si="45"/>
        <v>343.4</v>
      </c>
      <c r="AG173">
        <f t="shared" si="46"/>
        <v>440</v>
      </c>
      <c r="AH173">
        <f t="shared" si="47"/>
        <v>0</v>
      </c>
      <c r="AI173">
        <f t="shared" si="48"/>
        <v>311</v>
      </c>
      <c r="AK173" s="1">
        <f t="shared" si="54"/>
        <v>31.333333333333332</v>
      </c>
      <c r="AL173" s="1">
        <f t="shared" si="55"/>
        <v>42</v>
      </c>
      <c r="AM173" s="1">
        <f t="shared" si="56"/>
        <v>33.416666666666664</v>
      </c>
    </row>
    <row r="174" spans="1:39" ht="12.75">
      <c r="A174">
        <v>47</v>
      </c>
      <c r="B174">
        <v>2</v>
      </c>
      <c r="C174">
        <v>26</v>
      </c>
      <c r="D174">
        <v>1934</v>
      </c>
      <c r="E174">
        <v>0</v>
      </c>
      <c r="F174">
        <v>0</v>
      </c>
      <c r="G174">
        <v>0</v>
      </c>
      <c r="H174">
        <v>0</v>
      </c>
      <c r="I174">
        <v>51</v>
      </c>
      <c r="J174">
        <v>98</v>
      </c>
      <c r="K174">
        <v>127</v>
      </c>
      <c r="L174">
        <v>35</v>
      </c>
      <c r="M174">
        <v>0</v>
      </c>
      <c r="N174">
        <v>0</v>
      </c>
      <c r="O174">
        <v>0</v>
      </c>
      <c r="P174">
        <v>0</v>
      </c>
      <c r="R174" s="15">
        <f t="shared" si="49"/>
        <v>311</v>
      </c>
      <c r="S174" s="14"/>
      <c r="T174" s="15">
        <f t="shared" si="50"/>
        <v>127</v>
      </c>
      <c r="U174" s="15">
        <f t="shared" si="51"/>
        <v>0</v>
      </c>
      <c r="V174">
        <f t="shared" si="52"/>
        <v>12</v>
      </c>
      <c r="X174">
        <f t="shared" si="38"/>
        <v>51</v>
      </c>
      <c r="Y174" s="2">
        <f t="shared" si="53"/>
        <v>22</v>
      </c>
      <c r="Z174">
        <f t="shared" si="39"/>
        <v>260</v>
      </c>
      <c r="AA174" s="2">
        <f t="shared" si="40"/>
        <v>320.8</v>
      </c>
      <c r="AB174">
        <f t="shared" si="41"/>
        <v>0</v>
      </c>
      <c r="AC174" s="2">
        <f t="shared" si="42"/>
        <v>7.4</v>
      </c>
      <c r="AD174">
        <f t="shared" si="43"/>
        <v>0</v>
      </c>
      <c r="AE174" s="2">
        <f t="shared" si="44"/>
        <v>0</v>
      </c>
      <c r="AF174" s="2">
        <f t="shared" si="45"/>
        <v>350.2</v>
      </c>
      <c r="AG174">
        <f t="shared" si="46"/>
        <v>311</v>
      </c>
      <c r="AH174">
        <f t="shared" si="47"/>
        <v>0</v>
      </c>
      <c r="AI174">
        <f t="shared" si="48"/>
        <v>305</v>
      </c>
      <c r="AK174" s="1">
        <f t="shared" si="54"/>
        <v>24.833333333333332</v>
      </c>
      <c r="AL174" s="1">
        <f t="shared" si="55"/>
        <v>27</v>
      </c>
      <c r="AM174" s="1">
        <f t="shared" si="56"/>
        <v>14.666666666666666</v>
      </c>
    </row>
    <row r="175" spans="1:39" ht="12.75">
      <c r="A175">
        <v>47</v>
      </c>
      <c r="B175">
        <v>2</v>
      </c>
      <c r="C175">
        <v>26</v>
      </c>
      <c r="D175">
        <v>1935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14</v>
      </c>
      <c r="K175">
        <v>213</v>
      </c>
      <c r="L175">
        <v>78</v>
      </c>
      <c r="M175">
        <v>0</v>
      </c>
      <c r="N175">
        <v>0</v>
      </c>
      <c r="O175">
        <v>0</v>
      </c>
      <c r="P175">
        <v>0</v>
      </c>
      <c r="R175" s="15">
        <f t="shared" si="49"/>
        <v>305</v>
      </c>
      <c r="S175" s="14"/>
      <c r="T175" s="15">
        <f t="shared" si="50"/>
        <v>213</v>
      </c>
      <c r="U175" s="15">
        <f t="shared" si="51"/>
        <v>0</v>
      </c>
      <c r="V175">
        <f t="shared" si="52"/>
        <v>12</v>
      </c>
      <c r="X175">
        <f t="shared" si="38"/>
        <v>0</v>
      </c>
      <c r="Y175" s="2">
        <f t="shared" si="53"/>
        <v>23</v>
      </c>
      <c r="Z175">
        <f t="shared" si="39"/>
        <v>305</v>
      </c>
      <c r="AA175" s="2">
        <f t="shared" si="40"/>
        <v>337.2</v>
      </c>
      <c r="AB175">
        <f t="shared" si="41"/>
        <v>0</v>
      </c>
      <c r="AC175" s="2">
        <f t="shared" si="42"/>
        <v>8.6</v>
      </c>
      <c r="AD175">
        <f t="shared" si="43"/>
        <v>0</v>
      </c>
      <c r="AE175" s="2">
        <f t="shared" si="44"/>
        <v>0</v>
      </c>
      <c r="AF175" s="2">
        <f t="shared" si="45"/>
        <v>368.8</v>
      </c>
      <c r="AG175">
        <f t="shared" si="46"/>
        <v>305</v>
      </c>
      <c r="AH175">
        <f t="shared" si="47"/>
        <v>0</v>
      </c>
      <c r="AI175">
        <f t="shared" si="48"/>
        <v>392</v>
      </c>
      <c r="AK175" s="1">
        <f t="shared" si="54"/>
        <v>2.3333333333333335</v>
      </c>
      <c r="AL175" s="1">
        <f t="shared" si="55"/>
        <v>48.5</v>
      </c>
      <c r="AM175" s="1">
        <f t="shared" si="56"/>
        <v>28.916666666666668</v>
      </c>
    </row>
    <row r="176" spans="1:39" ht="12.75">
      <c r="A176">
        <v>47</v>
      </c>
      <c r="B176">
        <v>2</v>
      </c>
      <c r="C176">
        <v>26</v>
      </c>
      <c r="D176">
        <v>1936</v>
      </c>
      <c r="E176">
        <v>0</v>
      </c>
      <c r="F176">
        <v>0</v>
      </c>
      <c r="G176">
        <v>0</v>
      </c>
      <c r="H176">
        <v>0</v>
      </c>
      <c r="I176">
        <v>30</v>
      </c>
      <c r="J176">
        <v>26</v>
      </c>
      <c r="K176">
        <v>221</v>
      </c>
      <c r="L176">
        <v>99</v>
      </c>
      <c r="M176">
        <v>16</v>
      </c>
      <c r="N176">
        <v>0</v>
      </c>
      <c r="O176">
        <v>0</v>
      </c>
      <c r="P176">
        <v>0</v>
      </c>
      <c r="R176" s="15">
        <f t="shared" si="49"/>
        <v>392</v>
      </c>
      <c r="S176" s="14"/>
      <c r="T176" s="15">
        <f t="shared" si="50"/>
        <v>221</v>
      </c>
      <c r="U176" s="15">
        <f t="shared" si="51"/>
        <v>0</v>
      </c>
      <c r="V176">
        <f t="shared" si="52"/>
        <v>12</v>
      </c>
      <c r="X176">
        <f t="shared" si="38"/>
        <v>30</v>
      </c>
      <c r="Y176" s="2">
        <f t="shared" si="53"/>
        <v>21.8</v>
      </c>
      <c r="Z176">
        <f t="shared" si="39"/>
        <v>346</v>
      </c>
      <c r="AA176" s="2">
        <f t="shared" si="40"/>
        <v>307</v>
      </c>
      <c r="AB176">
        <f t="shared" si="41"/>
        <v>16</v>
      </c>
      <c r="AC176" s="2">
        <f t="shared" si="42"/>
        <v>4.4</v>
      </c>
      <c r="AD176">
        <f t="shared" si="43"/>
        <v>0</v>
      </c>
      <c r="AE176" s="2">
        <f t="shared" si="44"/>
        <v>0</v>
      </c>
      <c r="AF176" s="2">
        <f t="shared" si="45"/>
        <v>333.2</v>
      </c>
      <c r="AG176">
        <f t="shared" si="46"/>
        <v>392</v>
      </c>
      <c r="AH176">
        <f t="shared" si="47"/>
        <v>0</v>
      </c>
      <c r="AI176">
        <f t="shared" si="48"/>
        <v>396</v>
      </c>
      <c r="AK176" s="1">
        <f t="shared" si="54"/>
        <v>9.333333333333334</v>
      </c>
      <c r="AL176" s="1">
        <f t="shared" si="55"/>
        <v>56</v>
      </c>
      <c r="AM176" s="1">
        <f t="shared" si="56"/>
        <v>32.833333333333336</v>
      </c>
    </row>
    <row r="177" spans="1:39" ht="12.75">
      <c r="A177">
        <v>47</v>
      </c>
      <c r="B177">
        <v>2</v>
      </c>
      <c r="C177">
        <v>26</v>
      </c>
      <c r="D177">
        <v>1937</v>
      </c>
      <c r="E177">
        <v>0</v>
      </c>
      <c r="F177">
        <v>0</v>
      </c>
      <c r="G177">
        <v>0</v>
      </c>
      <c r="H177">
        <v>0</v>
      </c>
      <c r="I177">
        <v>17</v>
      </c>
      <c r="J177">
        <v>41</v>
      </c>
      <c r="K177">
        <v>157</v>
      </c>
      <c r="L177">
        <v>175</v>
      </c>
      <c r="M177">
        <v>6</v>
      </c>
      <c r="N177">
        <v>0</v>
      </c>
      <c r="O177">
        <v>0</v>
      </c>
      <c r="P177">
        <v>0</v>
      </c>
      <c r="R177" s="15">
        <f t="shared" si="49"/>
        <v>396</v>
      </c>
      <c r="S177" s="14"/>
      <c r="T177" s="15">
        <f t="shared" si="50"/>
        <v>175</v>
      </c>
      <c r="U177" s="15">
        <f t="shared" si="51"/>
        <v>0</v>
      </c>
      <c r="V177">
        <f t="shared" si="52"/>
        <v>12</v>
      </c>
      <c r="X177">
        <f t="shared" si="38"/>
        <v>17</v>
      </c>
      <c r="Y177" s="2">
        <f t="shared" si="53"/>
        <v>17.2</v>
      </c>
      <c r="Z177">
        <f t="shared" si="39"/>
        <v>373</v>
      </c>
      <c r="AA177" s="2">
        <f t="shared" si="40"/>
        <v>308</v>
      </c>
      <c r="AB177">
        <f t="shared" si="41"/>
        <v>6</v>
      </c>
      <c r="AC177" s="2">
        <f t="shared" si="42"/>
        <v>6.2</v>
      </c>
      <c r="AD177">
        <f t="shared" si="43"/>
        <v>0</v>
      </c>
      <c r="AE177" s="2">
        <f t="shared" si="44"/>
        <v>0</v>
      </c>
      <c r="AF177" s="2">
        <f t="shared" si="45"/>
        <v>331.4</v>
      </c>
      <c r="AG177">
        <f t="shared" si="46"/>
        <v>396</v>
      </c>
      <c r="AH177">
        <f t="shared" si="47"/>
        <v>0</v>
      </c>
      <c r="AI177">
        <f t="shared" si="48"/>
        <v>262</v>
      </c>
      <c r="AK177" s="1">
        <f t="shared" si="54"/>
        <v>9.666666666666666</v>
      </c>
      <c r="AL177" s="1">
        <f t="shared" si="55"/>
        <v>56.333333333333336</v>
      </c>
      <c r="AM177" s="1">
        <f t="shared" si="56"/>
        <v>32.083333333333336</v>
      </c>
    </row>
    <row r="178" spans="1:39" ht="12.75">
      <c r="A178">
        <v>47</v>
      </c>
      <c r="B178">
        <v>2</v>
      </c>
      <c r="C178">
        <v>26</v>
      </c>
      <c r="D178">
        <v>1938</v>
      </c>
      <c r="E178">
        <v>0</v>
      </c>
      <c r="F178">
        <v>0</v>
      </c>
      <c r="G178">
        <v>0</v>
      </c>
      <c r="H178">
        <v>0</v>
      </c>
      <c r="I178">
        <v>11</v>
      </c>
      <c r="J178">
        <v>36</v>
      </c>
      <c r="K178">
        <v>100</v>
      </c>
      <c r="L178">
        <v>115</v>
      </c>
      <c r="M178">
        <v>0</v>
      </c>
      <c r="N178">
        <v>0</v>
      </c>
      <c r="O178">
        <v>0</v>
      </c>
      <c r="P178">
        <v>0</v>
      </c>
      <c r="R178" s="15">
        <f t="shared" si="49"/>
        <v>262</v>
      </c>
      <c r="S178" s="14"/>
      <c r="T178" s="15">
        <f t="shared" si="50"/>
        <v>115</v>
      </c>
      <c r="U178" s="15">
        <f t="shared" si="51"/>
        <v>0</v>
      </c>
      <c r="V178">
        <f t="shared" si="52"/>
        <v>12</v>
      </c>
      <c r="X178">
        <f t="shared" si="38"/>
        <v>11</v>
      </c>
      <c r="Y178" s="2">
        <f t="shared" si="53"/>
        <v>18.2</v>
      </c>
      <c r="Z178">
        <f t="shared" si="39"/>
        <v>251</v>
      </c>
      <c r="AA178" s="2">
        <f t="shared" si="40"/>
        <v>288.2</v>
      </c>
      <c r="AB178">
        <f t="shared" si="41"/>
        <v>0</v>
      </c>
      <c r="AC178" s="2">
        <f t="shared" si="42"/>
        <v>8.2</v>
      </c>
      <c r="AD178">
        <f t="shared" si="43"/>
        <v>0</v>
      </c>
      <c r="AE178" s="2">
        <f t="shared" si="44"/>
        <v>0</v>
      </c>
      <c r="AF178" s="2">
        <f t="shared" si="45"/>
        <v>314.6</v>
      </c>
      <c r="AG178">
        <f t="shared" si="46"/>
        <v>262</v>
      </c>
      <c r="AH178">
        <f t="shared" si="47"/>
        <v>0</v>
      </c>
      <c r="AI178">
        <f t="shared" si="48"/>
        <v>302</v>
      </c>
      <c r="AK178" s="1">
        <f t="shared" si="54"/>
        <v>7.833333333333333</v>
      </c>
      <c r="AL178" s="1">
        <f t="shared" si="55"/>
        <v>35.833333333333336</v>
      </c>
      <c r="AM178" s="1">
        <f t="shared" si="56"/>
        <v>25.083333333333336</v>
      </c>
    </row>
    <row r="179" spans="1:39" ht="12.75">
      <c r="A179">
        <v>47</v>
      </c>
      <c r="B179">
        <v>2</v>
      </c>
      <c r="C179">
        <v>26</v>
      </c>
      <c r="D179">
        <v>1939</v>
      </c>
      <c r="E179">
        <v>0</v>
      </c>
      <c r="F179">
        <v>0</v>
      </c>
      <c r="G179">
        <v>0</v>
      </c>
      <c r="H179">
        <v>0</v>
      </c>
      <c r="I179">
        <v>28</v>
      </c>
      <c r="J179">
        <v>58</v>
      </c>
      <c r="K179">
        <v>129</v>
      </c>
      <c r="L179">
        <v>78</v>
      </c>
      <c r="M179">
        <v>9</v>
      </c>
      <c r="N179">
        <v>0</v>
      </c>
      <c r="O179">
        <v>0</v>
      </c>
      <c r="P179">
        <v>0</v>
      </c>
      <c r="R179" s="15">
        <f t="shared" si="49"/>
        <v>302</v>
      </c>
      <c r="S179" s="14"/>
      <c r="T179" s="15">
        <f t="shared" si="50"/>
        <v>129</v>
      </c>
      <c r="U179" s="15">
        <f t="shared" si="51"/>
        <v>0</v>
      </c>
      <c r="V179">
        <f t="shared" si="52"/>
        <v>12</v>
      </c>
      <c r="X179">
        <f t="shared" si="38"/>
        <v>28</v>
      </c>
      <c r="Y179" s="2">
        <f t="shared" si="53"/>
        <v>18.4</v>
      </c>
      <c r="Z179">
        <f t="shared" si="39"/>
        <v>265</v>
      </c>
      <c r="AA179" s="2">
        <f t="shared" si="40"/>
        <v>270.4</v>
      </c>
      <c r="AB179">
        <f t="shared" si="41"/>
        <v>9</v>
      </c>
      <c r="AC179" s="2">
        <f t="shared" si="42"/>
        <v>7.2</v>
      </c>
      <c r="AD179">
        <f t="shared" si="43"/>
        <v>0</v>
      </c>
      <c r="AE179" s="2">
        <f t="shared" si="44"/>
        <v>0</v>
      </c>
      <c r="AF179" s="2">
        <f t="shared" si="45"/>
        <v>296</v>
      </c>
      <c r="AG179">
        <f t="shared" si="46"/>
        <v>302</v>
      </c>
      <c r="AH179">
        <f t="shared" si="47"/>
        <v>0</v>
      </c>
      <c r="AI179">
        <f t="shared" si="48"/>
        <v>221</v>
      </c>
      <c r="AK179" s="1">
        <f t="shared" si="54"/>
        <v>14.333333333333334</v>
      </c>
      <c r="AL179" s="1">
        <f t="shared" si="55"/>
        <v>36</v>
      </c>
      <c r="AM179" s="1">
        <f t="shared" si="56"/>
        <v>21.5</v>
      </c>
    </row>
    <row r="180" spans="1:39" ht="12.75">
      <c r="A180">
        <v>47</v>
      </c>
      <c r="B180">
        <v>2</v>
      </c>
      <c r="C180">
        <v>26</v>
      </c>
      <c r="D180">
        <v>1940</v>
      </c>
      <c r="E180">
        <v>0</v>
      </c>
      <c r="F180">
        <v>0</v>
      </c>
      <c r="G180">
        <v>0</v>
      </c>
      <c r="H180">
        <v>0</v>
      </c>
      <c r="I180">
        <v>5</v>
      </c>
      <c r="J180">
        <v>37</v>
      </c>
      <c r="K180">
        <v>115</v>
      </c>
      <c r="L180">
        <v>54</v>
      </c>
      <c r="M180">
        <v>10</v>
      </c>
      <c r="N180">
        <v>0</v>
      </c>
      <c r="O180">
        <v>0</v>
      </c>
      <c r="P180">
        <v>0</v>
      </c>
      <c r="R180" s="15">
        <f t="shared" si="49"/>
        <v>221</v>
      </c>
      <c r="S180" s="14"/>
      <c r="T180" s="15">
        <f t="shared" si="50"/>
        <v>115</v>
      </c>
      <c r="U180" s="15">
        <f t="shared" si="51"/>
        <v>0</v>
      </c>
      <c r="V180">
        <f t="shared" si="52"/>
        <v>12</v>
      </c>
      <c r="X180">
        <f t="shared" si="38"/>
        <v>5</v>
      </c>
      <c r="Y180" s="2">
        <f t="shared" si="53"/>
        <v>16.8</v>
      </c>
      <c r="Z180">
        <f t="shared" si="39"/>
        <v>206</v>
      </c>
      <c r="AA180" s="2">
        <f t="shared" si="40"/>
        <v>232.8</v>
      </c>
      <c r="AB180">
        <f t="shared" si="41"/>
        <v>10</v>
      </c>
      <c r="AC180" s="2">
        <f t="shared" si="42"/>
        <v>6</v>
      </c>
      <c r="AD180">
        <f t="shared" si="43"/>
        <v>0</v>
      </c>
      <c r="AE180" s="2">
        <f t="shared" si="44"/>
        <v>0</v>
      </c>
      <c r="AF180" s="2">
        <f t="shared" si="45"/>
        <v>255.6</v>
      </c>
      <c r="AG180">
        <f t="shared" si="46"/>
        <v>221</v>
      </c>
      <c r="AH180">
        <f t="shared" si="47"/>
        <v>0</v>
      </c>
      <c r="AI180">
        <f t="shared" si="48"/>
        <v>299</v>
      </c>
      <c r="AK180" s="1">
        <f t="shared" si="54"/>
        <v>7</v>
      </c>
      <c r="AL180" s="1">
        <f t="shared" si="55"/>
        <v>29.833333333333332</v>
      </c>
      <c r="AM180" s="1">
        <f t="shared" si="56"/>
        <v>23.333333333333332</v>
      </c>
    </row>
    <row r="181" spans="1:39" ht="12.75">
      <c r="A181">
        <v>47</v>
      </c>
      <c r="B181">
        <v>2</v>
      </c>
      <c r="C181">
        <v>26</v>
      </c>
      <c r="D181">
        <v>1941</v>
      </c>
      <c r="E181">
        <v>0</v>
      </c>
      <c r="F181">
        <v>0</v>
      </c>
      <c r="G181">
        <v>0</v>
      </c>
      <c r="H181">
        <v>0</v>
      </c>
      <c r="I181">
        <v>31</v>
      </c>
      <c r="J181">
        <v>70</v>
      </c>
      <c r="K181">
        <v>119</v>
      </c>
      <c r="L181">
        <v>68</v>
      </c>
      <c r="M181">
        <v>11</v>
      </c>
      <c r="N181">
        <v>0</v>
      </c>
      <c r="O181">
        <v>0</v>
      </c>
      <c r="P181">
        <v>0</v>
      </c>
      <c r="R181" s="15">
        <f t="shared" si="49"/>
        <v>299</v>
      </c>
      <c r="S181" s="14"/>
      <c r="T181" s="15">
        <f t="shared" si="50"/>
        <v>119</v>
      </c>
      <c r="U181" s="15">
        <f t="shared" si="51"/>
        <v>0</v>
      </c>
      <c r="V181">
        <f t="shared" si="52"/>
        <v>12</v>
      </c>
      <c r="X181">
        <f t="shared" si="38"/>
        <v>31</v>
      </c>
      <c r="Y181" s="2">
        <f t="shared" si="53"/>
        <v>16.2</v>
      </c>
      <c r="Z181">
        <f t="shared" si="39"/>
        <v>257</v>
      </c>
      <c r="AA181" s="2">
        <f t="shared" si="40"/>
        <v>246.2</v>
      </c>
      <c r="AB181">
        <f t="shared" si="41"/>
        <v>11</v>
      </c>
      <c r="AC181" s="2">
        <f t="shared" si="42"/>
        <v>6</v>
      </c>
      <c r="AD181">
        <f t="shared" si="43"/>
        <v>0</v>
      </c>
      <c r="AE181" s="2">
        <f t="shared" si="44"/>
        <v>0</v>
      </c>
      <c r="AF181" s="2">
        <f t="shared" si="45"/>
        <v>268.4</v>
      </c>
      <c r="AG181">
        <f t="shared" si="46"/>
        <v>299</v>
      </c>
      <c r="AH181">
        <f t="shared" si="47"/>
        <v>0</v>
      </c>
      <c r="AI181">
        <f t="shared" si="48"/>
        <v>194</v>
      </c>
      <c r="AK181" s="1">
        <f t="shared" si="54"/>
        <v>16.833333333333332</v>
      </c>
      <c r="AL181" s="1">
        <f t="shared" si="55"/>
        <v>33</v>
      </c>
      <c r="AM181" s="1">
        <f t="shared" si="56"/>
        <v>21</v>
      </c>
    </row>
    <row r="182" spans="1:39" ht="12.75">
      <c r="A182">
        <v>47</v>
      </c>
      <c r="B182">
        <v>2</v>
      </c>
      <c r="C182">
        <v>26</v>
      </c>
      <c r="D182">
        <v>1942</v>
      </c>
      <c r="E182">
        <v>0</v>
      </c>
      <c r="F182">
        <v>0</v>
      </c>
      <c r="G182">
        <v>0</v>
      </c>
      <c r="H182">
        <v>0</v>
      </c>
      <c r="I182">
        <v>9</v>
      </c>
      <c r="J182">
        <v>45</v>
      </c>
      <c r="K182">
        <v>76</v>
      </c>
      <c r="L182">
        <v>64</v>
      </c>
      <c r="M182">
        <v>0</v>
      </c>
      <c r="N182">
        <v>0</v>
      </c>
      <c r="O182">
        <v>0</v>
      </c>
      <c r="P182">
        <v>0</v>
      </c>
      <c r="R182" s="15">
        <f t="shared" si="49"/>
        <v>194</v>
      </c>
      <c r="S182" s="14"/>
      <c r="T182" s="15">
        <f t="shared" si="50"/>
        <v>76</v>
      </c>
      <c r="U182" s="15">
        <f t="shared" si="51"/>
        <v>0</v>
      </c>
      <c r="V182">
        <f t="shared" si="52"/>
        <v>12</v>
      </c>
      <c r="X182">
        <f t="shared" si="38"/>
        <v>9</v>
      </c>
      <c r="Y182" s="2">
        <f t="shared" si="53"/>
        <v>16.4</v>
      </c>
      <c r="Z182">
        <f t="shared" si="39"/>
        <v>185</v>
      </c>
      <c r="AA182" s="2">
        <f t="shared" si="40"/>
        <v>244.4</v>
      </c>
      <c r="AB182">
        <f t="shared" si="41"/>
        <v>0</v>
      </c>
      <c r="AC182" s="2">
        <f t="shared" si="42"/>
        <v>5.2</v>
      </c>
      <c r="AD182">
        <f t="shared" si="43"/>
        <v>0</v>
      </c>
      <c r="AE182" s="2">
        <f t="shared" si="44"/>
        <v>0</v>
      </c>
      <c r="AF182" s="2">
        <f t="shared" si="45"/>
        <v>266</v>
      </c>
      <c r="AG182">
        <f t="shared" si="46"/>
        <v>194</v>
      </c>
      <c r="AH182">
        <f t="shared" si="47"/>
        <v>0</v>
      </c>
      <c r="AI182">
        <f t="shared" si="48"/>
        <v>326</v>
      </c>
      <c r="AK182" s="1">
        <f t="shared" si="54"/>
        <v>9</v>
      </c>
      <c r="AL182" s="1">
        <f t="shared" si="55"/>
        <v>23.333333333333332</v>
      </c>
      <c r="AM182" s="1">
        <f t="shared" si="56"/>
        <v>19.25</v>
      </c>
    </row>
    <row r="183" spans="1:39" ht="12.75">
      <c r="A183">
        <v>47</v>
      </c>
      <c r="B183">
        <v>2</v>
      </c>
      <c r="C183">
        <v>26</v>
      </c>
      <c r="D183">
        <v>1943</v>
      </c>
      <c r="E183">
        <v>0</v>
      </c>
      <c r="F183">
        <v>0</v>
      </c>
      <c r="G183">
        <v>0</v>
      </c>
      <c r="H183">
        <v>0</v>
      </c>
      <c r="I183">
        <v>8</v>
      </c>
      <c r="J183">
        <v>83</v>
      </c>
      <c r="K183">
        <v>146</v>
      </c>
      <c r="L183">
        <v>89</v>
      </c>
      <c r="M183">
        <v>0</v>
      </c>
      <c r="N183">
        <v>0</v>
      </c>
      <c r="O183">
        <v>0</v>
      </c>
      <c r="P183">
        <v>0</v>
      </c>
      <c r="R183" s="15">
        <f t="shared" si="49"/>
        <v>326</v>
      </c>
      <c r="S183" s="14"/>
      <c r="T183" s="15">
        <f t="shared" si="50"/>
        <v>146</v>
      </c>
      <c r="U183" s="15">
        <f t="shared" si="51"/>
        <v>0</v>
      </c>
      <c r="V183">
        <f t="shared" si="52"/>
        <v>12</v>
      </c>
      <c r="X183">
        <f t="shared" si="38"/>
        <v>8</v>
      </c>
      <c r="Y183" s="2">
        <f t="shared" si="53"/>
        <v>15.4</v>
      </c>
      <c r="Z183">
        <f t="shared" si="39"/>
        <v>318</v>
      </c>
      <c r="AA183" s="2">
        <f t="shared" si="40"/>
        <v>229.2</v>
      </c>
      <c r="AB183">
        <f t="shared" si="41"/>
        <v>0</v>
      </c>
      <c r="AC183" s="2">
        <f t="shared" si="42"/>
        <v>3.2</v>
      </c>
      <c r="AD183">
        <f t="shared" si="43"/>
        <v>0</v>
      </c>
      <c r="AE183" s="2">
        <f t="shared" si="44"/>
        <v>0</v>
      </c>
      <c r="AF183" s="2">
        <f t="shared" si="45"/>
        <v>247.8</v>
      </c>
      <c r="AG183">
        <f t="shared" si="46"/>
        <v>326</v>
      </c>
      <c r="AH183">
        <f t="shared" si="47"/>
        <v>0</v>
      </c>
      <c r="AI183">
        <f t="shared" si="48"/>
        <v>290</v>
      </c>
      <c r="AK183" s="1">
        <f t="shared" si="54"/>
        <v>15.166666666666666</v>
      </c>
      <c r="AL183" s="1">
        <f t="shared" si="55"/>
        <v>39.166666666666664</v>
      </c>
      <c r="AM183" s="1">
        <f t="shared" si="56"/>
        <v>28.083333333333332</v>
      </c>
    </row>
    <row r="184" spans="1:39" ht="12.75">
      <c r="A184">
        <v>47</v>
      </c>
      <c r="B184">
        <v>2</v>
      </c>
      <c r="C184">
        <v>26</v>
      </c>
      <c r="D184">
        <v>1944</v>
      </c>
      <c r="E184">
        <v>0</v>
      </c>
      <c r="F184">
        <v>0</v>
      </c>
      <c r="G184">
        <v>0</v>
      </c>
      <c r="H184">
        <v>0</v>
      </c>
      <c r="I184">
        <v>29</v>
      </c>
      <c r="J184">
        <v>73</v>
      </c>
      <c r="K184">
        <v>85</v>
      </c>
      <c r="L184">
        <v>98</v>
      </c>
      <c r="M184">
        <v>5</v>
      </c>
      <c r="N184">
        <v>0</v>
      </c>
      <c r="O184">
        <v>0</v>
      </c>
      <c r="P184">
        <v>0</v>
      </c>
      <c r="R184" s="15">
        <f t="shared" si="49"/>
        <v>290</v>
      </c>
      <c r="S184" s="14"/>
      <c r="T184" s="15">
        <f t="shared" si="50"/>
        <v>98</v>
      </c>
      <c r="U184" s="15">
        <f t="shared" si="51"/>
        <v>0</v>
      </c>
      <c r="V184">
        <f t="shared" si="52"/>
        <v>12</v>
      </c>
      <c r="X184">
        <f t="shared" si="38"/>
        <v>29</v>
      </c>
      <c r="Y184" s="2">
        <f t="shared" si="53"/>
        <v>10.6</v>
      </c>
      <c r="Z184">
        <f t="shared" si="39"/>
        <v>256</v>
      </c>
      <c r="AA184" s="2">
        <f t="shared" si="40"/>
        <v>212.4</v>
      </c>
      <c r="AB184">
        <f t="shared" si="41"/>
        <v>5</v>
      </c>
      <c r="AC184" s="2">
        <f t="shared" si="42"/>
        <v>1</v>
      </c>
      <c r="AD184">
        <f t="shared" si="43"/>
        <v>0</v>
      </c>
      <c r="AE184" s="2">
        <f t="shared" si="44"/>
        <v>0</v>
      </c>
      <c r="AF184" s="2">
        <f t="shared" si="45"/>
        <v>224</v>
      </c>
      <c r="AG184">
        <f t="shared" si="46"/>
        <v>290</v>
      </c>
      <c r="AH184">
        <f t="shared" si="47"/>
        <v>0</v>
      </c>
      <c r="AI184">
        <f t="shared" si="48"/>
        <v>130</v>
      </c>
      <c r="AK184" s="1">
        <f t="shared" si="54"/>
        <v>17</v>
      </c>
      <c r="AL184" s="1">
        <f t="shared" si="55"/>
        <v>31.333333333333332</v>
      </c>
      <c r="AM184" s="1">
        <f t="shared" si="56"/>
        <v>16.666666666666664</v>
      </c>
    </row>
    <row r="185" spans="1:39" ht="12.75">
      <c r="A185">
        <v>47</v>
      </c>
      <c r="B185">
        <v>2</v>
      </c>
      <c r="C185">
        <v>26</v>
      </c>
      <c r="D185">
        <v>1945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12</v>
      </c>
      <c r="K185">
        <v>56</v>
      </c>
      <c r="L185">
        <v>62</v>
      </c>
      <c r="M185">
        <v>0</v>
      </c>
      <c r="N185">
        <v>0</v>
      </c>
      <c r="O185">
        <v>0</v>
      </c>
      <c r="P185">
        <v>0</v>
      </c>
      <c r="R185" s="15">
        <f t="shared" si="49"/>
        <v>130</v>
      </c>
      <c r="S185" s="14"/>
      <c r="T185" s="15">
        <f t="shared" si="50"/>
        <v>62</v>
      </c>
      <c r="U185" s="15">
        <f t="shared" si="51"/>
        <v>0</v>
      </c>
      <c r="V185">
        <f t="shared" si="52"/>
        <v>12</v>
      </c>
      <c r="X185">
        <f t="shared" si="38"/>
        <v>0</v>
      </c>
      <c r="Y185" s="2">
        <f t="shared" si="53"/>
        <v>8.8</v>
      </c>
      <c r="Z185">
        <f t="shared" si="39"/>
        <v>130</v>
      </c>
      <c r="AA185" s="2">
        <f t="shared" si="40"/>
        <v>239</v>
      </c>
      <c r="AB185">
        <f t="shared" si="41"/>
        <v>0</v>
      </c>
      <c r="AC185" s="2">
        <f t="shared" si="42"/>
        <v>4.6</v>
      </c>
      <c r="AD185">
        <f t="shared" si="43"/>
        <v>0</v>
      </c>
      <c r="AE185" s="2">
        <f t="shared" si="44"/>
        <v>0</v>
      </c>
      <c r="AF185" s="2">
        <f t="shared" si="45"/>
        <v>252.4</v>
      </c>
      <c r="AG185">
        <f t="shared" si="46"/>
        <v>130</v>
      </c>
      <c r="AH185">
        <f t="shared" si="47"/>
        <v>0</v>
      </c>
      <c r="AI185">
        <f t="shared" si="48"/>
        <v>180</v>
      </c>
      <c r="AK185" s="1">
        <f t="shared" si="54"/>
        <v>2</v>
      </c>
      <c r="AL185" s="1">
        <f t="shared" si="55"/>
        <v>19.666666666666668</v>
      </c>
      <c r="AM185" s="1">
        <f t="shared" si="56"/>
        <v>13.333333333333334</v>
      </c>
    </row>
    <row r="186" spans="1:39" ht="12.75">
      <c r="A186">
        <v>47</v>
      </c>
      <c r="B186">
        <v>2</v>
      </c>
      <c r="C186">
        <v>26</v>
      </c>
      <c r="D186">
        <v>1946</v>
      </c>
      <c r="E186">
        <v>0</v>
      </c>
      <c r="F186">
        <v>0</v>
      </c>
      <c r="G186">
        <v>0</v>
      </c>
      <c r="H186">
        <v>0</v>
      </c>
      <c r="I186">
        <v>7</v>
      </c>
      <c r="J186">
        <v>35</v>
      </c>
      <c r="K186">
        <v>98</v>
      </c>
      <c r="L186">
        <v>40</v>
      </c>
      <c r="M186">
        <v>0</v>
      </c>
      <c r="N186">
        <v>0</v>
      </c>
      <c r="O186">
        <v>0</v>
      </c>
      <c r="P186">
        <v>0</v>
      </c>
      <c r="R186" s="15">
        <f t="shared" si="49"/>
        <v>180</v>
      </c>
      <c r="S186" s="14"/>
      <c r="T186" s="15">
        <f t="shared" si="50"/>
        <v>98</v>
      </c>
      <c r="U186" s="15">
        <f t="shared" si="51"/>
        <v>0</v>
      </c>
      <c r="V186">
        <f t="shared" si="52"/>
        <v>12</v>
      </c>
      <c r="X186">
        <f t="shared" si="38"/>
        <v>7</v>
      </c>
      <c r="Y186" s="2">
        <f t="shared" si="53"/>
        <v>9.2</v>
      </c>
      <c r="Z186">
        <f t="shared" si="39"/>
        <v>173</v>
      </c>
      <c r="AA186" s="2">
        <f t="shared" si="40"/>
        <v>225.6</v>
      </c>
      <c r="AB186">
        <f t="shared" si="41"/>
        <v>0</v>
      </c>
      <c r="AC186" s="2">
        <f t="shared" si="42"/>
        <v>8.4</v>
      </c>
      <c r="AD186">
        <f t="shared" si="43"/>
        <v>0</v>
      </c>
      <c r="AE186" s="2">
        <f t="shared" si="44"/>
        <v>0</v>
      </c>
      <c r="AF186" s="2">
        <f t="shared" si="45"/>
        <v>243.2</v>
      </c>
      <c r="AG186">
        <f t="shared" si="46"/>
        <v>180</v>
      </c>
      <c r="AH186">
        <f t="shared" si="47"/>
        <v>0</v>
      </c>
      <c r="AI186">
        <f t="shared" si="48"/>
        <v>325</v>
      </c>
      <c r="AK186" s="1">
        <f t="shared" si="54"/>
        <v>7</v>
      </c>
      <c r="AL186" s="1">
        <f t="shared" si="55"/>
        <v>23</v>
      </c>
      <c r="AM186" s="1">
        <f t="shared" si="56"/>
        <v>13.166666666666666</v>
      </c>
    </row>
    <row r="187" spans="1:39" ht="12.75">
      <c r="A187">
        <v>47</v>
      </c>
      <c r="B187">
        <v>2</v>
      </c>
      <c r="C187">
        <v>26</v>
      </c>
      <c r="D187">
        <v>1947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20</v>
      </c>
      <c r="K187">
        <v>93</v>
      </c>
      <c r="L187">
        <v>205</v>
      </c>
      <c r="M187">
        <v>7</v>
      </c>
      <c r="N187">
        <v>11</v>
      </c>
      <c r="O187">
        <v>0</v>
      </c>
      <c r="P187">
        <v>0</v>
      </c>
      <c r="R187" s="15">
        <f t="shared" si="49"/>
        <v>336</v>
      </c>
      <c r="S187" s="14"/>
      <c r="T187" s="15">
        <f t="shared" si="50"/>
        <v>205</v>
      </c>
      <c r="U187" s="15">
        <f t="shared" si="51"/>
        <v>0</v>
      </c>
      <c r="V187">
        <f t="shared" si="52"/>
        <v>12</v>
      </c>
      <c r="X187">
        <f t="shared" si="38"/>
        <v>0</v>
      </c>
      <c r="Y187" s="2">
        <f t="shared" si="53"/>
        <v>7</v>
      </c>
      <c r="Z187">
        <f t="shared" si="39"/>
        <v>318</v>
      </c>
      <c r="AA187" s="2">
        <f t="shared" si="40"/>
        <v>242</v>
      </c>
      <c r="AB187">
        <f t="shared" si="41"/>
        <v>18</v>
      </c>
      <c r="AC187" s="2">
        <f t="shared" si="42"/>
        <v>7.4</v>
      </c>
      <c r="AD187">
        <f t="shared" si="43"/>
        <v>0</v>
      </c>
      <c r="AE187" s="2">
        <f t="shared" si="44"/>
        <v>0</v>
      </c>
      <c r="AF187" s="2">
        <f t="shared" si="45"/>
        <v>256.4</v>
      </c>
      <c r="AG187">
        <f t="shared" si="46"/>
        <v>325</v>
      </c>
      <c r="AH187">
        <f t="shared" si="47"/>
        <v>11</v>
      </c>
      <c r="AI187">
        <f t="shared" si="48"/>
        <v>291</v>
      </c>
      <c r="AK187" s="1">
        <f t="shared" si="54"/>
        <v>3.3333333333333335</v>
      </c>
      <c r="AL187" s="1">
        <f t="shared" si="55"/>
        <v>52.666666666666664</v>
      </c>
      <c r="AM187" s="1">
        <f t="shared" si="56"/>
        <v>30.416666666666664</v>
      </c>
    </row>
    <row r="188" spans="1:39" ht="12.75">
      <c r="A188">
        <v>47</v>
      </c>
      <c r="B188">
        <v>2</v>
      </c>
      <c r="C188">
        <v>26</v>
      </c>
      <c r="D188">
        <v>1948</v>
      </c>
      <c r="E188">
        <v>0</v>
      </c>
      <c r="F188">
        <v>0</v>
      </c>
      <c r="G188">
        <v>0</v>
      </c>
      <c r="H188">
        <v>0</v>
      </c>
      <c r="I188">
        <v>10</v>
      </c>
      <c r="J188">
        <v>39</v>
      </c>
      <c r="K188">
        <v>114</v>
      </c>
      <c r="L188">
        <v>98</v>
      </c>
      <c r="M188">
        <v>19</v>
      </c>
      <c r="N188">
        <v>0</v>
      </c>
      <c r="O188">
        <v>0</v>
      </c>
      <c r="P188">
        <v>0</v>
      </c>
      <c r="R188" s="15">
        <f t="shared" si="49"/>
        <v>280</v>
      </c>
      <c r="S188" s="14"/>
      <c r="T188" s="15">
        <f t="shared" si="50"/>
        <v>114</v>
      </c>
      <c r="U188" s="15">
        <f t="shared" si="51"/>
        <v>0</v>
      </c>
      <c r="V188">
        <f t="shared" si="52"/>
        <v>12</v>
      </c>
      <c r="X188">
        <f t="shared" si="38"/>
        <v>10</v>
      </c>
      <c r="Y188" s="2">
        <f t="shared" si="53"/>
        <v>8.4</v>
      </c>
      <c r="Z188">
        <f t="shared" si="39"/>
        <v>251</v>
      </c>
      <c r="AA188" s="2">
        <f t="shared" si="40"/>
        <v>236.4</v>
      </c>
      <c r="AB188">
        <f t="shared" si="41"/>
        <v>19</v>
      </c>
      <c r="AC188" s="2">
        <f t="shared" si="42"/>
        <v>7.4</v>
      </c>
      <c r="AD188">
        <f t="shared" si="43"/>
        <v>0</v>
      </c>
      <c r="AE188" s="2">
        <f t="shared" si="44"/>
        <v>0</v>
      </c>
      <c r="AF188" s="2">
        <f t="shared" si="45"/>
        <v>252.2</v>
      </c>
      <c r="AG188">
        <f t="shared" si="46"/>
        <v>280</v>
      </c>
      <c r="AH188">
        <f t="shared" si="47"/>
        <v>0</v>
      </c>
      <c r="AI188">
        <f t="shared" si="48"/>
        <v>356</v>
      </c>
      <c r="AK188" s="1">
        <f t="shared" si="54"/>
        <v>8.166666666666666</v>
      </c>
      <c r="AL188" s="1">
        <f t="shared" si="55"/>
        <v>38.5</v>
      </c>
      <c r="AM188" s="1">
        <f t="shared" si="56"/>
        <v>29.583333333333336</v>
      </c>
    </row>
    <row r="189" spans="1:39" ht="12.75">
      <c r="A189">
        <v>47</v>
      </c>
      <c r="B189">
        <v>2</v>
      </c>
      <c r="C189">
        <v>26</v>
      </c>
      <c r="D189">
        <v>1949</v>
      </c>
      <c r="E189">
        <v>0</v>
      </c>
      <c r="F189">
        <v>0</v>
      </c>
      <c r="G189">
        <v>0</v>
      </c>
      <c r="H189">
        <v>0</v>
      </c>
      <c r="I189">
        <v>18</v>
      </c>
      <c r="J189">
        <v>106</v>
      </c>
      <c r="K189">
        <v>139</v>
      </c>
      <c r="L189">
        <v>93</v>
      </c>
      <c r="M189">
        <v>0</v>
      </c>
      <c r="N189">
        <v>0</v>
      </c>
      <c r="O189">
        <v>0</v>
      </c>
      <c r="P189">
        <v>0</v>
      </c>
      <c r="R189" s="15">
        <f t="shared" si="49"/>
        <v>356</v>
      </c>
      <c r="S189" s="14"/>
      <c r="T189" s="15">
        <f t="shared" si="50"/>
        <v>139</v>
      </c>
      <c r="U189" s="15">
        <f t="shared" si="51"/>
        <v>0</v>
      </c>
      <c r="V189">
        <f t="shared" si="52"/>
        <v>12</v>
      </c>
      <c r="X189">
        <f t="shared" si="38"/>
        <v>18</v>
      </c>
      <c r="Y189" s="2">
        <f t="shared" si="53"/>
        <v>12</v>
      </c>
      <c r="Z189">
        <f t="shared" si="39"/>
        <v>338</v>
      </c>
      <c r="AA189" s="2">
        <f t="shared" si="40"/>
        <v>226</v>
      </c>
      <c r="AB189">
        <f t="shared" si="41"/>
        <v>0</v>
      </c>
      <c r="AC189" s="2">
        <f t="shared" si="42"/>
        <v>7.4</v>
      </c>
      <c r="AD189">
        <f t="shared" si="43"/>
        <v>0</v>
      </c>
      <c r="AE189" s="2">
        <f t="shared" si="44"/>
        <v>0</v>
      </c>
      <c r="AF189" s="2">
        <f t="shared" si="45"/>
        <v>245.4</v>
      </c>
      <c r="AG189">
        <f t="shared" si="46"/>
        <v>356</v>
      </c>
      <c r="AH189">
        <f t="shared" si="47"/>
        <v>0</v>
      </c>
      <c r="AI189">
        <f t="shared" si="48"/>
        <v>109</v>
      </c>
      <c r="AK189" s="1">
        <f t="shared" si="54"/>
        <v>20.666666666666668</v>
      </c>
      <c r="AL189" s="1">
        <f t="shared" si="55"/>
        <v>38.666666666666664</v>
      </c>
      <c r="AM189" s="1">
        <f t="shared" si="56"/>
        <v>23.25</v>
      </c>
    </row>
    <row r="190" spans="1:39" ht="12.75">
      <c r="A190">
        <v>47</v>
      </c>
      <c r="B190">
        <v>2</v>
      </c>
      <c r="C190">
        <v>26</v>
      </c>
      <c r="D190">
        <v>1950</v>
      </c>
      <c r="E190">
        <v>0</v>
      </c>
      <c r="F190">
        <v>0</v>
      </c>
      <c r="G190">
        <v>0</v>
      </c>
      <c r="H190">
        <v>0</v>
      </c>
      <c r="I190">
        <v>7</v>
      </c>
      <c r="J190">
        <v>40</v>
      </c>
      <c r="K190">
        <v>45</v>
      </c>
      <c r="L190">
        <v>17</v>
      </c>
      <c r="M190">
        <v>0</v>
      </c>
      <c r="N190">
        <v>0</v>
      </c>
      <c r="O190">
        <v>0</v>
      </c>
      <c r="P190">
        <v>0</v>
      </c>
      <c r="R190" s="15">
        <f t="shared" si="49"/>
        <v>109</v>
      </c>
      <c r="S190" s="14"/>
      <c r="T190" s="15">
        <f t="shared" si="50"/>
        <v>45</v>
      </c>
      <c r="U190" s="15">
        <f t="shared" si="51"/>
        <v>0</v>
      </c>
      <c r="V190">
        <f t="shared" si="52"/>
        <v>12</v>
      </c>
      <c r="X190">
        <f t="shared" si="38"/>
        <v>7</v>
      </c>
      <c r="Y190" s="2">
        <f t="shared" si="53"/>
        <v>13.8</v>
      </c>
      <c r="Z190">
        <f t="shared" si="39"/>
        <v>102</v>
      </c>
      <c r="AA190" s="2">
        <f t="shared" si="40"/>
        <v>207.2</v>
      </c>
      <c r="AB190">
        <f t="shared" si="41"/>
        <v>0</v>
      </c>
      <c r="AC190" s="2">
        <f t="shared" si="42"/>
        <v>5</v>
      </c>
      <c r="AD190">
        <f t="shared" si="43"/>
        <v>0</v>
      </c>
      <c r="AE190" s="2">
        <f t="shared" si="44"/>
        <v>0</v>
      </c>
      <c r="AF190" s="2">
        <f t="shared" si="45"/>
        <v>226</v>
      </c>
      <c r="AG190">
        <f t="shared" si="46"/>
        <v>109</v>
      </c>
      <c r="AH190">
        <f t="shared" si="47"/>
        <v>0</v>
      </c>
      <c r="AI190">
        <f t="shared" si="48"/>
        <v>146</v>
      </c>
      <c r="AK190" s="1">
        <f t="shared" si="54"/>
        <v>7.833333333333333</v>
      </c>
      <c r="AL190" s="1">
        <f t="shared" si="55"/>
        <v>10.333333333333334</v>
      </c>
      <c r="AM190" s="1">
        <f t="shared" si="56"/>
        <v>8.75</v>
      </c>
    </row>
    <row r="191" spans="1:39" ht="12.75">
      <c r="A191">
        <v>47</v>
      </c>
      <c r="B191">
        <v>2</v>
      </c>
      <c r="C191">
        <v>26</v>
      </c>
      <c r="D191">
        <v>1951</v>
      </c>
      <c r="E191">
        <v>0</v>
      </c>
      <c r="F191">
        <v>0</v>
      </c>
      <c r="G191">
        <v>0</v>
      </c>
      <c r="H191">
        <v>0</v>
      </c>
      <c r="I191">
        <v>25</v>
      </c>
      <c r="J191">
        <v>18</v>
      </c>
      <c r="K191">
        <v>76</v>
      </c>
      <c r="L191">
        <v>27</v>
      </c>
      <c r="M191">
        <v>0</v>
      </c>
      <c r="N191">
        <v>0</v>
      </c>
      <c r="O191">
        <v>0</v>
      </c>
      <c r="P191">
        <v>0</v>
      </c>
      <c r="R191" s="15">
        <f t="shared" si="49"/>
        <v>146</v>
      </c>
      <c r="S191" s="14"/>
      <c r="T191" s="15">
        <f t="shared" si="50"/>
        <v>76</v>
      </c>
      <c r="U191" s="15">
        <f t="shared" si="51"/>
        <v>0</v>
      </c>
      <c r="V191">
        <f t="shared" si="52"/>
        <v>12</v>
      </c>
      <c r="X191">
        <f t="shared" si="38"/>
        <v>25</v>
      </c>
      <c r="Y191" s="2">
        <f t="shared" si="53"/>
        <v>14.2</v>
      </c>
      <c r="Z191">
        <f t="shared" si="39"/>
        <v>121</v>
      </c>
      <c r="AA191" s="2">
        <f t="shared" si="40"/>
        <v>204.8</v>
      </c>
      <c r="AB191">
        <f t="shared" si="41"/>
        <v>0</v>
      </c>
      <c r="AC191" s="2">
        <f t="shared" si="42"/>
        <v>2.2</v>
      </c>
      <c r="AD191">
        <f t="shared" si="43"/>
        <v>0</v>
      </c>
      <c r="AE191" s="2">
        <f t="shared" si="44"/>
        <v>0</v>
      </c>
      <c r="AF191" s="2">
        <f t="shared" si="45"/>
        <v>221.2</v>
      </c>
      <c r="AG191">
        <f t="shared" si="46"/>
        <v>146</v>
      </c>
      <c r="AH191">
        <f t="shared" si="47"/>
        <v>0</v>
      </c>
      <c r="AI191">
        <f t="shared" si="48"/>
        <v>239</v>
      </c>
      <c r="AK191" s="1">
        <f t="shared" si="54"/>
        <v>7.166666666666667</v>
      </c>
      <c r="AL191" s="1">
        <f t="shared" si="55"/>
        <v>17.166666666666668</v>
      </c>
      <c r="AM191" s="1">
        <f t="shared" si="56"/>
        <v>14.583333333333334</v>
      </c>
    </row>
    <row r="192" spans="1:39" ht="12.75">
      <c r="A192">
        <v>47</v>
      </c>
      <c r="B192">
        <v>2</v>
      </c>
      <c r="C192">
        <v>26</v>
      </c>
      <c r="D192">
        <v>1952</v>
      </c>
      <c r="E192">
        <v>0</v>
      </c>
      <c r="F192">
        <v>0</v>
      </c>
      <c r="G192">
        <v>0</v>
      </c>
      <c r="H192">
        <v>0</v>
      </c>
      <c r="I192">
        <v>9</v>
      </c>
      <c r="J192">
        <v>63</v>
      </c>
      <c r="K192">
        <v>114</v>
      </c>
      <c r="L192">
        <v>47</v>
      </c>
      <c r="M192">
        <v>6</v>
      </c>
      <c r="N192">
        <v>0</v>
      </c>
      <c r="O192">
        <v>0</v>
      </c>
      <c r="P192">
        <v>0</v>
      </c>
      <c r="R192" s="15">
        <f t="shared" si="49"/>
        <v>239</v>
      </c>
      <c r="S192" s="14"/>
      <c r="T192" s="15">
        <f t="shared" si="50"/>
        <v>114</v>
      </c>
      <c r="U192" s="15">
        <f t="shared" si="51"/>
        <v>0</v>
      </c>
      <c r="V192">
        <f t="shared" si="52"/>
        <v>12</v>
      </c>
      <c r="X192">
        <f t="shared" si="38"/>
        <v>9</v>
      </c>
      <c r="Y192" s="2">
        <f t="shared" si="53"/>
        <v>10.6</v>
      </c>
      <c r="Z192">
        <f t="shared" si="39"/>
        <v>224</v>
      </c>
      <c r="AA192" s="2">
        <f t="shared" si="40"/>
        <v>180.4</v>
      </c>
      <c r="AB192">
        <f t="shared" si="41"/>
        <v>6</v>
      </c>
      <c r="AC192" s="2">
        <f t="shared" si="42"/>
        <v>2.2</v>
      </c>
      <c r="AD192">
        <f t="shared" si="43"/>
        <v>0</v>
      </c>
      <c r="AE192" s="2">
        <f t="shared" si="44"/>
        <v>0</v>
      </c>
      <c r="AF192" s="2">
        <f t="shared" si="45"/>
        <v>193.2</v>
      </c>
      <c r="AG192">
        <f t="shared" si="46"/>
        <v>239</v>
      </c>
      <c r="AH192">
        <f t="shared" si="47"/>
        <v>0</v>
      </c>
      <c r="AI192">
        <f t="shared" si="48"/>
        <v>251</v>
      </c>
      <c r="AK192" s="1">
        <f t="shared" si="54"/>
        <v>12</v>
      </c>
      <c r="AL192" s="1">
        <f t="shared" si="55"/>
        <v>27.833333333333332</v>
      </c>
      <c r="AM192" s="1">
        <f t="shared" si="56"/>
        <v>20.333333333333332</v>
      </c>
    </row>
    <row r="193" spans="1:39" ht="12.75">
      <c r="A193">
        <v>47</v>
      </c>
      <c r="B193">
        <v>2</v>
      </c>
      <c r="C193">
        <v>26</v>
      </c>
      <c r="D193">
        <v>1953</v>
      </c>
      <c r="E193">
        <v>0</v>
      </c>
      <c r="F193">
        <v>0</v>
      </c>
      <c r="G193">
        <v>0</v>
      </c>
      <c r="H193">
        <v>0</v>
      </c>
      <c r="I193">
        <v>12</v>
      </c>
      <c r="J193">
        <v>65</v>
      </c>
      <c r="K193">
        <v>85</v>
      </c>
      <c r="L193">
        <v>89</v>
      </c>
      <c r="M193">
        <v>0</v>
      </c>
      <c r="N193">
        <v>5</v>
      </c>
      <c r="O193">
        <v>0</v>
      </c>
      <c r="P193">
        <v>0</v>
      </c>
      <c r="R193" s="15">
        <f t="shared" si="49"/>
        <v>256</v>
      </c>
      <c r="S193" s="14"/>
      <c r="T193" s="15">
        <f t="shared" si="50"/>
        <v>89</v>
      </c>
      <c r="U193" s="15">
        <f t="shared" si="51"/>
        <v>0</v>
      </c>
      <c r="V193">
        <f t="shared" si="52"/>
        <v>12</v>
      </c>
      <c r="X193">
        <f t="shared" si="38"/>
        <v>12</v>
      </c>
      <c r="Y193" s="2">
        <f t="shared" si="53"/>
        <v>14.2</v>
      </c>
      <c r="Z193">
        <f t="shared" si="39"/>
        <v>239</v>
      </c>
      <c r="AA193" s="2">
        <f t="shared" si="40"/>
        <v>236.8</v>
      </c>
      <c r="AB193">
        <f t="shared" si="41"/>
        <v>5</v>
      </c>
      <c r="AC193" s="2">
        <f t="shared" si="42"/>
        <v>3.2</v>
      </c>
      <c r="AD193">
        <f t="shared" si="43"/>
        <v>0</v>
      </c>
      <c r="AE193" s="2">
        <f t="shared" si="44"/>
        <v>0</v>
      </c>
      <c r="AF193" s="2">
        <f t="shared" si="45"/>
        <v>254.2</v>
      </c>
      <c r="AG193">
        <f t="shared" si="46"/>
        <v>251</v>
      </c>
      <c r="AH193">
        <f t="shared" si="47"/>
        <v>5</v>
      </c>
      <c r="AI193">
        <f t="shared" si="48"/>
        <v>221</v>
      </c>
      <c r="AK193" s="1">
        <f t="shared" si="54"/>
        <v>12.833333333333334</v>
      </c>
      <c r="AL193" s="1">
        <f t="shared" si="55"/>
        <v>29.833333333333332</v>
      </c>
      <c r="AM193" s="1">
        <f t="shared" si="56"/>
        <v>21.25</v>
      </c>
    </row>
    <row r="194" spans="1:39" ht="12.75">
      <c r="A194">
        <v>47</v>
      </c>
      <c r="B194">
        <v>2</v>
      </c>
      <c r="C194">
        <v>26</v>
      </c>
      <c r="D194">
        <v>1954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76</v>
      </c>
      <c r="K194">
        <v>96</v>
      </c>
      <c r="L194">
        <v>44</v>
      </c>
      <c r="M194">
        <v>0</v>
      </c>
      <c r="N194">
        <v>0</v>
      </c>
      <c r="O194">
        <v>0</v>
      </c>
      <c r="P194">
        <v>0</v>
      </c>
      <c r="R194" s="15">
        <f t="shared" si="49"/>
        <v>216</v>
      </c>
      <c r="S194" s="14"/>
      <c r="T194" s="15">
        <f t="shared" si="50"/>
        <v>96</v>
      </c>
      <c r="U194" s="15">
        <f t="shared" si="51"/>
        <v>0</v>
      </c>
      <c r="V194">
        <f t="shared" si="52"/>
        <v>12</v>
      </c>
      <c r="X194">
        <f t="shared" si="38"/>
        <v>0</v>
      </c>
      <c r="Y194" s="2">
        <f t="shared" si="53"/>
        <v>10.8</v>
      </c>
      <c r="Z194">
        <f t="shared" si="39"/>
        <v>216</v>
      </c>
      <c r="AA194" s="2">
        <f t="shared" si="40"/>
        <v>249</v>
      </c>
      <c r="AB194">
        <f t="shared" si="41"/>
        <v>0</v>
      </c>
      <c r="AC194" s="2">
        <f t="shared" si="42"/>
        <v>4.2</v>
      </c>
      <c r="AD194">
        <f t="shared" si="43"/>
        <v>0</v>
      </c>
      <c r="AE194" s="2">
        <f t="shared" si="44"/>
        <v>0</v>
      </c>
      <c r="AF194" s="2">
        <f t="shared" si="45"/>
        <v>264</v>
      </c>
      <c r="AG194">
        <f t="shared" si="46"/>
        <v>216</v>
      </c>
      <c r="AH194">
        <f t="shared" si="47"/>
        <v>0</v>
      </c>
      <c r="AI194">
        <f t="shared" si="48"/>
        <v>414</v>
      </c>
      <c r="AK194" s="1">
        <f t="shared" si="54"/>
        <v>12.666666666666666</v>
      </c>
      <c r="AL194" s="1">
        <f t="shared" si="55"/>
        <v>23.333333333333332</v>
      </c>
      <c r="AM194" s="1">
        <f t="shared" si="56"/>
        <v>17.333333333333332</v>
      </c>
    </row>
    <row r="195" spans="1:39" ht="12.75">
      <c r="A195">
        <v>47</v>
      </c>
      <c r="B195">
        <v>2</v>
      </c>
      <c r="C195">
        <v>26</v>
      </c>
      <c r="D195">
        <v>1955</v>
      </c>
      <c r="E195">
        <v>0</v>
      </c>
      <c r="F195">
        <v>0</v>
      </c>
      <c r="G195">
        <v>0</v>
      </c>
      <c r="H195">
        <v>0</v>
      </c>
      <c r="I195">
        <v>25</v>
      </c>
      <c r="J195">
        <v>43</v>
      </c>
      <c r="K195">
        <v>202</v>
      </c>
      <c r="L195">
        <v>139</v>
      </c>
      <c r="M195">
        <v>5</v>
      </c>
      <c r="N195">
        <v>0</v>
      </c>
      <c r="O195">
        <v>0</v>
      </c>
      <c r="P195">
        <v>0</v>
      </c>
      <c r="R195" s="15">
        <f t="shared" si="49"/>
        <v>414</v>
      </c>
      <c r="S195" s="14"/>
      <c r="T195" s="15">
        <f t="shared" si="50"/>
        <v>202</v>
      </c>
      <c r="U195" s="15">
        <f t="shared" si="51"/>
        <v>0</v>
      </c>
      <c r="V195">
        <f t="shared" si="52"/>
        <v>12</v>
      </c>
      <c r="X195">
        <f t="shared" si="38"/>
        <v>25</v>
      </c>
      <c r="Y195" s="2">
        <f t="shared" si="53"/>
        <v>10.8</v>
      </c>
      <c r="Z195">
        <f t="shared" si="39"/>
        <v>384</v>
      </c>
      <c r="AA195" s="2">
        <f t="shared" si="40"/>
        <v>250.4</v>
      </c>
      <c r="AB195">
        <f t="shared" si="41"/>
        <v>5</v>
      </c>
      <c r="AC195" s="2">
        <f t="shared" si="42"/>
        <v>3</v>
      </c>
      <c r="AD195">
        <f t="shared" si="43"/>
        <v>0</v>
      </c>
      <c r="AE195" s="2">
        <f t="shared" si="44"/>
        <v>0</v>
      </c>
      <c r="AF195" s="2">
        <f t="shared" si="45"/>
        <v>264.2</v>
      </c>
      <c r="AG195">
        <f t="shared" si="46"/>
        <v>414</v>
      </c>
      <c r="AH195">
        <f t="shared" si="47"/>
        <v>0</v>
      </c>
      <c r="AI195">
        <f t="shared" si="48"/>
        <v>190</v>
      </c>
      <c r="AK195" s="1">
        <f t="shared" si="54"/>
        <v>11.333333333333334</v>
      </c>
      <c r="AL195" s="1">
        <f t="shared" si="55"/>
        <v>57.666666666666664</v>
      </c>
      <c r="AM195" s="1">
        <f t="shared" si="56"/>
        <v>36.25</v>
      </c>
    </row>
    <row r="196" spans="1:39" ht="12.75">
      <c r="A196">
        <v>47</v>
      </c>
      <c r="B196">
        <v>2</v>
      </c>
      <c r="C196">
        <v>26</v>
      </c>
      <c r="D196">
        <v>1956</v>
      </c>
      <c r="E196">
        <v>0</v>
      </c>
      <c r="F196">
        <v>0</v>
      </c>
      <c r="G196">
        <v>0</v>
      </c>
      <c r="H196">
        <v>0</v>
      </c>
      <c r="I196">
        <v>8</v>
      </c>
      <c r="J196">
        <v>81</v>
      </c>
      <c r="K196">
        <v>42</v>
      </c>
      <c r="L196">
        <v>59</v>
      </c>
      <c r="M196">
        <v>0</v>
      </c>
      <c r="N196">
        <v>5</v>
      </c>
      <c r="O196">
        <v>0</v>
      </c>
      <c r="P196">
        <v>0</v>
      </c>
      <c r="R196" s="15">
        <f t="shared" si="49"/>
        <v>195</v>
      </c>
      <c r="S196" s="14"/>
      <c r="T196" s="15">
        <f t="shared" si="50"/>
        <v>81</v>
      </c>
      <c r="U196" s="15">
        <f t="shared" si="51"/>
        <v>0</v>
      </c>
      <c r="V196">
        <f t="shared" si="52"/>
        <v>12</v>
      </c>
      <c r="X196">
        <f t="shared" si="38"/>
        <v>8</v>
      </c>
      <c r="Y196" s="2">
        <f t="shared" si="53"/>
        <v>10.4</v>
      </c>
      <c r="Z196">
        <f t="shared" si="39"/>
        <v>182</v>
      </c>
      <c r="AA196" s="2">
        <f t="shared" si="40"/>
        <v>229.2</v>
      </c>
      <c r="AB196">
        <f t="shared" si="41"/>
        <v>5</v>
      </c>
      <c r="AC196" s="2">
        <f t="shared" si="42"/>
        <v>3.2</v>
      </c>
      <c r="AD196">
        <f t="shared" si="43"/>
        <v>0</v>
      </c>
      <c r="AE196" s="2">
        <f t="shared" si="44"/>
        <v>0</v>
      </c>
      <c r="AF196" s="2">
        <f t="shared" si="45"/>
        <v>242.8</v>
      </c>
      <c r="AG196">
        <f t="shared" si="46"/>
        <v>190</v>
      </c>
      <c r="AH196">
        <f t="shared" si="47"/>
        <v>5</v>
      </c>
      <c r="AI196">
        <f t="shared" si="48"/>
        <v>245</v>
      </c>
      <c r="AK196" s="1">
        <f t="shared" si="54"/>
        <v>14.833333333333334</v>
      </c>
      <c r="AL196" s="1">
        <f t="shared" si="55"/>
        <v>17.666666666666668</v>
      </c>
      <c r="AM196" s="1">
        <f t="shared" si="56"/>
        <v>13</v>
      </c>
    </row>
    <row r="197" spans="1:39" ht="12.75">
      <c r="A197">
        <v>47</v>
      </c>
      <c r="B197">
        <v>2</v>
      </c>
      <c r="C197">
        <v>26</v>
      </c>
      <c r="D197">
        <v>1957</v>
      </c>
      <c r="E197">
        <v>0</v>
      </c>
      <c r="F197">
        <v>0</v>
      </c>
      <c r="G197">
        <v>0</v>
      </c>
      <c r="H197">
        <v>0</v>
      </c>
      <c r="I197">
        <v>9</v>
      </c>
      <c r="J197">
        <v>41</v>
      </c>
      <c r="K197">
        <v>133</v>
      </c>
      <c r="L197">
        <v>57</v>
      </c>
      <c r="M197">
        <v>0</v>
      </c>
      <c r="N197">
        <v>0</v>
      </c>
      <c r="O197">
        <v>0</v>
      </c>
      <c r="P197">
        <v>0</v>
      </c>
      <c r="R197" s="15">
        <f t="shared" si="49"/>
        <v>240</v>
      </c>
      <c r="S197" s="14"/>
      <c r="T197" s="15">
        <f t="shared" si="50"/>
        <v>133</v>
      </c>
      <c r="U197" s="15">
        <f t="shared" si="51"/>
        <v>0</v>
      </c>
      <c r="V197">
        <f t="shared" si="52"/>
        <v>12</v>
      </c>
      <c r="X197">
        <f aca="true" t="shared" si="57" ref="X197:X260">IF(COUNT(G197:I197)&gt;2,SUM(G197:I197),"")</f>
        <v>9</v>
      </c>
      <c r="Y197" s="2">
        <f t="shared" si="53"/>
        <v>15.6</v>
      </c>
      <c r="Z197">
        <f aca="true" t="shared" si="58" ref="Z197:Z260">IF(COUNT(J197:L197)&gt;2,SUM(J197:L197),"")</f>
        <v>231</v>
      </c>
      <c r="AA197" s="2">
        <f aca="true" t="shared" si="59" ref="AA197:AA260">IF(COUNT(Z195:Z199)&gt;4,AVERAGE(Z195:Z199),"")</f>
        <v>243.8</v>
      </c>
      <c r="AB197">
        <f aca="true" t="shared" si="60" ref="AB197:AB260">IF(COUNT(M197:O197)&gt;2,SUM(M197:O197),"")</f>
        <v>0</v>
      </c>
      <c r="AC197" s="2">
        <f aca="true" t="shared" si="61" ref="AC197:AC260">IF(COUNT(AB195:AB199)&gt;4,AVERAGE(AB195:AB199),"")</f>
        <v>4.6</v>
      </c>
      <c r="AD197">
        <f aca="true" t="shared" si="62" ref="AD197:AD260">IF(COUNT(P197,E198:F198)&gt;2,SUM(P197,E198:F198),"")</f>
        <v>0</v>
      </c>
      <c r="AE197" s="2">
        <f aca="true" t="shared" si="63" ref="AE197:AE260">IF(COUNT(AD195:AD199)&gt;4,AVERAGE(AD195:AD199),"")</f>
        <v>0</v>
      </c>
      <c r="AF197" s="2">
        <f aca="true" t="shared" si="64" ref="AF197:AF260">IF(COUNT(R195:R199)&gt;4,AVERAGE(R195:R199),"")</f>
        <v>264</v>
      </c>
      <c r="AG197">
        <f aca="true" t="shared" si="65" ref="AG197:AG260">IF(COUNT(H197:M197)&gt;5,SUM(H197:M197),"")</f>
        <v>240</v>
      </c>
      <c r="AH197">
        <f aca="true" t="shared" si="66" ref="AH197:AH260">IF(COUNT(N197:P197,E198:G198)&gt;5,SUM(N197:P197,E198:G198),"")</f>
        <v>0</v>
      </c>
      <c r="AI197">
        <f aca="true" t="shared" si="67" ref="AI197:AI260">IF(COUNT(N197:P197,E198:M198)&gt;5,SUM(N197:P197,E198:M198),"")</f>
        <v>149</v>
      </c>
      <c r="AK197" s="1">
        <f t="shared" si="54"/>
        <v>8.333333333333334</v>
      </c>
      <c r="AL197" s="1">
        <f t="shared" si="55"/>
        <v>31.666666666666668</v>
      </c>
      <c r="AM197" s="1">
        <f t="shared" si="56"/>
        <v>17.666666666666668</v>
      </c>
    </row>
    <row r="198" spans="1:39" ht="12.75">
      <c r="A198">
        <v>47</v>
      </c>
      <c r="B198">
        <v>2</v>
      </c>
      <c r="C198">
        <v>26</v>
      </c>
      <c r="D198">
        <v>1958</v>
      </c>
      <c r="E198">
        <v>0</v>
      </c>
      <c r="F198">
        <v>0</v>
      </c>
      <c r="G198">
        <v>0</v>
      </c>
      <c r="H198">
        <v>0</v>
      </c>
      <c r="I198">
        <v>10</v>
      </c>
      <c r="J198">
        <v>12</v>
      </c>
      <c r="K198">
        <v>62</v>
      </c>
      <c r="L198">
        <v>59</v>
      </c>
      <c r="M198">
        <v>6</v>
      </c>
      <c r="N198">
        <v>0</v>
      </c>
      <c r="O198">
        <v>0</v>
      </c>
      <c r="P198">
        <v>0</v>
      </c>
      <c r="R198" s="15">
        <f aca="true" t="shared" si="68" ref="R198:R261">IF(V198&gt;11,SUM(E198:P198),"")</f>
        <v>149</v>
      </c>
      <c r="S198" s="14"/>
      <c r="T198" s="15">
        <f aca="true" t="shared" si="69" ref="T198:T261">MAX(E198:P198)</f>
        <v>62</v>
      </c>
      <c r="U198" s="15">
        <f aca="true" t="shared" si="70" ref="U198:U261">MIN(E198:P198)</f>
        <v>0</v>
      </c>
      <c r="V198">
        <f aca="true" t="shared" si="71" ref="V198:V261">COUNT(E198:P198)</f>
        <v>12</v>
      </c>
      <c r="X198">
        <f t="shared" si="57"/>
        <v>10</v>
      </c>
      <c r="Y198" s="2">
        <f aca="true" t="shared" si="72" ref="Y198:Y261">IF(COUNT(X196:X200)&gt;4,AVERAGE(X196:X200),"")</f>
        <v>12.4</v>
      </c>
      <c r="Z198">
        <f t="shared" si="58"/>
        <v>133</v>
      </c>
      <c r="AA198" s="2">
        <f t="shared" si="59"/>
        <v>204.6</v>
      </c>
      <c r="AB198">
        <f t="shared" si="60"/>
        <v>6</v>
      </c>
      <c r="AC198" s="2">
        <f t="shared" si="61"/>
        <v>5</v>
      </c>
      <c r="AD198">
        <f t="shared" si="62"/>
        <v>0</v>
      </c>
      <c r="AE198" s="2">
        <f t="shared" si="63"/>
        <v>0</v>
      </c>
      <c r="AF198" s="2">
        <f t="shared" si="64"/>
        <v>222</v>
      </c>
      <c r="AG198">
        <f t="shared" si="65"/>
        <v>149</v>
      </c>
      <c r="AH198">
        <f t="shared" si="66"/>
        <v>0</v>
      </c>
      <c r="AI198">
        <f t="shared" si="67"/>
        <v>322</v>
      </c>
      <c r="AK198" s="1">
        <f aca="true" t="shared" si="73" ref="AK198:AK261">IF(COUNT(E198:J198)&gt;5,AVERAGE(E198:J198),"")</f>
        <v>3.6666666666666665</v>
      </c>
      <c r="AL198" s="1">
        <f aca="true" t="shared" si="74" ref="AL198:AL261">IF(COUNT(K198:P198)&gt;5,AVERAGE(K198:P198),"")</f>
        <v>21.166666666666668</v>
      </c>
      <c r="AM198" s="1">
        <f aca="true" t="shared" si="75" ref="AM198:AM261">IF(COUNT(AL198,AK199)=2,AVERAGE(AL198,AK199),"")</f>
        <v>18.166666666666668</v>
      </c>
    </row>
    <row r="199" spans="1:39" ht="12.75">
      <c r="A199">
        <v>47</v>
      </c>
      <c r="B199">
        <v>2</v>
      </c>
      <c r="C199">
        <v>26</v>
      </c>
      <c r="D199">
        <v>1959</v>
      </c>
      <c r="E199">
        <v>0</v>
      </c>
      <c r="F199">
        <v>0</v>
      </c>
      <c r="G199">
        <v>0</v>
      </c>
      <c r="H199">
        <v>0</v>
      </c>
      <c r="I199">
        <v>26</v>
      </c>
      <c r="J199">
        <v>65</v>
      </c>
      <c r="K199">
        <v>93</v>
      </c>
      <c r="L199">
        <v>131</v>
      </c>
      <c r="M199">
        <v>7</v>
      </c>
      <c r="N199">
        <v>0</v>
      </c>
      <c r="O199">
        <v>0</v>
      </c>
      <c r="P199">
        <v>0</v>
      </c>
      <c r="R199" s="15">
        <f t="shared" si="68"/>
        <v>322</v>
      </c>
      <c r="S199" s="14"/>
      <c r="T199" s="15">
        <f t="shared" si="69"/>
        <v>131</v>
      </c>
      <c r="U199" s="15">
        <f t="shared" si="70"/>
        <v>0</v>
      </c>
      <c r="V199">
        <f t="shared" si="71"/>
        <v>12</v>
      </c>
      <c r="X199">
        <f t="shared" si="57"/>
        <v>26</v>
      </c>
      <c r="Y199" s="2">
        <f t="shared" si="72"/>
        <v>12</v>
      </c>
      <c r="Z199">
        <f t="shared" si="58"/>
        <v>289</v>
      </c>
      <c r="AA199" s="2">
        <f t="shared" si="59"/>
        <v>214.4</v>
      </c>
      <c r="AB199">
        <f t="shared" si="60"/>
        <v>7</v>
      </c>
      <c r="AC199" s="2">
        <f t="shared" si="61"/>
        <v>5</v>
      </c>
      <c r="AD199">
        <f t="shared" si="62"/>
        <v>0</v>
      </c>
      <c r="AE199" s="2">
        <f t="shared" si="63"/>
        <v>0</v>
      </c>
      <c r="AF199" s="2">
        <f t="shared" si="64"/>
        <v>231.4</v>
      </c>
      <c r="AG199">
        <f t="shared" si="65"/>
        <v>322</v>
      </c>
      <c r="AH199">
        <f t="shared" si="66"/>
        <v>0</v>
      </c>
      <c r="AI199">
        <f t="shared" si="67"/>
        <v>204</v>
      </c>
      <c r="AK199" s="1">
        <f t="shared" si="73"/>
        <v>15.166666666666666</v>
      </c>
      <c r="AL199" s="1">
        <f t="shared" si="74"/>
        <v>38.5</v>
      </c>
      <c r="AM199" s="1">
        <f t="shared" si="75"/>
        <v>21.833333333333332</v>
      </c>
    </row>
    <row r="200" spans="1:39" ht="12.75">
      <c r="A200">
        <v>47</v>
      </c>
      <c r="B200">
        <v>2</v>
      </c>
      <c r="C200">
        <v>26</v>
      </c>
      <c r="D200">
        <v>1960</v>
      </c>
      <c r="E200">
        <v>0</v>
      </c>
      <c r="F200">
        <v>0</v>
      </c>
      <c r="G200">
        <v>0</v>
      </c>
      <c r="H200">
        <v>0</v>
      </c>
      <c r="I200">
        <v>9</v>
      </c>
      <c r="J200">
        <v>22</v>
      </c>
      <c r="K200">
        <v>72</v>
      </c>
      <c r="L200">
        <v>94</v>
      </c>
      <c r="M200">
        <v>7</v>
      </c>
      <c r="N200">
        <v>0</v>
      </c>
      <c r="O200">
        <v>0</v>
      </c>
      <c r="P200">
        <v>0</v>
      </c>
      <c r="R200" s="15">
        <f t="shared" si="68"/>
        <v>204</v>
      </c>
      <c r="S200" s="14"/>
      <c r="T200" s="15">
        <f t="shared" si="69"/>
        <v>94</v>
      </c>
      <c r="U200" s="15">
        <f t="shared" si="70"/>
        <v>0</v>
      </c>
      <c r="V200">
        <f t="shared" si="71"/>
        <v>12</v>
      </c>
      <c r="X200">
        <f t="shared" si="57"/>
        <v>9</v>
      </c>
      <c r="Y200" s="2">
        <f t="shared" si="72"/>
        <v>15.8</v>
      </c>
      <c r="Z200">
        <f t="shared" si="58"/>
        <v>188</v>
      </c>
      <c r="AA200" s="2">
        <f t="shared" si="59"/>
        <v>198</v>
      </c>
      <c r="AB200">
        <f t="shared" si="60"/>
        <v>7</v>
      </c>
      <c r="AC200" s="2">
        <f t="shared" si="61"/>
        <v>5</v>
      </c>
      <c r="AD200">
        <f t="shared" si="62"/>
        <v>0</v>
      </c>
      <c r="AE200" s="2">
        <f t="shared" si="63"/>
        <v>0</v>
      </c>
      <c r="AF200" s="2">
        <f t="shared" si="64"/>
        <v>218.8</v>
      </c>
      <c r="AG200">
        <f t="shared" si="65"/>
        <v>204</v>
      </c>
      <c r="AH200">
        <f t="shared" si="66"/>
        <v>0</v>
      </c>
      <c r="AI200">
        <f t="shared" si="67"/>
        <v>242</v>
      </c>
      <c r="AK200" s="1">
        <f t="shared" si="73"/>
        <v>5.166666666666667</v>
      </c>
      <c r="AL200" s="1">
        <f t="shared" si="74"/>
        <v>28.833333333333332</v>
      </c>
      <c r="AM200" s="1">
        <f t="shared" si="75"/>
        <v>19.25</v>
      </c>
    </row>
    <row r="201" spans="1:39" ht="12.75">
      <c r="A201">
        <v>47</v>
      </c>
      <c r="B201">
        <v>2</v>
      </c>
      <c r="C201">
        <v>26</v>
      </c>
      <c r="D201">
        <v>1961</v>
      </c>
      <c r="E201">
        <v>0</v>
      </c>
      <c r="F201">
        <v>0</v>
      </c>
      <c r="G201">
        <v>0</v>
      </c>
      <c r="H201">
        <v>0</v>
      </c>
      <c r="I201">
        <v>6</v>
      </c>
      <c r="J201">
        <v>52</v>
      </c>
      <c r="K201">
        <v>88</v>
      </c>
      <c r="L201">
        <v>91</v>
      </c>
      <c r="M201">
        <v>5</v>
      </c>
      <c r="N201">
        <v>0</v>
      </c>
      <c r="O201">
        <v>0</v>
      </c>
      <c r="P201">
        <v>0</v>
      </c>
      <c r="R201" s="15">
        <f t="shared" si="68"/>
        <v>242</v>
      </c>
      <c r="S201" s="14"/>
      <c r="T201" s="15">
        <f t="shared" si="69"/>
        <v>91</v>
      </c>
      <c r="U201" s="15">
        <f t="shared" si="70"/>
        <v>0</v>
      </c>
      <c r="V201">
        <f t="shared" si="71"/>
        <v>12</v>
      </c>
      <c r="X201">
        <f t="shared" si="57"/>
        <v>6</v>
      </c>
      <c r="Y201" s="2">
        <f t="shared" si="72"/>
        <v>15.4</v>
      </c>
      <c r="Z201">
        <f t="shared" si="58"/>
        <v>231</v>
      </c>
      <c r="AA201" s="2">
        <f t="shared" si="59"/>
        <v>219.2</v>
      </c>
      <c r="AB201">
        <f t="shared" si="60"/>
        <v>5</v>
      </c>
      <c r="AC201" s="2">
        <f t="shared" si="61"/>
        <v>7.4</v>
      </c>
      <c r="AD201">
        <f t="shared" si="62"/>
        <v>0</v>
      </c>
      <c r="AE201" s="2">
        <f t="shared" si="63"/>
        <v>0</v>
      </c>
      <c r="AF201" s="2">
        <f t="shared" si="64"/>
        <v>242</v>
      </c>
      <c r="AG201">
        <f t="shared" si="65"/>
        <v>242</v>
      </c>
      <c r="AH201">
        <f t="shared" si="66"/>
        <v>0</v>
      </c>
      <c r="AI201">
        <f t="shared" si="67"/>
        <v>177</v>
      </c>
      <c r="AK201" s="1">
        <f t="shared" si="73"/>
        <v>9.666666666666666</v>
      </c>
      <c r="AL201" s="1">
        <f t="shared" si="74"/>
        <v>30.666666666666668</v>
      </c>
      <c r="AM201" s="1">
        <f t="shared" si="75"/>
        <v>20.75</v>
      </c>
    </row>
    <row r="202" spans="1:39" ht="12.75">
      <c r="A202">
        <v>47</v>
      </c>
      <c r="B202">
        <v>2</v>
      </c>
      <c r="C202">
        <v>26</v>
      </c>
      <c r="D202">
        <v>1962</v>
      </c>
      <c r="E202">
        <v>0</v>
      </c>
      <c r="F202">
        <v>0</v>
      </c>
      <c r="G202">
        <v>0</v>
      </c>
      <c r="H202">
        <v>0</v>
      </c>
      <c r="I202">
        <v>28</v>
      </c>
      <c r="J202">
        <v>37</v>
      </c>
      <c r="K202">
        <v>51</v>
      </c>
      <c r="L202">
        <v>61</v>
      </c>
      <c r="M202">
        <v>0</v>
      </c>
      <c r="N202">
        <v>0</v>
      </c>
      <c r="O202">
        <v>0</v>
      </c>
      <c r="P202">
        <v>0</v>
      </c>
      <c r="R202" s="15">
        <f t="shared" si="68"/>
        <v>177</v>
      </c>
      <c r="S202" s="14"/>
      <c r="T202" s="15">
        <f t="shared" si="69"/>
        <v>61</v>
      </c>
      <c r="U202" s="15">
        <f t="shared" si="70"/>
        <v>0</v>
      </c>
      <c r="V202">
        <f t="shared" si="71"/>
        <v>12</v>
      </c>
      <c r="X202">
        <f t="shared" si="57"/>
        <v>28</v>
      </c>
      <c r="Y202" s="2">
        <f t="shared" si="72"/>
        <v>16.6</v>
      </c>
      <c r="Z202">
        <f t="shared" si="58"/>
        <v>149</v>
      </c>
      <c r="AA202" s="2">
        <f t="shared" si="59"/>
        <v>207</v>
      </c>
      <c r="AB202">
        <f t="shared" si="60"/>
        <v>0</v>
      </c>
      <c r="AC202" s="2">
        <f t="shared" si="61"/>
        <v>6</v>
      </c>
      <c r="AD202">
        <f t="shared" si="62"/>
        <v>0</v>
      </c>
      <c r="AE202" s="2">
        <f t="shared" si="63"/>
        <v>0</v>
      </c>
      <c r="AF202" s="2">
        <f t="shared" si="64"/>
        <v>229.6</v>
      </c>
      <c r="AG202">
        <f t="shared" si="65"/>
        <v>177</v>
      </c>
      <c r="AH202">
        <f t="shared" si="66"/>
        <v>0</v>
      </c>
      <c r="AI202">
        <f t="shared" si="67"/>
        <v>253</v>
      </c>
      <c r="AK202" s="1">
        <f t="shared" si="73"/>
        <v>10.833333333333334</v>
      </c>
      <c r="AL202" s="1">
        <f t="shared" si="74"/>
        <v>18.666666666666668</v>
      </c>
      <c r="AM202" s="1">
        <f t="shared" si="75"/>
        <v>16</v>
      </c>
    </row>
    <row r="203" spans="1:39" ht="12.75">
      <c r="A203">
        <v>47</v>
      </c>
      <c r="B203">
        <v>2</v>
      </c>
      <c r="C203">
        <v>26</v>
      </c>
      <c r="D203">
        <v>1963</v>
      </c>
      <c r="E203">
        <v>0</v>
      </c>
      <c r="F203">
        <v>0</v>
      </c>
      <c r="G203">
        <v>0</v>
      </c>
      <c r="H203">
        <v>0</v>
      </c>
      <c r="I203">
        <v>8</v>
      </c>
      <c r="J203">
        <v>72</v>
      </c>
      <c r="K203">
        <v>123</v>
      </c>
      <c r="L203">
        <v>44</v>
      </c>
      <c r="M203">
        <v>6</v>
      </c>
      <c r="N203">
        <v>12</v>
      </c>
      <c r="O203">
        <v>0</v>
      </c>
      <c r="P203">
        <v>0</v>
      </c>
      <c r="R203" s="15">
        <f t="shared" si="68"/>
        <v>265</v>
      </c>
      <c r="S203" s="14"/>
      <c r="T203" s="15">
        <f t="shared" si="69"/>
        <v>123</v>
      </c>
      <c r="U203" s="15">
        <f t="shared" si="70"/>
        <v>0</v>
      </c>
      <c r="V203">
        <f t="shared" si="71"/>
        <v>12</v>
      </c>
      <c r="X203">
        <f t="shared" si="57"/>
        <v>8</v>
      </c>
      <c r="Y203" s="2">
        <f t="shared" si="72"/>
        <v>19.8</v>
      </c>
      <c r="Z203">
        <f t="shared" si="58"/>
        <v>239</v>
      </c>
      <c r="AA203" s="2">
        <f t="shared" si="59"/>
        <v>196</v>
      </c>
      <c r="AB203">
        <f t="shared" si="60"/>
        <v>18</v>
      </c>
      <c r="AC203" s="2">
        <f t="shared" si="61"/>
        <v>4.6</v>
      </c>
      <c r="AD203">
        <f t="shared" si="62"/>
        <v>0</v>
      </c>
      <c r="AE203" s="2">
        <f t="shared" si="63"/>
        <v>0</v>
      </c>
      <c r="AF203" s="2">
        <f t="shared" si="64"/>
        <v>220.4</v>
      </c>
      <c r="AG203">
        <f t="shared" si="65"/>
        <v>253</v>
      </c>
      <c r="AH203">
        <f t="shared" si="66"/>
        <v>12</v>
      </c>
      <c r="AI203">
        <f t="shared" si="67"/>
        <v>272</v>
      </c>
      <c r="AK203" s="1">
        <f t="shared" si="73"/>
        <v>13.333333333333334</v>
      </c>
      <c r="AL203" s="1">
        <f t="shared" si="74"/>
        <v>30.833333333333332</v>
      </c>
      <c r="AM203" s="1">
        <f t="shared" si="75"/>
        <v>22.25</v>
      </c>
    </row>
    <row r="204" spans="1:39" ht="12.75">
      <c r="A204">
        <v>47</v>
      </c>
      <c r="B204">
        <v>2</v>
      </c>
      <c r="C204">
        <v>26</v>
      </c>
      <c r="D204">
        <v>1964</v>
      </c>
      <c r="E204">
        <v>0</v>
      </c>
      <c r="F204">
        <v>0</v>
      </c>
      <c r="G204">
        <v>0</v>
      </c>
      <c r="H204">
        <v>0</v>
      </c>
      <c r="I204">
        <v>32</v>
      </c>
      <c r="J204">
        <v>50</v>
      </c>
      <c r="K204">
        <v>144</v>
      </c>
      <c r="L204">
        <v>34</v>
      </c>
      <c r="M204">
        <v>0</v>
      </c>
      <c r="N204">
        <v>0</v>
      </c>
      <c r="O204">
        <v>0</v>
      </c>
      <c r="P204">
        <v>0</v>
      </c>
      <c r="R204" s="15">
        <f t="shared" si="68"/>
        <v>260</v>
      </c>
      <c r="S204" s="14"/>
      <c r="T204" s="15">
        <f t="shared" si="69"/>
        <v>144</v>
      </c>
      <c r="U204" s="15">
        <f t="shared" si="70"/>
        <v>0</v>
      </c>
      <c r="V204">
        <f t="shared" si="71"/>
        <v>12</v>
      </c>
      <c r="X204">
        <f t="shared" si="57"/>
        <v>32</v>
      </c>
      <c r="Y204" s="2">
        <f t="shared" si="72"/>
        <v>18.6</v>
      </c>
      <c r="Z204">
        <f t="shared" si="58"/>
        <v>228</v>
      </c>
      <c r="AA204" s="2">
        <f t="shared" si="59"/>
        <v>201.4</v>
      </c>
      <c r="AB204">
        <f t="shared" si="60"/>
        <v>0</v>
      </c>
      <c r="AC204" s="2">
        <f t="shared" si="61"/>
        <v>3.6</v>
      </c>
      <c r="AD204">
        <f t="shared" si="62"/>
        <v>0</v>
      </c>
      <c r="AE204" s="2">
        <f t="shared" si="63"/>
        <v>0</v>
      </c>
      <c r="AF204" s="2">
        <f t="shared" si="64"/>
        <v>223.6</v>
      </c>
      <c r="AG204">
        <f t="shared" si="65"/>
        <v>260</v>
      </c>
      <c r="AH204">
        <f t="shared" si="66"/>
        <v>0</v>
      </c>
      <c r="AI204">
        <f t="shared" si="67"/>
        <v>158</v>
      </c>
      <c r="AK204" s="1">
        <f t="shared" si="73"/>
        <v>13.666666666666666</v>
      </c>
      <c r="AL204" s="1">
        <f t="shared" si="74"/>
        <v>29.666666666666668</v>
      </c>
      <c r="AM204" s="1">
        <f t="shared" si="75"/>
        <v>19.583333333333336</v>
      </c>
    </row>
    <row r="205" spans="1:39" ht="12.75">
      <c r="A205">
        <v>47</v>
      </c>
      <c r="B205">
        <v>2</v>
      </c>
      <c r="C205">
        <v>26</v>
      </c>
      <c r="D205">
        <v>1965</v>
      </c>
      <c r="E205">
        <v>0</v>
      </c>
      <c r="F205">
        <v>0</v>
      </c>
      <c r="G205">
        <v>0</v>
      </c>
      <c r="H205">
        <v>0</v>
      </c>
      <c r="I205">
        <v>25</v>
      </c>
      <c r="J205">
        <v>32</v>
      </c>
      <c r="K205">
        <v>58</v>
      </c>
      <c r="L205">
        <v>43</v>
      </c>
      <c r="M205">
        <v>0</v>
      </c>
      <c r="N205">
        <v>0</v>
      </c>
      <c r="O205">
        <v>0</v>
      </c>
      <c r="P205">
        <v>0</v>
      </c>
      <c r="R205" s="15">
        <f t="shared" si="68"/>
        <v>158</v>
      </c>
      <c r="S205" s="14"/>
      <c r="T205" s="15">
        <f t="shared" si="69"/>
        <v>58</v>
      </c>
      <c r="U205" s="15">
        <f t="shared" si="70"/>
        <v>0</v>
      </c>
      <c r="V205">
        <f t="shared" si="71"/>
        <v>12</v>
      </c>
      <c r="X205">
        <f t="shared" si="57"/>
        <v>25</v>
      </c>
      <c r="Y205" s="2">
        <f t="shared" si="72"/>
        <v>13</v>
      </c>
      <c r="Z205">
        <f t="shared" si="58"/>
        <v>133</v>
      </c>
      <c r="AA205" s="2">
        <f t="shared" si="59"/>
        <v>197.2</v>
      </c>
      <c r="AB205">
        <f t="shared" si="60"/>
        <v>0</v>
      </c>
      <c r="AC205" s="2">
        <f t="shared" si="61"/>
        <v>3.6</v>
      </c>
      <c r="AD205">
        <f t="shared" si="62"/>
        <v>0</v>
      </c>
      <c r="AE205" s="2">
        <f t="shared" si="63"/>
        <v>0</v>
      </c>
      <c r="AF205" s="2">
        <f t="shared" si="64"/>
        <v>213.8</v>
      </c>
      <c r="AG205">
        <f t="shared" si="65"/>
        <v>158</v>
      </c>
      <c r="AH205">
        <f t="shared" si="66"/>
        <v>0</v>
      </c>
      <c r="AI205">
        <f t="shared" si="67"/>
        <v>258</v>
      </c>
      <c r="AK205" s="1">
        <f t="shared" si="73"/>
        <v>9.5</v>
      </c>
      <c r="AL205" s="1">
        <f t="shared" si="74"/>
        <v>16.833333333333332</v>
      </c>
      <c r="AM205" s="1">
        <f t="shared" si="75"/>
        <v>13.916666666666666</v>
      </c>
    </row>
    <row r="206" spans="1:39" ht="12.75">
      <c r="A206">
        <v>47</v>
      </c>
      <c r="B206">
        <v>2</v>
      </c>
      <c r="C206">
        <v>26</v>
      </c>
      <c r="D206">
        <v>1966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66</v>
      </c>
      <c r="K206">
        <v>155</v>
      </c>
      <c r="L206">
        <v>37</v>
      </c>
      <c r="M206">
        <v>0</v>
      </c>
      <c r="N206">
        <v>0</v>
      </c>
      <c r="O206">
        <v>0</v>
      </c>
      <c r="P206">
        <v>0</v>
      </c>
      <c r="R206" s="15">
        <f t="shared" si="68"/>
        <v>258</v>
      </c>
      <c r="S206" s="14"/>
      <c r="T206" s="15">
        <f t="shared" si="69"/>
        <v>155</v>
      </c>
      <c r="U206" s="15">
        <f t="shared" si="70"/>
        <v>0</v>
      </c>
      <c r="V206">
        <f t="shared" si="71"/>
        <v>12</v>
      </c>
      <c r="X206">
        <f t="shared" si="57"/>
        <v>0</v>
      </c>
      <c r="Y206" s="2">
        <f t="shared" si="72"/>
        <v>12.6</v>
      </c>
      <c r="Z206">
        <f t="shared" si="58"/>
        <v>258</v>
      </c>
      <c r="AA206" s="2">
        <f t="shared" si="59"/>
        <v>186.8</v>
      </c>
      <c r="AB206">
        <f t="shared" si="60"/>
        <v>0</v>
      </c>
      <c r="AC206" s="2">
        <f t="shared" si="61"/>
        <v>1.2</v>
      </c>
      <c r="AD206">
        <f t="shared" si="62"/>
        <v>0</v>
      </c>
      <c r="AE206" s="2">
        <f t="shared" si="63"/>
        <v>0</v>
      </c>
      <c r="AF206" s="2">
        <f t="shared" si="64"/>
        <v>200.6</v>
      </c>
      <c r="AG206">
        <f t="shared" si="65"/>
        <v>258</v>
      </c>
      <c r="AH206">
        <f t="shared" si="66"/>
        <v>0</v>
      </c>
      <c r="AI206">
        <f t="shared" si="67"/>
        <v>128</v>
      </c>
      <c r="AK206" s="1">
        <f t="shared" si="73"/>
        <v>11</v>
      </c>
      <c r="AL206" s="1">
        <f t="shared" si="74"/>
        <v>32</v>
      </c>
      <c r="AM206" s="1">
        <f t="shared" si="75"/>
        <v>19.75</v>
      </c>
    </row>
    <row r="207" spans="1:39" ht="12.75">
      <c r="A207">
        <v>47</v>
      </c>
      <c r="B207">
        <v>2</v>
      </c>
      <c r="C207">
        <v>26</v>
      </c>
      <c r="D207">
        <v>1967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45</v>
      </c>
      <c r="K207">
        <v>58</v>
      </c>
      <c r="L207">
        <v>25</v>
      </c>
      <c r="M207">
        <v>0</v>
      </c>
      <c r="N207">
        <v>0</v>
      </c>
      <c r="O207">
        <v>0</v>
      </c>
      <c r="P207">
        <v>0</v>
      </c>
      <c r="R207" s="15">
        <f t="shared" si="68"/>
        <v>128</v>
      </c>
      <c r="S207" s="14"/>
      <c r="T207" s="15">
        <f t="shared" si="69"/>
        <v>58</v>
      </c>
      <c r="U207" s="15">
        <f t="shared" si="70"/>
        <v>0</v>
      </c>
      <c r="V207">
        <f t="shared" si="71"/>
        <v>12</v>
      </c>
      <c r="X207">
        <f t="shared" si="57"/>
        <v>0</v>
      </c>
      <c r="Y207" s="2">
        <f t="shared" si="72"/>
        <v>9</v>
      </c>
      <c r="Z207">
        <f t="shared" si="58"/>
        <v>128</v>
      </c>
      <c r="AA207" s="2">
        <f t="shared" si="59"/>
        <v>180.4</v>
      </c>
      <c r="AB207">
        <f t="shared" si="60"/>
        <v>0</v>
      </c>
      <c r="AC207" s="2">
        <f t="shared" si="61"/>
        <v>1.2</v>
      </c>
      <c r="AD207">
        <f t="shared" si="62"/>
        <v>0</v>
      </c>
      <c r="AE207" s="2">
        <f t="shared" si="63"/>
        <v>0</v>
      </c>
      <c r="AF207" s="2">
        <f t="shared" si="64"/>
        <v>190.6</v>
      </c>
      <c r="AG207">
        <f t="shared" si="65"/>
        <v>128</v>
      </c>
      <c r="AH207">
        <f t="shared" si="66"/>
        <v>0</v>
      </c>
      <c r="AI207">
        <f t="shared" si="67"/>
        <v>199</v>
      </c>
      <c r="AK207" s="1">
        <f t="shared" si="73"/>
        <v>7.5</v>
      </c>
      <c r="AL207" s="1">
        <f t="shared" si="74"/>
        <v>13.833333333333334</v>
      </c>
      <c r="AM207" s="1">
        <f t="shared" si="75"/>
        <v>10.416666666666668</v>
      </c>
    </row>
    <row r="208" spans="1:39" ht="12.75">
      <c r="A208">
        <v>47</v>
      </c>
      <c r="B208">
        <v>2</v>
      </c>
      <c r="C208">
        <v>26</v>
      </c>
      <c r="D208">
        <v>1968</v>
      </c>
      <c r="E208">
        <v>0</v>
      </c>
      <c r="F208">
        <v>0</v>
      </c>
      <c r="G208">
        <v>0</v>
      </c>
      <c r="H208">
        <v>0</v>
      </c>
      <c r="I208">
        <v>6</v>
      </c>
      <c r="J208">
        <v>36</v>
      </c>
      <c r="K208">
        <v>81</v>
      </c>
      <c r="L208">
        <v>70</v>
      </c>
      <c r="M208">
        <v>6</v>
      </c>
      <c r="N208">
        <v>0</v>
      </c>
      <c r="O208">
        <v>0</v>
      </c>
      <c r="P208">
        <v>0</v>
      </c>
      <c r="R208" s="15">
        <f t="shared" si="68"/>
        <v>199</v>
      </c>
      <c r="S208" s="14"/>
      <c r="T208" s="15">
        <f t="shared" si="69"/>
        <v>81</v>
      </c>
      <c r="U208" s="15">
        <f t="shared" si="70"/>
        <v>0</v>
      </c>
      <c r="V208">
        <f t="shared" si="71"/>
        <v>12</v>
      </c>
      <c r="X208">
        <f t="shared" si="57"/>
        <v>6</v>
      </c>
      <c r="Y208" s="2">
        <f t="shared" si="72"/>
        <v>6.2</v>
      </c>
      <c r="Z208">
        <f t="shared" si="58"/>
        <v>187</v>
      </c>
      <c r="AA208" s="2">
        <f t="shared" si="59"/>
        <v>211.6</v>
      </c>
      <c r="AB208">
        <f t="shared" si="60"/>
        <v>6</v>
      </c>
      <c r="AC208" s="2">
        <f t="shared" si="61"/>
        <v>2.4</v>
      </c>
      <c r="AD208">
        <f t="shared" si="62"/>
        <v>0</v>
      </c>
      <c r="AE208" s="2">
        <f t="shared" si="63"/>
        <v>0</v>
      </c>
      <c r="AF208" s="2">
        <f t="shared" si="64"/>
        <v>220.2</v>
      </c>
      <c r="AG208">
        <f t="shared" si="65"/>
        <v>199</v>
      </c>
      <c r="AH208">
        <f t="shared" si="66"/>
        <v>0</v>
      </c>
      <c r="AI208">
        <f t="shared" si="67"/>
        <v>210</v>
      </c>
      <c r="AK208" s="1">
        <f t="shared" si="73"/>
        <v>7</v>
      </c>
      <c r="AL208" s="1">
        <f t="shared" si="74"/>
        <v>26.166666666666668</v>
      </c>
      <c r="AM208" s="1">
        <f t="shared" si="75"/>
        <v>14.75</v>
      </c>
    </row>
    <row r="209" spans="1:39" ht="12.75">
      <c r="A209">
        <v>47</v>
      </c>
      <c r="B209">
        <v>2</v>
      </c>
      <c r="C209">
        <v>26</v>
      </c>
      <c r="D209">
        <v>1969</v>
      </c>
      <c r="E209">
        <v>0</v>
      </c>
      <c r="F209">
        <v>0</v>
      </c>
      <c r="G209">
        <v>0</v>
      </c>
      <c r="H209">
        <v>0</v>
      </c>
      <c r="I209">
        <v>14</v>
      </c>
      <c r="J209">
        <v>6</v>
      </c>
      <c r="K209">
        <v>81</v>
      </c>
      <c r="L209">
        <v>109</v>
      </c>
      <c r="M209">
        <v>0</v>
      </c>
      <c r="N209">
        <v>0</v>
      </c>
      <c r="O209">
        <v>0</v>
      </c>
      <c r="P209">
        <v>0</v>
      </c>
      <c r="R209" s="15">
        <f t="shared" si="68"/>
        <v>210</v>
      </c>
      <c r="S209" s="14"/>
      <c r="T209" s="15">
        <f t="shared" si="69"/>
        <v>109</v>
      </c>
      <c r="U209" s="15">
        <f t="shared" si="70"/>
        <v>0</v>
      </c>
      <c r="V209">
        <f t="shared" si="71"/>
        <v>12</v>
      </c>
      <c r="X209">
        <f t="shared" si="57"/>
        <v>14</v>
      </c>
      <c r="Y209" s="2">
        <f t="shared" si="72"/>
        <v>6.2</v>
      </c>
      <c r="Z209">
        <f t="shared" si="58"/>
        <v>196</v>
      </c>
      <c r="AA209" s="2">
        <f t="shared" si="59"/>
        <v>194.2</v>
      </c>
      <c r="AB209">
        <f t="shared" si="60"/>
        <v>0</v>
      </c>
      <c r="AC209" s="2">
        <f t="shared" si="61"/>
        <v>5.2</v>
      </c>
      <c r="AD209">
        <f t="shared" si="62"/>
        <v>0</v>
      </c>
      <c r="AE209" s="2">
        <f t="shared" si="63"/>
        <v>0</v>
      </c>
      <c r="AF209" s="2">
        <f t="shared" si="64"/>
        <v>205.6</v>
      </c>
      <c r="AG209">
        <f t="shared" si="65"/>
        <v>210</v>
      </c>
      <c r="AH209">
        <f t="shared" si="66"/>
        <v>0</v>
      </c>
      <c r="AI209">
        <f t="shared" si="67"/>
        <v>306</v>
      </c>
      <c r="AK209" s="1">
        <f t="shared" si="73"/>
        <v>3.3333333333333335</v>
      </c>
      <c r="AL209" s="1">
        <f t="shared" si="74"/>
        <v>31.666666666666668</v>
      </c>
      <c r="AM209" s="1">
        <f t="shared" si="75"/>
        <v>22.75</v>
      </c>
    </row>
    <row r="210" spans="1:39" ht="12.75">
      <c r="A210">
        <v>47</v>
      </c>
      <c r="B210">
        <v>2</v>
      </c>
      <c r="C210">
        <v>26</v>
      </c>
      <c r="D210">
        <v>1970</v>
      </c>
      <c r="E210">
        <v>0</v>
      </c>
      <c r="F210">
        <v>0</v>
      </c>
      <c r="G210">
        <v>0</v>
      </c>
      <c r="H210">
        <v>0</v>
      </c>
      <c r="I210">
        <v>11</v>
      </c>
      <c r="J210">
        <v>72</v>
      </c>
      <c r="K210">
        <v>137</v>
      </c>
      <c r="L210">
        <v>80</v>
      </c>
      <c r="M210">
        <v>6</v>
      </c>
      <c r="N210">
        <v>0</v>
      </c>
      <c r="O210">
        <v>0</v>
      </c>
      <c r="P210">
        <v>0</v>
      </c>
      <c r="R210" s="15">
        <f t="shared" si="68"/>
        <v>306</v>
      </c>
      <c r="S210" s="14"/>
      <c r="T210" s="15">
        <f t="shared" si="69"/>
        <v>137</v>
      </c>
      <c r="U210" s="15">
        <f t="shared" si="70"/>
        <v>0</v>
      </c>
      <c r="V210">
        <f t="shared" si="71"/>
        <v>12</v>
      </c>
      <c r="X210">
        <f t="shared" si="57"/>
        <v>11</v>
      </c>
      <c r="Y210" s="2">
        <f t="shared" si="72"/>
        <v>11.6</v>
      </c>
      <c r="Z210">
        <f t="shared" si="58"/>
        <v>289</v>
      </c>
      <c r="AA210" s="2">
        <f t="shared" si="59"/>
        <v>199.6</v>
      </c>
      <c r="AB210">
        <f t="shared" si="60"/>
        <v>6</v>
      </c>
      <c r="AC210" s="2">
        <f t="shared" si="61"/>
        <v>5.2</v>
      </c>
      <c r="AD210">
        <f t="shared" si="62"/>
        <v>0</v>
      </c>
      <c r="AE210" s="2">
        <f t="shared" si="63"/>
        <v>0</v>
      </c>
      <c r="AF210" s="2">
        <f t="shared" si="64"/>
        <v>216.4</v>
      </c>
      <c r="AG210">
        <f t="shared" si="65"/>
        <v>306</v>
      </c>
      <c r="AH210">
        <f t="shared" si="66"/>
        <v>0</v>
      </c>
      <c r="AI210">
        <f t="shared" si="67"/>
        <v>179</v>
      </c>
      <c r="AK210" s="1">
        <f t="shared" si="73"/>
        <v>13.833333333333334</v>
      </c>
      <c r="AL210" s="1">
        <f t="shared" si="74"/>
        <v>37.166666666666664</v>
      </c>
      <c r="AM210" s="1">
        <f t="shared" si="75"/>
        <v>26.25</v>
      </c>
    </row>
    <row r="211" spans="1:39" ht="12.75">
      <c r="A211">
        <v>47</v>
      </c>
      <c r="B211">
        <v>2</v>
      </c>
      <c r="C211">
        <v>26</v>
      </c>
      <c r="D211">
        <v>1971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92</v>
      </c>
      <c r="K211">
        <v>45</v>
      </c>
      <c r="L211">
        <v>34</v>
      </c>
      <c r="M211">
        <v>8</v>
      </c>
      <c r="N211">
        <v>6</v>
      </c>
      <c r="O211">
        <v>0</v>
      </c>
      <c r="P211">
        <v>0</v>
      </c>
      <c r="R211" s="15">
        <f t="shared" si="68"/>
        <v>185</v>
      </c>
      <c r="S211" s="14"/>
      <c r="T211" s="15">
        <f t="shared" si="69"/>
        <v>92</v>
      </c>
      <c r="U211" s="15">
        <f t="shared" si="70"/>
        <v>0</v>
      </c>
      <c r="V211">
        <f t="shared" si="71"/>
        <v>12</v>
      </c>
      <c r="X211">
        <f t="shared" si="57"/>
        <v>0</v>
      </c>
      <c r="Y211" s="2">
        <f t="shared" si="72"/>
        <v>10.4</v>
      </c>
      <c r="Z211">
        <f t="shared" si="58"/>
        <v>171</v>
      </c>
      <c r="AA211" s="2">
        <f t="shared" si="59"/>
        <v>218</v>
      </c>
      <c r="AB211">
        <f t="shared" si="60"/>
        <v>14</v>
      </c>
      <c r="AC211" s="2">
        <f t="shared" si="61"/>
        <v>4</v>
      </c>
      <c r="AD211">
        <f t="shared" si="62"/>
        <v>0</v>
      </c>
      <c r="AE211" s="2">
        <f t="shared" si="63"/>
        <v>0</v>
      </c>
      <c r="AF211" s="2">
        <f t="shared" si="64"/>
        <v>232.4</v>
      </c>
      <c r="AG211">
        <f t="shared" si="65"/>
        <v>179</v>
      </c>
      <c r="AH211">
        <f t="shared" si="66"/>
        <v>6</v>
      </c>
      <c r="AI211">
        <f t="shared" si="67"/>
        <v>188</v>
      </c>
      <c r="AK211" s="1">
        <f t="shared" si="73"/>
        <v>15.333333333333334</v>
      </c>
      <c r="AL211" s="1">
        <f t="shared" si="74"/>
        <v>15.5</v>
      </c>
      <c r="AM211" s="1">
        <f t="shared" si="75"/>
        <v>12.333333333333332</v>
      </c>
    </row>
    <row r="212" spans="1:39" ht="12.75">
      <c r="A212">
        <v>47</v>
      </c>
      <c r="B212">
        <v>2</v>
      </c>
      <c r="C212">
        <v>26</v>
      </c>
      <c r="D212">
        <v>1972</v>
      </c>
      <c r="E212">
        <v>0</v>
      </c>
      <c r="F212">
        <v>0</v>
      </c>
      <c r="G212">
        <v>0</v>
      </c>
      <c r="H212">
        <v>0</v>
      </c>
      <c r="I212">
        <v>27</v>
      </c>
      <c r="J212">
        <v>28</v>
      </c>
      <c r="K212">
        <v>63</v>
      </c>
      <c r="L212">
        <v>64</v>
      </c>
      <c r="M212">
        <v>0</v>
      </c>
      <c r="N212">
        <v>0</v>
      </c>
      <c r="O212">
        <v>0</v>
      </c>
      <c r="P212">
        <v>0</v>
      </c>
      <c r="R212" s="15">
        <f t="shared" si="68"/>
        <v>182</v>
      </c>
      <c r="S212" s="14"/>
      <c r="T212" s="15">
        <f t="shared" si="69"/>
        <v>64</v>
      </c>
      <c r="U212" s="15">
        <f t="shared" si="70"/>
        <v>0</v>
      </c>
      <c r="V212">
        <f t="shared" si="71"/>
        <v>12</v>
      </c>
      <c r="X212">
        <f t="shared" si="57"/>
        <v>27</v>
      </c>
      <c r="Y212" s="2">
        <f t="shared" si="72"/>
        <v>8.6</v>
      </c>
      <c r="Z212">
        <f t="shared" si="58"/>
        <v>155</v>
      </c>
      <c r="AA212" s="2">
        <f t="shared" si="59"/>
        <v>219.4</v>
      </c>
      <c r="AB212">
        <f t="shared" si="60"/>
        <v>0</v>
      </c>
      <c r="AC212" s="2">
        <f t="shared" si="61"/>
        <v>4</v>
      </c>
      <c r="AD212">
        <f t="shared" si="62"/>
        <v>0</v>
      </c>
      <c r="AE212" s="2">
        <f t="shared" si="63"/>
        <v>0</v>
      </c>
      <c r="AF212" s="2">
        <f t="shared" si="64"/>
        <v>232</v>
      </c>
      <c r="AG212">
        <f t="shared" si="65"/>
        <v>182</v>
      </c>
      <c r="AH212">
        <f t="shared" si="66"/>
        <v>0</v>
      </c>
      <c r="AI212">
        <f t="shared" si="67"/>
        <v>279</v>
      </c>
      <c r="AK212" s="1">
        <f t="shared" si="73"/>
        <v>9.166666666666666</v>
      </c>
      <c r="AL212" s="1">
        <f t="shared" si="74"/>
        <v>21.166666666666668</v>
      </c>
      <c r="AM212" s="1">
        <f t="shared" si="75"/>
        <v>16</v>
      </c>
    </row>
    <row r="213" spans="1:39" ht="12.75">
      <c r="A213">
        <v>47</v>
      </c>
      <c r="B213">
        <v>2</v>
      </c>
      <c r="C213">
        <v>26</v>
      </c>
      <c r="D213">
        <v>1973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65</v>
      </c>
      <c r="K213">
        <v>108</v>
      </c>
      <c r="L213">
        <v>106</v>
      </c>
      <c r="M213">
        <v>0</v>
      </c>
      <c r="N213">
        <v>0</v>
      </c>
      <c r="O213">
        <v>0</v>
      </c>
      <c r="P213">
        <v>0</v>
      </c>
      <c r="R213" s="15">
        <f t="shared" si="68"/>
        <v>279</v>
      </c>
      <c r="S213" s="14"/>
      <c r="T213" s="15">
        <f t="shared" si="69"/>
        <v>108</v>
      </c>
      <c r="U213" s="15">
        <f t="shared" si="70"/>
        <v>0</v>
      </c>
      <c r="V213">
        <f t="shared" si="71"/>
        <v>12</v>
      </c>
      <c r="X213">
        <f t="shared" si="57"/>
        <v>0</v>
      </c>
      <c r="Y213" s="2">
        <f t="shared" si="72"/>
        <v>11.8</v>
      </c>
      <c r="Z213">
        <f t="shared" si="58"/>
        <v>279</v>
      </c>
      <c r="AA213" s="2">
        <f t="shared" si="59"/>
        <v>212</v>
      </c>
      <c r="AB213">
        <f t="shared" si="60"/>
        <v>0</v>
      </c>
      <c r="AC213" s="2">
        <f t="shared" si="61"/>
        <v>2.8</v>
      </c>
      <c r="AD213">
        <f t="shared" si="62"/>
        <v>0</v>
      </c>
      <c r="AE213" s="2">
        <f t="shared" si="63"/>
        <v>0</v>
      </c>
      <c r="AF213" s="2">
        <f t="shared" si="64"/>
        <v>226.6</v>
      </c>
      <c r="AG213">
        <f t="shared" si="65"/>
        <v>279</v>
      </c>
      <c r="AH213">
        <f t="shared" si="66"/>
        <v>0</v>
      </c>
      <c r="AI213">
        <f t="shared" si="67"/>
        <v>208</v>
      </c>
      <c r="AK213" s="1">
        <f t="shared" si="73"/>
        <v>10.833333333333334</v>
      </c>
      <c r="AL213" s="1">
        <f t="shared" si="74"/>
        <v>35.666666666666664</v>
      </c>
      <c r="AM213" s="1">
        <f t="shared" si="75"/>
        <v>19.666666666666664</v>
      </c>
    </row>
    <row r="214" spans="1:39" ht="12.75">
      <c r="A214">
        <v>47</v>
      </c>
      <c r="B214">
        <v>2</v>
      </c>
      <c r="C214">
        <v>26</v>
      </c>
      <c r="D214">
        <v>1974</v>
      </c>
      <c r="E214">
        <v>0</v>
      </c>
      <c r="F214">
        <v>0</v>
      </c>
      <c r="G214">
        <v>0</v>
      </c>
      <c r="H214">
        <v>0</v>
      </c>
      <c r="I214">
        <v>5</v>
      </c>
      <c r="J214">
        <v>17</v>
      </c>
      <c r="K214">
        <v>137</v>
      </c>
      <c r="L214">
        <v>49</v>
      </c>
      <c r="M214">
        <v>0</v>
      </c>
      <c r="N214">
        <v>0</v>
      </c>
      <c r="O214">
        <v>0</v>
      </c>
      <c r="P214">
        <v>0</v>
      </c>
      <c r="R214" s="15">
        <f t="shared" si="68"/>
        <v>208</v>
      </c>
      <c r="S214" s="14"/>
      <c r="T214" s="15">
        <f t="shared" si="69"/>
        <v>137</v>
      </c>
      <c r="U214" s="15">
        <f t="shared" si="70"/>
        <v>0</v>
      </c>
      <c r="V214">
        <f t="shared" si="71"/>
        <v>12</v>
      </c>
      <c r="X214">
        <f t="shared" si="57"/>
        <v>5</v>
      </c>
      <c r="Y214" s="2">
        <f t="shared" si="72"/>
        <v>13.2</v>
      </c>
      <c r="Z214">
        <f t="shared" si="58"/>
        <v>203</v>
      </c>
      <c r="AA214" s="2">
        <f t="shared" si="59"/>
        <v>232</v>
      </c>
      <c r="AB214">
        <f t="shared" si="60"/>
        <v>0</v>
      </c>
      <c r="AC214" s="2">
        <f t="shared" si="61"/>
        <v>0</v>
      </c>
      <c r="AD214">
        <f t="shared" si="62"/>
        <v>0</v>
      </c>
      <c r="AE214" s="2">
        <f t="shared" si="63"/>
        <v>0</v>
      </c>
      <c r="AF214" s="2">
        <f t="shared" si="64"/>
        <v>245.2</v>
      </c>
      <c r="AG214">
        <f t="shared" si="65"/>
        <v>208</v>
      </c>
      <c r="AH214">
        <f t="shared" si="66"/>
        <v>0</v>
      </c>
      <c r="AI214">
        <f t="shared" si="67"/>
        <v>279</v>
      </c>
      <c r="AK214" s="1">
        <f t="shared" si="73"/>
        <v>3.6666666666666665</v>
      </c>
      <c r="AL214" s="1">
        <f t="shared" si="74"/>
        <v>31</v>
      </c>
      <c r="AM214" s="1">
        <f t="shared" si="75"/>
        <v>21.666666666666668</v>
      </c>
    </row>
    <row r="215" spans="1:39" ht="12.75">
      <c r="A215">
        <v>47</v>
      </c>
      <c r="B215">
        <v>2</v>
      </c>
      <c r="C215">
        <v>26</v>
      </c>
      <c r="D215">
        <v>1975</v>
      </c>
      <c r="E215">
        <v>0</v>
      </c>
      <c r="F215">
        <v>0</v>
      </c>
      <c r="G215">
        <v>0</v>
      </c>
      <c r="H215">
        <v>0</v>
      </c>
      <c r="I215">
        <v>27</v>
      </c>
      <c r="J215">
        <v>47</v>
      </c>
      <c r="K215">
        <v>135</v>
      </c>
      <c r="L215">
        <v>70</v>
      </c>
      <c r="M215">
        <v>0</v>
      </c>
      <c r="N215">
        <v>0</v>
      </c>
      <c r="O215">
        <v>0</v>
      </c>
      <c r="P215">
        <v>0</v>
      </c>
      <c r="R215" s="15">
        <f t="shared" si="68"/>
        <v>279</v>
      </c>
      <c r="S215" s="14"/>
      <c r="T215" s="15">
        <f t="shared" si="69"/>
        <v>135</v>
      </c>
      <c r="U215" s="15">
        <f t="shared" si="70"/>
        <v>0</v>
      </c>
      <c r="V215">
        <f t="shared" si="71"/>
        <v>12</v>
      </c>
      <c r="X215">
        <f t="shared" si="57"/>
        <v>27</v>
      </c>
      <c r="Y215" s="2">
        <f t="shared" si="72"/>
        <v>22.4</v>
      </c>
      <c r="Z215">
        <f t="shared" si="58"/>
        <v>252</v>
      </c>
      <c r="AA215" s="2">
        <f t="shared" si="59"/>
        <v>238.8</v>
      </c>
      <c r="AB215">
        <f t="shared" si="60"/>
        <v>0</v>
      </c>
      <c r="AC215" s="2">
        <f t="shared" si="61"/>
        <v>0</v>
      </c>
      <c r="AD215">
        <f t="shared" si="62"/>
        <v>0</v>
      </c>
      <c r="AE215" s="2">
        <f t="shared" si="63"/>
        <v>0</v>
      </c>
      <c r="AF215" s="2">
        <f t="shared" si="64"/>
        <v>261.2</v>
      </c>
      <c r="AG215">
        <f t="shared" si="65"/>
        <v>279</v>
      </c>
      <c r="AH215">
        <f t="shared" si="66"/>
        <v>0</v>
      </c>
      <c r="AI215">
        <f t="shared" si="67"/>
        <v>278</v>
      </c>
      <c r="AK215" s="1">
        <f t="shared" si="73"/>
        <v>12.333333333333334</v>
      </c>
      <c r="AL215" s="1">
        <f t="shared" si="74"/>
        <v>34.166666666666664</v>
      </c>
      <c r="AM215" s="1">
        <f t="shared" si="75"/>
        <v>24.666666666666664</v>
      </c>
    </row>
    <row r="216" spans="1:39" ht="12.75">
      <c r="A216">
        <v>47</v>
      </c>
      <c r="B216">
        <v>2</v>
      </c>
      <c r="C216">
        <v>26</v>
      </c>
      <c r="D216">
        <v>1976</v>
      </c>
      <c r="E216">
        <v>0</v>
      </c>
      <c r="F216">
        <v>0</v>
      </c>
      <c r="G216">
        <v>0</v>
      </c>
      <c r="H216">
        <v>0</v>
      </c>
      <c r="I216">
        <v>7</v>
      </c>
      <c r="J216">
        <v>84</v>
      </c>
      <c r="K216">
        <v>117</v>
      </c>
      <c r="L216">
        <v>70</v>
      </c>
      <c r="M216">
        <v>0</v>
      </c>
      <c r="N216">
        <v>0</v>
      </c>
      <c r="O216">
        <v>0</v>
      </c>
      <c r="P216">
        <v>0</v>
      </c>
      <c r="R216" s="15">
        <f t="shared" si="68"/>
        <v>278</v>
      </c>
      <c r="S216" s="14"/>
      <c r="T216" s="15">
        <f t="shared" si="69"/>
        <v>117</v>
      </c>
      <c r="U216" s="15">
        <f t="shared" si="70"/>
        <v>0</v>
      </c>
      <c r="V216">
        <f t="shared" si="71"/>
        <v>12</v>
      </c>
      <c r="X216">
        <f t="shared" si="57"/>
        <v>7</v>
      </c>
      <c r="Y216" s="2">
        <f t="shared" si="72"/>
        <v>26.2</v>
      </c>
      <c r="Z216">
        <f t="shared" si="58"/>
        <v>271</v>
      </c>
      <c r="AA216" s="2">
        <f t="shared" si="59"/>
        <v>218.8</v>
      </c>
      <c r="AB216">
        <f t="shared" si="60"/>
        <v>0</v>
      </c>
      <c r="AC216" s="2">
        <f t="shared" si="61"/>
        <v>3</v>
      </c>
      <c r="AD216">
        <f t="shared" si="62"/>
        <v>0</v>
      </c>
      <c r="AE216" s="2">
        <f t="shared" si="63"/>
        <v>0</v>
      </c>
      <c r="AF216" s="2">
        <f t="shared" si="64"/>
        <v>248</v>
      </c>
      <c r="AG216">
        <f t="shared" si="65"/>
        <v>278</v>
      </c>
      <c r="AH216">
        <f t="shared" si="66"/>
        <v>0</v>
      </c>
      <c r="AI216">
        <f t="shared" si="67"/>
        <v>262</v>
      </c>
      <c r="AK216" s="1">
        <f t="shared" si="73"/>
        <v>15.166666666666666</v>
      </c>
      <c r="AL216" s="1">
        <f t="shared" si="74"/>
        <v>31.166666666666668</v>
      </c>
      <c r="AM216" s="1">
        <f t="shared" si="75"/>
        <v>24.5</v>
      </c>
    </row>
    <row r="217" spans="1:39" ht="12.75">
      <c r="A217">
        <v>47</v>
      </c>
      <c r="B217">
        <v>2</v>
      </c>
      <c r="C217">
        <v>26</v>
      </c>
      <c r="D217">
        <v>1977</v>
      </c>
      <c r="E217">
        <v>0</v>
      </c>
      <c r="F217">
        <v>0</v>
      </c>
      <c r="G217">
        <v>0</v>
      </c>
      <c r="H217">
        <v>0</v>
      </c>
      <c r="I217">
        <v>73</v>
      </c>
      <c r="J217">
        <v>34</v>
      </c>
      <c r="K217">
        <v>135</v>
      </c>
      <c r="L217">
        <v>20</v>
      </c>
      <c r="M217">
        <v>0</v>
      </c>
      <c r="N217">
        <v>0</v>
      </c>
      <c r="O217">
        <v>0</v>
      </c>
      <c r="P217">
        <v>0</v>
      </c>
      <c r="R217" s="15">
        <f t="shared" si="68"/>
        <v>262</v>
      </c>
      <c r="S217" s="14"/>
      <c r="T217" s="15">
        <f t="shared" si="69"/>
        <v>135</v>
      </c>
      <c r="U217" s="15">
        <f t="shared" si="70"/>
        <v>0</v>
      </c>
      <c r="V217">
        <f t="shared" si="71"/>
        <v>12</v>
      </c>
      <c r="X217">
        <f t="shared" si="57"/>
        <v>73</v>
      </c>
      <c r="Y217" s="2">
        <f t="shared" si="72"/>
        <v>25.2</v>
      </c>
      <c r="Z217">
        <f t="shared" si="58"/>
        <v>189</v>
      </c>
      <c r="AA217" s="2">
        <f t="shared" si="59"/>
        <v>213</v>
      </c>
      <c r="AB217">
        <f t="shared" si="60"/>
        <v>0</v>
      </c>
      <c r="AC217" s="2">
        <f t="shared" si="61"/>
        <v>4.4</v>
      </c>
      <c r="AD217">
        <f t="shared" si="62"/>
        <v>0</v>
      </c>
      <c r="AE217" s="2">
        <f t="shared" si="63"/>
        <v>0</v>
      </c>
      <c r="AF217" s="2">
        <f t="shared" si="64"/>
        <v>242.6</v>
      </c>
      <c r="AG217">
        <f t="shared" si="65"/>
        <v>262</v>
      </c>
      <c r="AH217">
        <f t="shared" si="66"/>
        <v>0</v>
      </c>
      <c r="AI217">
        <f t="shared" si="67"/>
        <v>213</v>
      </c>
      <c r="AK217" s="1">
        <f t="shared" si="73"/>
        <v>17.833333333333332</v>
      </c>
      <c r="AL217" s="1">
        <f t="shared" si="74"/>
        <v>25.833333333333332</v>
      </c>
      <c r="AM217" s="1">
        <f t="shared" si="75"/>
        <v>17.416666666666664</v>
      </c>
    </row>
    <row r="218" spans="1:39" ht="12.75">
      <c r="A218">
        <v>47</v>
      </c>
      <c r="B218">
        <v>2</v>
      </c>
      <c r="C218">
        <v>26</v>
      </c>
      <c r="D218">
        <v>1978</v>
      </c>
      <c r="E218">
        <v>0</v>
      </c>
      <c r="F218">
        <v>0</v>
      </c>
      <c r="G218">
        <v>0</v>
      </c>
      <c r="H218">
        <v>0</v>
      </c>
      <c r="I218">
        <v>19</v>
      </c>
      <c r="J218">
        <v>35</v>
      </c>
      <c r="K218">
        <v>66</v>
      </c>
      <c r="L218">
        <v>78</v>
      </c>
      <c r="M218">
        <v>15</v>
      </c>
      <c r="N218">
        <v>0</v>
      </c>
      <c r="O218">
        <v>0</v>
      </c>
      <c r="P218">
        <v>0</v>
      </c>
      <c r="R218" s="15">
        <f t="shared" si="68"/>
        <v>213</v>
      </c>
      <c r="S218" s="14"/>
      <c r="T218" s="15">
        <f t="shared" si="69"/>
        <v>78</v>
      </c>
      <c r="U218" s="15">
        <f t="shared" si="70"/>
        <v>0</v>
      </c>
      <c r="V218">
        <f t="shared" si="71"/>
        <v>12</v>
      </c>
      <c r="X218">
        <f t="shared" si="57"/>
        <v>19</v>
      </c>
      <c r="Y218" s="2">
        <f t="shared" si="72"/>
        <v>24.6</v>
      </c>
      <c r="Z218">
        <f t="shared" si="58"/>
        <v>179</v>
      </c>
      <c r="AA218" s="2">
        <f t="shared" si="59"/>
        <v>207.2</v>
      </c>
      <c r="AB218">
        <f t="shared" si="60"/>
        <v>15</v>
      </c>
      <c r="AC218" s="2">
        <f t="shared" si="61"/>
        <v>4.4</v>
      </c>
      <c r="AD218">
        <f t="shared" si="62"/>
        <v>0</v>
      </c>
      <c r="AE218" s="2">
        <f t="shared" si="63"/>
        <v>0</v>
      </c>
      <c r="AF218" s="2">
        <f t="shared" si="64"/>
        <v>236.2</v>
      </c>
      <c r="AG218">
        <f t="shared" si="65"/>
        <v>213</v>
      </c>
      <c r="AH218">
        <f t="shared" si="66"/>
        <v>0</v>
      </c>
      <c r="AI218">
        <f t="shared" si="67"/>
        <v>181</v>
      </c>
      <c r="AK218" s="1">
        <f t="shared" si="73"/>
        <v>9</v>
      </c>
      <c r="AL218" s="1">
        <f t="shared" si="74"/>
        <v>26.5</v>
      </c>
      <c r="AM218" s="1">
        <f t="shared" si="75"/>
        <v>15.833333333333334</v>
      </c>
    </row>
    <row r="219" spans="1:39" ht="12.75">
      <c r="A219">
        <v>47</v>
      </c>
      <c r="B219">
        <v>2</v>
      </c>
      <c r="C219">
        <v>26</v>
      </c>
      <c r="D219">
        <v>1979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31</v>
      </c>
      <c r="K219">
        <v>100</v>
      </c>
      <c r="L219">
        <v>43</v>
      </c>
      <c r="M219">
        <v>7</v>
      </c>
      <c r="N219">
        <v>0</v>
      </c>
      <c r="O219">
        <v>0</v>
      </c>
      <c r="P219">
        <v>0</v>
      </c>
      <c r="R219" s="15">
        <f t="shared" si="68"/>
        <v>181</v>
      </c>
      <c r="S219" s="14"/>
      <c r="T219" s="15">
        <f t="shared" si="69"/>
        <v>100</v>
      </c>
      <c r="U219" s="15">
        <f t="shared" si="70"/>
        <v>0</v>
      </c>
      <c r="V219">
        <f t="shared" si="71"/>
        <v>12</v>
      </c>
      <c r="X219">
        <f t="shared" si="57"/>
        <v>0</v>
      </c>
      <c r="Y219" s="2">
        <f t="shared" si="72"/>
        <v>24.8</v>
      </c>
      <c r="Z219">
        <f t="shared" si="58"/>
        <v>174</v>
      </c>
      <c r="AA219" s="2">
        <f t="shared" si="59"/>
        <v>196</v>
      </c>
      <c r="AB219">
        <f t="shared" si="60"/>
        <v>7</v>
      </c>
      <c r="AC219" s="2">
        <f t="shared" si="61"/>
        <v>4.4</v>
      </c>
      <c r="AD219">
        <f t="shared" si="62"/>
        <v>0</v>
      </c>
      <c r="AE219" s="2">
        <f t="shared" si="63"/>
        <v>0</v>
      </c>
      <c r="AF219" s="2">
        <f t="shared" si="64"/>
        <v>225.2</v>
      </c>
      <c r="AG219">
        <f t="shared" si="65"/>
        <v>181</v>
      </c>
      <c r="AH219">
        <f t="shared" si="66"/>
        <v>0</v>
      </c>
      <c r="AI219">
        <f t="shared" si="67"/>
        <v>247</v>
      </c>
      <c r="AK219" s="1">
        <f t="shared" si="73"/>
        <v>5.166666666666667</v>
      </c>
      <c r="AL219" s="1">
        <f t="shared" si="74"/>
        <v>25</v>
      </c>
      <c r="AM219" s="1">
        <f t="shared" si="75"/>
        <v>17.25</v>
      </c>
    </row>
    <row r="220" spans="1:39" ht="12.75">
      <c r="A220">
        <v>47</v>
      </c>
      <c r="B220">
        <v>2</v>
      </c>
      <c r="C220">
        <v>26</v>
      </c>
      <c r="D220">
        <v>1980</v>
      </c>
      <c r="E220">
        <v>0</v>
      </c>
      <c r="F220">
        <v>0</v>
      </c>
      <c r="G220">
        <v>0</v>
      </c>
      <c r="H220">
        <v>0</v>
      </c>
      <c r="I220">
        <v>24</v>
      </c>
      <c r="J220">
        <v>33</v>
      </c>
      <c r="K220">
        <v>115</v>
      </c>
      <c r="L220">
        <v>75</v>
      </c>
      <c r="M220">
        <v>0</v>
      </c>
      <c r="N220">
        <v>0</v>
      </c>
      <c r="O220">
        <v>0</v>
      </c>
      <c r="P220">
        <v>0</v>
      </c>
      <c r="R220" s="15">
        <f t="shared" si="68"/>
        <v>247</v>
      </c>
      <c r="S220" s="14"/>
      <c r="T220" s="15">
        <f t="shared" si="69"/>
        <v>115</v>
      </c>
      <c r="U220" s="15">
        <f t="shared" si="70"/>
        <v>0</v>
      </c>
      <c r="V220">
        <f t="shared" si="71"/>
        <v>12</v>
      </c>
      <c r="X220">
        <f t="shared" si="57"/>
        <v>24</v>
      </c>
      <c r="Y220" s="2">
        <f t="shared" si="72"/>
        <v>16.8</v>
      </c>
      <c r="Z220">
        <f t="shared" si="58"/>
        <v>223</v>
      </c>
      <c r="AA220" s="2">
        <f t="shared" si="59"/>
        <v>191.4</v>
      </c>
      <c r="AB220">
        <f t="shared" si="60"/>
        <v>0</v>
      </c>
      <c r="AC220" s="2">
        <f t="shared" si="61"/>
        <v>4.4</v>
      </c>
      <c r="AD220">
        <f t="shared" si="62"/>
        <v>0</v>
      </c>
      <c r="AE220" s="2">
        <f t="shared" si="63"/>
        <v>0</v>
      </c>
      <c r="AF220" s="2">
        <f t="shared" si="64"/>
        <v>212.6</v>
      </c>
      <c r="AG220">
        <f t="shared" si="65"/>
        <v>247</v>
      </c>
      <c r="AH220">
        <f t="shared" si="66"/>
        <v>0</v>
      </c>
      <c r="AI220">
        <f t="shared" si="67"/>
        <v>223</v>
      </c>
      <c r="AK220" s="1">
        <f t="shared" si="73"/>
        <v>9.5</v>
      </c>
      <c r="AL220" s="1">
        <f t="shared" si="74"/>
        <v>31.666666666666668</v>
      </c>
      <c r="AM220" s="1">
        <f t="shared" si="75"/>
        <v>20.25</v>
      </c>
    </row>
    <row r="221" spans="1:39" ht="12.75">
      <c r="A221">
        <v>47</v>
      </c>
      <c r="B221">
        <v>2</v>
      </c>
      <c r="C221">
        <v>26</v>
      </c>
      <c r="D221">
        <v>1981</v>
      </c>
      <c r="E221">
        <v>0</v>
      </c>
      <c r="F221">
        <v>0</v>
      </c>
      <c r="G221">
        <v>0</v>
      </c>
      <c r="H221">
        <v>0</v>
      </c>
      <c r="I221">
        <v>8</v>
      </c>
      <c r="J221">
        <v>45</v>
      </c>
      <c r="K221">
        <v>90</v>
      </c>
      <c r="L221">
        <v>80</v>
      </c>
      <c r="M221">
        <v>0</v>
      </c>
      <c r="N221">
        <v>0</v>
      </c>
      <c r="O221">
        <v>0</v>
      </c>
      <c r="P221">
        <v>0</v>
      </c>
      <c r="R221" s="15">
        <f t="shared" si="68"/>
        <v>223</v>
      </c>
      <c r="S221" s="14"/>
      <c r="T221" s="15">
        <f t="shared" si="69"/>
        <v>90</v>
      </c>
      <c r="U221" s="15">
        <f t="shared" si="70"/>
        <v>0</v>
      </c>
      <c r="V221">
        <f t="shared" si="71"/>
        <v>12</v>
      </c>
      <c r="X221">
        <f t="shared" si="57"/>
        <v>8</v>
      </c>
      <c r="Y221" s="2">
        <f t="shared" si="72"/>
        <v>13</v>
      </c>
      <c r="Z221">
        <f t="shared" si="58"/>
        <v>215</v>
      </c>
      <c r="AA221" s="2">
        <f t="shared" si="59"/>
        <v>233.4</v>
      </c>
      <c r="AB221">
        <f t="shared" si="60"/>
        <v>0</v>
      </c>
      <c r="AC221" s="2">
        <f t="shared" si="61"/>
        <v>3</v>
      </c>
      <c r="AD221">
        <f t="shared" si="62"/>
        <v>0</v>
      </c>
      <c r="AE221" s="2">
        <f t="shared" si="63"/>
        <v>0</v>
      </c>
      <c r="AF221" s="2">
        <f t="shared" si="64"/>
        <v>249.4</v>
      </c>
      <c r="AG221">
        <f t="shared" si="65"/>
        <v>223</v>
      </c>
      <c r="AH221">
        <f t="shared" si="66"/>
        <v>0</v>
      </c>
      <c r="AI221">
        <f t="shared" si="67"/>
        <v>199</v>
      </c>
      <c r="AK221" s="1">
        <f t="shared" si="73"/>
        <v>8.833333333333334</v>
      </c>
      <c r="AL221" s="1">
        <f t="shared" si="74"/>
        <v>28.333333333333332</v>
      </c>
      <c r="AM221" s="1">
        <f t="shared" si="75"/>
        <v>17.666666666666664</v>
      </c>
    </row>
    <row r="222" spans="1:39" ht="12.75">
      <c r="A222">
        <v>47</v>
      </c>
      <c r="B222">
        <v>2</v>
      </c>
      <c r="C222">
        <v>26</v>
      </c>
      <c r="D222">
        <v>1982</v>
      </c>
      <c r="E222">
        <v>0</v>
      </c>
      <c r="F222">
        <v>0</v>
      </c>
      <c r="G222">
        <v>0</v>
      </c>
      <c r="H222">
        <v>0</v>
      </c>
      <c r="I222">
        <v>33</v>
      </c>
      <c r="J222">
        <v>9</v>
      </c>
      <c r="K222">
        <v>117</v>
      </c>
      <c r="L222">
        <v>40</v>
      </c>
      <c r="M222">
        <v>0</v>
      </c>
      <c r="N222">
        <v>0</v>
      </c>
      <c r="O222">
        <v>0</v>
      </c>
      <c r="P222">
        <v>0</v>
      </c>
      <c r="R222" s="15">
        <f t="shared" si="68"/>
        <v>199</v>
      </c>
      <c r="S222" s="14"/>
      <c r="T222" s="15">
        <f t="shared" si="69"/>
        <v>117</v>
      </c>
      <c r="U222" s="15">
        <f t="shared" si="70"/>
        <v>0</v>
      </c>
      <c r="V222">
        <f t="shared" si="71"/>
        <v>12</v>
      </c>
      <c r="X222">
        <f t="shared" si="57"/>
        <v>33</v>
      </c>
      <c r="Y222" s="2">
        <f t="shared" si="72"/>
        <v>14.2</v>
      </c>
      <c r="Z222">
        <f t="shared" si="58"/>
        <v>166</v>
      </c>
      <c r="AA222" s="2">
        <f t="shared" si="59"/>
        <v>249.8</v>
      </c>
      <c r="AB222">
        <f t="shared" si="60"/>
        <v>0</v>
      </c>
      <c r="AC222" s="2">
        <f t="shared" si="61"/>
        <v>1.6</v>
      </c>
      <c r="AD222">
        <f t="shared" si="62"/>
        <v>0</v>
      </c>
      <c r="AE222" s="2">
        <f t="shared" si="63"/>
        <v>0</v>
      </c>
      <c r="AF222" s="2">
        <f t="shared" si="64"/>
        <v>265.6</v>
      </c>
      <c r="AG222">
        <f t="shared" si="65"/>
        <v>199</v>
      </c>
      <c r="AH222">
        <f t="shared" si="66"/>
        <v>0</v>
      </c>
      <c r="AI222">
        <f t="shared" si="67"/>
        <v>397</v>
      </c>
      <c r="AK222" s="1">
        <f t="shared" si="73"/>
        <v>7</v>
      </c>
      <c r="AL222" s="1">
        <f t="shared" si="74"/>
        <v>26.166666666666668</v>
      </c>
      <c r="AM222" s="1">
        <f t="shared" si="75"/>
        <v>17.166666666666668</v>
      </c>
    </row>
    <row r="223" spans="1:39" ht="12.75">
      <c r="A223">
        <v>47</v>
      </c>
      <c r="B223">
        <v>2</v>
      </c>
      <c r="C223">
        <v>26</v>
      </c>
      <c r="D223">
        <v>1983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49</v>
      </c>
      <c r="K223">
        <v>192</v>
      </c>
      <c r="L223">
        <v>148</v>
      </c>
      <c r="M223">
        <v>8</v>
      </c>
      <c r="N223">
        <v>0</v>
      </c>
      <c r="O223">
        <v>0</v>
      </c>
      <c r="P223">
        <v>0</v>
      </c>
      <c r="R223" s="15">
        <f t="shared" si="68"/>
        <v>397</v>
      </c>
      <c r="S223" s="14"/>
      <c r="T223" s="15">
        <f t="shared" si="69"/>
        <v>192</v>
      </c>
      <c r="U223" s="15">
        <f t="shared" si="70"/>
        <v>0</v>
      </c>
      <c r="V223">
        <f t="shared" si="71"/>
        <v>12</v>
      </c>
      <c r="X223">
        <f t="shared" si="57"/>
        <v>0</v>
      </c>
      <c r="Y223" s="2">
        <f t="shared" si="72"/>
        <v>14.4</v>
      </c>
      <c r="Z223">
        <f t="shared" si="58"/>
        <v>389</v>
      </c>
      <c r="AA223" s="2">
        <f t="shared" si="59"/>
        <v>230.8</v>
      </c>
      <c r="AB223">
        <f t="shared" si="60"/>
        <v>8</v>
      </c>
      <c r="AC223" s="2">
        <f t="shared" si="61"/>
        <v>1.6</v>
      </c>
      <c r="AD223">
        <f t="shared" si="62"/>
        <v>0</v>
      </c>
      <c r="AE223" s="2">
        <f t="shared" si="63"/>
        <v>0</v>
      </c>
      <c r="AF223" s="2">
        <f t="shared" si="64"/>
        <v>246.8</v>
      </c>
      <c r="AG223">
        <f t="shared" si="65"/>
        <v>397</v>
      </c>
      <c r="AH223">
        <f t="shared" si="66"/>
        <v>0</v>
      </c>
      <c r="AI223">
        <f t="shared" si="67"/>
        <v>262</v>
      </c>
      <c r="AK223" s="1">
        <f t="shared" si="73"/>
        <v>8.166666666666666</v>
      </c>
      <c r="AL223" s="1">
        <f t="shared" si="74"/>
        <v>58</v>
      </c>
      <c r="AM223" s="1">
        <f t="shared" si="75"/>
        <v>35.083333333333336</v>
      </c>
    </row>
    <row r="224" spans="1:39" ht="12.75">
      <c r="A224">
        <v>47</v>
      </c>
      <c r="B224">
        <v>2</v>
      </c>
      <c r="C224">
        <v>26</v>
      </c>
      <c r="D224">
        <v>1984</v>
      </c>
      <c r="E224">
        <v>0</v>
      </c>
      <c r="F224">
        <v>0</v>
      </c>
      <c r="G224">
        <v>0</v>
      </c>
      <c r="H224">
        <v>0</v>
      </c>
      <c r="I224">
        <v>6</v>
      </c>
      <c r="J224">
        <v>67</v>
      </c>
      <c r="K224">
        <v>76</v>
      </c>
      <c r="L224">
        <v>113</v>
      </c>
      <c r="M224">
        <v>0</v>
      </c>
      <c r="N224">
        <v>0</v>
      </c>
      <c r="O224">
        <v>0</v>
      </c>
      <c r="P224">
        <v>0</v>
      </c>
      <c r="R224" s="15">
        <f t="shared" si="68"/>
        <v>262</v>
      </c>
      <c r="S224" s="14"/>
      <c r="T224" s="15">
        <f t="shared" si="69"/>
        <v>113</v>
      </c>
      <c r="U224" s="15">
        <f t="shared" si="70"/>
        <v>0</v>
      </c>
      <c r="V224">
        <f t="shared" si="71"/>
        <v>12</v>
      </c>
      <c r="X224">
        <f t="shared" si="57"/>
        <v>6</v>
      </c>
      <c r="Y224" s="2">
        <f t="shared" si="72"/>
        <v>17.6</v>
      </c>
      <c r="Z224">
        <f t="shared" si="58"/>
        <v>256</v>
      </c>
      <c r="AA224" s="2">
        <f t="shared" si="59"/>
        <v>224.8</v>
      </c>
      <c r="AB224">
        <f t="shared" si="60"/>
        <v>0</v>
      </c>
      <c r="AC224" s="2">
        <f t="shared" si="61"/>
        <v>1.6</v>
      </c>
      <c r="AD224">
        <f t="shared" si="62"/>
        <v>0</v>
      </c>
      <c r="AE224" s="2">
        <f t="shared" si="63"/>
        <v>0</v>
      </c>
      <c r="AF224" s="2">
        <f t="shared" si="64"/>
        <v>244</v>
      </c>
      <c r="AG224">
        <f t="shared" si="65"/>
        <v>262</v>
      </c>
      <c r="AH224">
        <f t="shared" si="66"/>
        <v>0</v>
      </c>
      <c r="AI224">
        <f t="shared" si="67"/>
        <v>153</v>
      </c>
      <c r="AK224" s="1">
        <f t="shared" si="73"/>
        <v>12.166666666666666</v>
      </c>
      <c r="AL224" s="1">
        <f t="shared" si="74"/>
        <v>31.5</v>
      </c>
      <c r="AM224" s="1">
        <f t="shared" si="75"/>
        <v>19.333333333333332</v>
      </c>
    </row>
    <row r="225" spans="1:39" ht="12.75">
      <c r="A225">
        <v>47</v>
      </c>
      <c r="B225">
        <v>2</v>
      </c>
      <c r="C225">
        <v>26</v>
      </c>
      <c r="D225">
        <v>1985</v>
      </c>
      <c r="E225">
        <v>0</v>
      </c>
      <c r="F225">
        <v>0</v>
      </c>
      <c r="G225">
        <v>0</v>
      </c>
      <c r="H225">
        <v>0</v>
      </c>
      <c r="I225">
        <v>25</v>
      </c>
      <c r="J225">
        <v>18</v>
      </c>
      <c r="K225">
        <v>71</v>
      </c>
      <c r="L225">
        <v>39</v>
      </c>
      <c r="M225">
        <v>0</v>
      </c>
      <c r="N225">
        <v>0</v>
      </c>
      <c r="O225">
        <v>0</v>
      </c>
      <c r="P225">
        <v>0</v>
      </c>
      <c r="R225" s="15">
        <f t="shared" si="68"/>
        <v>153</v>
      </c>
      <c r="S225" s="14"/>
      <c r="T225" s="15">
        <f t="shared" si="69"/>
        <v>71</v>
      </c>
      <c r="U225" s="15">
        <f t="shared" si="70"/>
        <v>0</v>
      </c>
      <c r="V225">
        <f t="shared" si="71"/>
        <v>12</v>
      </c>
      <c r="X225">
        <f t="shared" si="57"/>
        <v>25</v>
      </c>
      <c r="Y225" s="2">
        <f t="shared" si="72"/>
        <v>15.8</v>
      </c>
      <c r="Z225">
        <f t="shared" si="58"/>
        <v>128</v>
      </c>
      <c r="AA225" s="2">
        <f t="shared" si="59"/>
        <v>254.6</v>
      </c>
      <c r="AB225">
        <f t="shared" si="60"/>
        <v>0</v>
      </c>
      <c r="AC225" s="2">
        <f t="shared" si="61"/>
        <v>3.2</v>
      </c>
      <c r="AD225">
        <f t="shared" si="62"/>
        <v>0</v>
      </c>
      <c r="AE225" s="2">
        <f t="shared" si="63"/>
        <v>0</v>
      </c>
      <c r="AF225" s="2">
        <f t="shared" si="64"/>
        <v>273.6</v>
      </c>
      <c r="AG225">
        <f t="shared" si="65"/>
        <v>153</v>
      </c>
      <c r="AH225">
        <f t="shared" si="66"/>
        <v>0</v>
      </c>
      <c r="AI225">
        <f t="shared" si="67"/>
        <v>209</v>
      </c>
      <c r="AK225" s="1">
        <f t="shared" si="73"/>
        <v>7.166666666666667</v>
      </c>
      <c r="AL225" s="1">
        <f t="shared" si="74"/>
        <v>18.333333333333332</v>
      </c>
      <c r="AM225" s="1">
        <f t="shared" si="75"/>
        <v>14.333333333333332</v>
      </c>
    </row>
    <row r="226" spans="1:39" ht="12.75">
      <c r="A226">
        <v>47</v>
      </c>
      <c r="B226">
        <v>2</v>
      </c>
      <c r="C226">
        <v>26</v>
      </c>
      <c r="D226">
        <v>1986</v>
      </c>
      <c r="E226">
        <v>0</v>
      </c>
      <c r="F226">
        <v>0</v>
      </c>
      <c r="G226">
        <v>0</v>
      </c>
      <c r="H226">
        <v>0</v>
      </c>
      <c r="I226">
        <v>24</v>
      </c>
      <c r="J226">
        <v>38</v>
      </c>
      <c r="K226">
        <v>119</v>
      </c>
      <c r="L226">
        <v>28</v>
      </c>
      <c r="M226">
        <v>0</v>
      </c>
      <c r="N226">
        <v>0</v>
      </c>
      <c r="O226">
        <v>0</v>
      </c>
      <c r="P226">
        <v>0</v>
      </c>
      <c r="R226" s="15">
        <f t="shared" si="68"/>
        <v>209</v>
      </c>
      <c r="S226" s="14"/>
      <c r="T226" s="15">
        <f t="shared" si="69"/>
        <v>119</v>
      </c>
      <c r="U226" s="15">
        <f t="shared" si="70"/>
        <v>0</v>
      </c>
      <c r="V226">
        <f t="shared" si="71"/>
        <v>12</v>
      </c>
      <c r="X226">
        <f t="shared" si="57"/>
        <v>24</v>
      </c>
      <c r="Y226" s="2">
        <f t="shared" si="72"/>
        <v>23</v>
      </c>
      <c r="Z226">
        <f t="shared" si="58"/>
        <v>185</v>
      </c>
      <c r="AA226" s="2">
        <f t="shared" si="59"/>
        <v>259</v>
      </c>
      <c r="AB226">
        <f t="shared" si="60"/>
        <v>0</v>
      </c>
      <c r="AC226" s="2">
        <f t="shared" si="61"/>
        <v>2.8</v>
      </c>
      <c r="AD226">
        <f t="shared" si="62"/>
        <v>0</v>
      </c>
      <c r="AE226" s="2">
        <f t="shared" si="63"/>
        <v>0</v>
      </c>
      <c r="AF226" s="2">
        <f t="shared" si="64"/>
        <v>284.8</v>
      </c>
      <c r="AG226">
        <f t="shared" si="65"/>
        <v>209</v>
      </c>
      <c r="AH226">
        <f t="shared" si="66"/>
        <v>0</v>
      </c>
      <c r="AI226">
        <f t="shared" si="67"/>
        <v>347</v>
      </c>
      <c r="AK226" s="1">
        <f t="shared" si="73"/>
        <v>10.333333333333334</v>
      </c>
      <c r="AL226" s="1">
        <f t="shared" si="74"/>
        <v>24.5</v>
      </c>
      <c r="AM226" s="1">
        <f t="shared" si="75"/>
        <v>22</v>
      </c>
    </row>
    <row r="227" spans="1:39" ht="12.75">
      <c r="A227">
        <v>47</v>
      </c>
      <c r="B227">
        <v>2</v>
      </c>
      <c r="C227">
        <v>26</v>
      </c>
      <c r="D227">
        <v>1987</v>
      </c>
      <c r="E227">
        <v>0</v>
      </c>
      <c r="F227">
        <v>0</v>
      </c>
      <c r="G227">
        <v>0</v>
      </c>
      <c r="H227">
        <v>0</v>
      </c>
      <c r="I227">
        <v>24</v>
      </c>
      <c r="J227">
        <v>93</v>
      </c>
      <c r="K227">
        <v>155</v>
      </c>
      <c r="L227">
        <v>67</v>
      </c>
      <c r="M227">
        <v>8</v>
      </c>
      <c r="N227">
        <v>0</v>
      </c>
      <c r="O227">
        <v>0</v>
      </c>
      <c r="P227">
        <v>0</v>
      </c>
      <c r="R227" s="15">
        <f t="shared" si="68"/>
        <v>347</v>
      </c>
      <c r="S227" s="14"/>
      <c r="T227" s="15">
        <f t="shared" si="69"/>
        <v>155</v>
      </c>
      <c r="U227" s="15">
        <f t="shared" si="70"/>
        <v>0</v>
      </c>
      <c r="V227">
        <f t="shared" si="71"/>
        <v>12</v>
      </c>
      <c r="X227">
        <f t="shared" si="57"/>
        <v>24</v>
      </c>
      <c r="Y227" s="2">
        <f t="shared" si="72"/>
        <v>24</v>
      </c>
      <c r="Z227">
        <f t="shared" si="58"/>
        <v>315</v>
      </c>
      <c r="AA227" s="2">
        <f t="shared" si="59"/>
        <v>256</v>
      </c>
      <c r="AB227">
        <f t="shared" si="60"/>
        <v>8</v>
      </c>
      <c r="AC227" s="2">
        <f t="shared" si="61"/>
        <v>2.8</v>
      </c>
      <c r="AD227">
        <f t="shared" si="62"/>
        <v>0</v>
      </c>
      <c r="AE227" s="2">
        <f t="shared" si="63"/>
        <v>0</v>
      </c>
      <c r="AF227" s="2">
        <f t="shared" si="64"/>
        <v>282.8</v>
      </c>
      <c r="AG227">
        <f t="shared" si="65"/>
        <v>347</v>
      </c>
      <c r="AH227">
        <f t="shared" si="66"/>
        <v>0</v>
      </c>
      <c r="AI227">
        <f t="shared" si="67"/>
        <v>453</v>
      </c>
      <c r="AK227" s="1">
        <f t="shared" si="73"/>
        <v>19.5</v>
      </c>
      <c r="AL227" s="1">
        <f t="shared" si="74"/>
        <v>38.333333333333336</v>
      </c>
      <c r="AM227" s="1">
        <f t="shared" si="75"/>
        <v>30.25</v>
      </c>
    </row>
    <row r="228" spans="1:39" ht="12.75">
      <c r="A228">
        <v>47</v>
      </c>
      <c r="B228">
        <v>2</v>
      </c>
      <c r="C228">
        <v>26</v>
      </c>
      <c r="D228">
        <v>1988</v>
      </c>
      <c r="E228">
        <v>0</v>
      </c>
      <c r="F228">
        <v>0</v>
      </c>
      <c r="G228">
        <v>0</v>
      </c>
      <c r="H228">
        <v>0</v>
      </c>
      <c r="I228">
        <v>36</v>
      </c>
      <c r="J228">
        <v>97</v>
      </c>
      <c r="K228">
        <v>179</v>
      </c>
      <c r="L228">
        <v>135</v>
      </c>
      <c r="M228">
        <v>6</v>
      </c>
      <c r="N228">
        <v>0</v>
      </c>
      <c r="O228">
        <v>0</v>
      </c>
      <c r="P228">
        <v>0</v>
      </c>
      <c r="R228" s="15">
        <f t="shared" si="68"/>
        <v>453</v>
      </c>
      <c r="S228" s="14"/>
      <c r="T228" s="15">
        <f t="shared" si="69"/>
        <v>179</v>
      </c>
      <c r="U228" s="15">
        <f t="shared" si="70"/>
        <v>0</v>
      </c>
      <c r="V228">
        <f t="shared" si="71"/>
        <v>12</v>
      </c>
      <c r="X228">
        <f t="shared" si="57"/>
        <v>36</v>
      </c>
      <c r="Y228" s="2">
        <f t="shared" si="72"/>
        <v>20.4</v>
      </c>
      <c r="Z228">
        <f t="shared" si="58"/>
        <v>411</v>
      </c>
      <c r="AA228" s="2">
        <f t="shared" si="59"/>
        <v>272.6</v>
      </c>
      <c r="AB228">
        <f t="shared" si="60"/>
        <v>6</v>
      </c>
      <c r="AC228" s="2">
        <f t="shared" si="61"/>
        <v>4.6</v>
      </c>
      <c r="AD228">
        <f t="shared" si="62"/>
        <v>0</v>
      </c>
      <c r="AE228" s="2">
        <f t="shared" si="63"/>
        <v>0</v>
      </c>
      <c r="AF228" s="2">
        <f t="shared" si="64"/>
        <v>297.6</v>
      </c>
      <c r="AG228">
        <f t="shared" si="65"/>
        <v>453</v>
      </c>
      <c r="AH228">
        <f t="shared" si="66"/>
        <v>0</v>
      </c>
      <c r="AI228">
        <f t="shared" si="67"/>
        <v>252</v>
      </c>
      <c r="AK228" s="1">
        <f t="shared" si="73"/>
        <v>22.166666666666668</v>
      </c>
      <c r="AL228" s="1">
        <f t="shared" si="74"/>
        <v>53.333333333333336</v>
      </c>
      <c r="AM228" s="1">
        <f t="shared" si="75"/>
        <v>30</v>
      </c>
    </row>
    <row r="229" spans="1:39" ht="12.75">
      <c r="A229">
        <v>47</v>
      </c>
      <c r="B229">
        <v>2</v>
      </c>
      <c r="C229">
        <v>26</v>
      </c>
      <c r="D229">
        <v>1989</v>
      </c>
      <c r="E229">
        <v>0</v>
      </c>
      <c r="F229">
        <v>0</v>
      </c>
      <c r="G229">
        <v>0</v>
      </c>
      <c r="H229">
        <v>0</v>
      </c>
      <c r="I229">
        <v>11</v>
      </c>
      <c r="J229">
        <v>29</v>
      </c>
      <c r="K229">
        <v>131</v>
      </c>
      <c r="L229">
        <v>81</v>
      </c>
      <c r="M229">
        <v>0</v>
      </c>
      <c r="N229">
        <v>0</v>
      </c>
      <c r="O229">
        <v>0</v>
      </c>
      <c r="P229">
        <v>0</v>
      </c>
      <c r="R229" s="15">
        <f t="shared" si="68"/>
        <v>252</v>
      </c>
      <c r="S229" s="14"/>
      <c r="T229" s="15">
        <f t="shared" si="69"/>
        <v>131</v>
      </c>
      <c r="U229" s="15">
        <f t="shared" si="70"/>
        <v>0</v>
      </c>
      <c r="V229">
        <f t="shared" si="71"/>
        <v>12</v>
      </c>
      <c r="X229">
        <f t="shared" si="57"/>
        <v>11</v>
      </c>
      <c r="Y229" s="2">
        <f t="shared" si="72"/>
        <v>22.2</v>
      </c>
      <c r="Z229">
        <f t="shared" si="58"/>
        <v>241</v>
      </c>
      <c r="AA229" s="2">
        <f t="shared" si="59"/>
        <v>296.2</v>
      </c>
      <c r="AB229">
        <f t="shared" si="60"/>
        <v>0</v>
      </c>
      <c r="AC229" s="2">
        <f t="shared" si="61"/>
        <v>4.6</v>
      </c>
      <c r="AD229">
        <f t="shared" si="62"/>
        <v>0</v>
      </c>
      <c r="AE229" s="2">
        <f t="shared" si="63"/>
        <v>0</v>
      </c>
      <c r="AF229" s="2">
        <f t="shared" si="64"/>
        <v>323</v>
      </c>
      <c r="AG229">
        <f t="shared" si="65"/>
        <v>252</v>
      </c>
      <c r="AH229">
        <f t="shared" si="66"/>
        <v>0</v>
      </c>
      <c r="AI229">
        <f t="shared" si="67"/>
        <v>227</v>
      </c>
      <c r="AK229" s="1">
        <f t="shared" si="73"/>
        <v>6.666666666666667</v>
      </c>
      <c r="AL229" s="1">
        <f t="shared" si="74"/>
        <v>35.333333333333336</v>
      </c>
      <c r="AM229" s="1">
        <f t="shared" si="75"/>
        <v>22.833333333333336</v>
      </c>
    </row>
    <row r="230" spans="1:39" ht="12.75">
      <c r="A230">
        <v>47</v>
      </c>
      <c r="B230">
        <v>2</v>
      </c>
      <c r="C230">
        <v>26</v>
      </c>
      <c r="D230">
        <v>1990</v>
      </c>
      <c r="E230">
        <v>0</v>
      </c>
      <c r="F230">
        <v>0</v>
      </c>
      <c r="G230">
        <v>0</v>
      </c>
      <c r="H230">
        <v>0</v>
      </c>
      <c r="I230">
        <v>7</v>
      </c>
      <c r="J230">
        <v>55</v>
      </c>
      <c r="K230">
        <v>83</v>
      </c>
      <c r="L230">
        <v>73</v>
      </c>
      <c r="M230">
        <v>9</v>
      </c>
      <c r="N230">
        <v>0</v>
      </c>
      <c r="O230">
        <v>0</v>
      </c>
      <c r="P230">
        <v>0</v>
      </c>
      <c r="R230" s="15">
        <f t="shared" si="68"/>
        <v>227</v>
      </c>
      <c r="S230" s="14"/>
      <c r="T230" s="15">
        <f t="shared" si="69"/>
        <v>83</v>
      </c>
      <c r="U230" s="15">
        <f t="shared" si="70"/>
        <v>0</v>
      </c>
      <c r="V230">
        <f t="shared" si="71"/>
        <v>12</v>
      </c>
      <c r="X230">
        <f t="shared" si="57"/>
        <v>7</v>
      </c>
      <c r="Y230" s="2">
        <f t="shared" si="72"/>
        <v>21</v>
      </c>
      <c r="Z230">
        <f t="shared" si="58"/>
        <v>211</v>
      </c>
      <c r="AA230" s="2">
        <f t="shared" si="59"/>
        <v>247.8</v>
      </c>
      <c r="AB230">
        <f t="shared" si="60"/>
        <v>9</v>
      </c>
      <c r="AC230" s="2">
        <f t="shared" si="61"/>
        <v>3</v>
      </c>
      <c r="AD230">
        <f t="shared" si="62"/>
        <v>0</v>
      </c>
      <c r="AE230" s="2">
        <f t="shared" si="63"/>
        <v>0</v>
      </c>
      <c r="AF230" s="2">
        <f t="shared" si="64"/>
        <v>271.8</v>
      </c>
      <c r="AG230">
        <f t="shared" si="65"/>
        <v>227</v>
      </c>
      <c r="AH230">
        <f t="shared" si="66"/>
        <v>0</v>
      </c>
      <c r="AI230">
        <f t="shared" si="67"/>
        <v>336</v>
      </c>
      <c r="AK230" s="1">
        <f t="shared" si="73"/>
        <v>10.333333333333334</v>
      </c>
      <c r="AL230" s="1">
        <f t="shared" si="74"/>
        <v>27.5</v>
      </c>
      <c r="AM230" s="1">
        <f t="shared" si="75"/>
        <v>25.583333333333336</v>
      </c>
    </row>
    <row r="231" spans="1:39" ht="12.75">
      <c r="A231">
        <v>47</v>
      </c>
      <c r="B231">
        <v>2</v>
      </c>
      <c r="C231">
        <v>26</v>
      </c>
      <c r="D231">
        <v>1991</v>
      </c>
      <c r="E231">
        <v>0</v>
      </c>
      <c r="F231">
        <v>0</v>
      </c>
      <c r="G231">
        <v>0</v>
      </c>
      <c r="H231">
        <v>0</v>
      </c>
      <c r="I231">
        <v>33</v>
      </c>
      <c r="J231">
        <v>109</v>
      </c>
      <c r="K231">
        <v>90</v>
      </c>
      <c r="L231">
        <v>104</v>
      </c>
      <c r="M231">
        <v>0</v>
      </c>
      <c r="N231">
        <v>0</v>
      </c>
      <c r="O231">
        <v>0</v>
      </c>
      <c r="P231">
        <v>0</v>
      </c>
      <c r="R231" s="15">
        <f t="shared" si="68"/>
        <v>336</v>
      </c>
      <c r="S231" s="14"/>
      <c r="T231" s="15">
        <f t="shared" si="69"/>
        <v>109</v>
      </c>
      <c r="U231" s="15">
        <f t="shared" si="70"/>
        <v>0</v>
      </c>
      <c r="V231">
        <f t="shared" si="71"/>
        <v>12</v>
      </c>
      <c r="X231">
        <f t="shared" si="57"/>
        <v>33</v>
      </c>
      <c r="Y231" s="2">
        <f t="shared" si="72"/>
        <v>16</v>
      </c>
      <c r="Z231">
        <f t="shared" si="58"/>
        <v>303</v>
      </c>
      <c r="AA231" s="2">
        <f t="shared" si="59"/>
        <v>206.2</v>
      </c>
      <c r="AB231">
        <f t="shared" si="60"/>
        <v>0</v>
      </c>
      <c r="AC231" s="2">
        <f t="shared" si="61"/>
        <v>1.8</v>
      </c>
      <c r="AD231">
        <f t="shared" si="62"/>
        <v>0</v>
      </c>
      <c r="AE231" s="2">
        <f t="shared" si="63"/>
        <v>0</v>
      </c>
      <c r="AF231" s="2">
        <f t="shared" si="64"/>
        <v>224</v>
      </c>
      <c r="AG231">
        <f t="shared" si="65"/>
        <v>336</v>
      </c>
      <c r="AH231">
        <f t="shared" si="66"/>
        <v>0</v>
      </c>
      <c r="AI231">
        <f t="shared" si="67"/>
        <v>91</v>
      </c>
      <c r="AK231" s="1">
        <f t="shared" si="73"/>
        <v>23.666666666666668</v>
      </c>
      <c r="AL231" s="1">
        <f t="shared" si="74"/>
        <v>32.333333333333336</v>
      </c>
      <c r="AM231" s="1">
        <f t="shared" si="75"/>
        <v>19.5</v>
      </c>
    </row>
    <row r="232" spans="1:39" ht="12.75">
      <c r="A232">
        <v>47</v>
      </c>
      <c r="B232">
        <v>2</v>
      </c>
      <c r="C232">
        <v>26</v>
      </c>
      <c r="D232">
        <v>1992</v>
      </c>
      <c r="E232">
        <v>0</v>
      </c>
      <c r="F232">
        <v>0</v>
      </c>
      <c r="G232">
        <v>0</v>
      </c>
      <c r="H232">
        <v>0</v>
      </c>
      <c r="I232">
        <v>18</v>
      </c>
      <c r="J232">
        <v>22</v>
      </c>
      <c r="K232">
        <v>23</v>
      </c>
      <c r="L232">
        <v>28</v>
      </c>
      <c r="M232">
        <v>0</v>
      </c>
      <c r="N232">
        <v>0</v>
      </c>
      <c r="O232">
        <v>0</v>
      </c>
      <c r="P232">
        <v>0</v>
      </c>
      <c r="R232" s="15">
        <f t="shared" si="68"/>
        <v>91</v>
      </c>
      <c r="S232" s="14"/>
      <c r="T232" s="15">
        <f t="shared" si="69"/>
        <v>28</v>
      </c>
      <c r="U232" s="15">
        <f t="shared" si="70"/>
        <v>0</v>
      </c>
      <c r="V232">
        <f t="shared" si="71"/>
        <v>12</v>
      </c>
      <c r="X232">
        <f t="shared" si="57"/>
        <v>18</v>
      </c>
      <c r="Y232" s="2">
        <f t="shared" si="72"/>
        <v>16.6</v>
      </c>
      <c r="Z232">
        <f t="shared" si="58"/>
        <v>73</v>
      </c>
      <c r="AA232" s="2">
        <f t="shared" si="59"/>
        <v>196.4</v>
      </c>
      <c r="AB232">
        <f t="shared" si="60"/>
        <v>0</v>
      </c>
      <c r="AC232" s="2">
        <f t="shared" si="61"/>
        <v>4.8</v>
      </c>
      <c r="AD232">
        <f t="shared" si="62"/>
        <v>0</v>
      </c>
      <c r="AE232" s="2">
        <f t="shared" si="63"/>
        <v>0</v>
      </c>
      <c r="AF232" s="2">
        <f t="shared" si="64"/>
        <v>217.8</v>
      </c>
      <c r="AG232">
        <f t="shared" si="65"/>
        <v>91</v>
      </c>
      <c r="AH232">
        <f t="shared" si="66"/>
        <v>0</v>
      </c>
      <c r="AI232">
        <f t="shared" si="67"/>
        <v>214</v>
      </c>
      <c r="AK232" s="1">
        <f t="shared" si="73"/>
        <v>6.666666666666667</v>
      </c>
      <c r="AL232" s="1">
        <f t="shared" si="74"/>
        <v>8.5</v>
      </c>
      <c r="AM232" s="1">
        <f t="shared" si="75"/>
        <v>7</v>
      </c>
    </row>
    <row r="233" spans="1:39" ht="12.75">
      <c r="A233">
        <v>47</v>
      </c>
      <c r="B233">
        <v>2</v>
      </c>
      <c r="C233">
        <v>26</v>
      </c>
      <c r="D233">
        <v>1993</v>
      </c>
      <c r="E233">
        <v>0</v>
      </c>
      <c r="F233">
        <v>0</v>
      </c>
      <c r="G233">
        <v>0</v>
      </c>
      <c r="H233">
        <v>0</v>
      </c>
      <c r="I233">
        <v>11</v>
      </c>
      <c r="J233">
        <v>22</v>
      </c>
      <c r="K233">
        <v>90</v>
      </c>
      <c r="L233">
        <v>91</v>
      </c>
      <c r="M233">
        <v>0</v>
      </c>
      <c r="N233">
        <v>0</v>
      </c>
      <c r="O233">
        <v>0</v>
      </c>
      <c r="P233">
        <v>0</v>
      </c>
      <c r="R233" s="15">
        <f t="shared" si="68"/>
        <v>214</v>
      </c>
      <c r="S233" s="14"/>
      <c r="T233" s="15">
        <f t="shared" si="69"/>
        <v>91</v>
      </c>
      <c r="U233" s="15">
        <f t="shared" si="70"/>
        <v>0</v>
      </c>
      <c r="V233">
        <f t="shared" si="71"/>
        <v>12</v>
      </c>
      <c r="X233">
        <f t="shared" si="57"/>
        <v>11</v>
      </c>
      <c r="Y233" s="2">
        <f t="shared" si="72"/>
        <v>17.2</v>
      </c>
      <c r="Z233">
        <f t="shared" si="58"/>
        <v>203</v>
      </c>
      <c r="AA233" s="2">
        <f t="shared" si="59"/>
        <v>233.6</v>
      </c>
      <c r="AB233">
        <f t="shared" si="60"/>
        <v>0</v>
      </c>
      <c r="AC233" s="2">
        <f t="shared" si="61"/>
        <v>3</v>
      </c>
      <c r="AD233">
        <f t="shared" si="62"/>
        <v>0</v>
      </c>
      <c r="AE233" s="2">
        <f t="shared" si="63"/>
        <v>0</v>
      </c>
      <c r="AF233" s="2">
        <f t="shared" si="64"/>
        <v>253.8</v>
      </c>
      <c r="AG233">
        <f t="shared" si="65"/>
        <v>214</v>
      </c>
      <c r="AH233">
        <f t="shared" si="66"/>
        <v>0</v>
      </c>
      <c r="AI233">
        <f t="shared" si="67"/>
        <v>221</v>
      </c>
      <c r="AK233" s="1">
        <f t="shared" si="73"/>
        <v>5.5</v>
      </c>
      <c r="AL233" s="1">
        <f t="shared" si="74"/>
        <v>30.166666666666668</v>
      </c>
      <c r="AM233" s="1">
        <f t="shared" si="75"/>
        <v>22.833333333333336</v>
      </c>
    </row>
    <row r="234" spans="1:39" ht="12.75">
      <c r="A234">
        <v>47</v>
      </c>
      <c r="B234">
        <v>2</v>
      </c>
      <c r="C234">
        <v>26</v>
      </c>
      <c r="D234">
        <v>1994</v>
      </c>
      <c r="E234">
        <v>0</v>
      </c>
      <c r="F234">
        <v>0</v>
      </c>
      <c r="G234">
        <v>0</v>
      </c>
      <c r="H234">
        <v>0</v>
      </c>
      <c r="I234">
        <v>14</v>
      </c>
      <c r="J234">
        <v>79</v>
      </c>
      <c r="K234">
        <v>72</v>
      </c>
      <c r="L234">
        <v>41</v>
      </c>
      <c r="M234">
        <v>15</v>
      </c>
      <c r="N234">
        <v>0</v>
      </c>
      <c r="O234">
        <v>0</v>
      </c>
      <c r="P234">
        <v>0</v>
      </c>
      <c r="R234" s="15">
        <f t="shared" si="68"/>
        <v>221</v>
      </c>
      <c r="S234" s="14"/>
      <c r="T234" s="15">
        <f t="shared" si="69"/>
        <v>79</v>
      </c>
      <c r="U234" s="15">
        <f t="shared" si="70"/>
        <v>0</v>
      </c>
      <c r="V234">
        <f t="shared" si="71"/>
        <v>12</v>
      </c>
      <c r="X234">
        <f t="shared" si="57"/>
        <v>14</v>
      </c>
      <c r="Y234" s="2">
        <f t="shared" si="72"/>
        <v>11.8</v>
      </c>
      <c r="Z234">
        <f t="shared" si="58"/>
        <v>192</v>
      </c>
      <c r="AA234" s="2">
        <f t="shared" si="59"/>
        <v>212.2</v>
      </c>
      <c r="AB234">
        <f t="shared" si="60"/>
        <v>15</v>
      </c>
      <c r="AC234" s="2">
        <f t="shared" si="61"/>
        <v>4.2</v>
      </c>
      <c r="AD234">
        <f t="shared" si="62"/>
        <v>0</v>
      </c>
      <c r="AE234" s="2">
        <f t="shared" si="63"/>
        <v>0</v>
      </c>
      <c r="AF234" s="2">
        <f t="shared" si="64"/>
        <v>228.2</v>
      </c>
      <c r="AG234">
        <f t="shared" si="65"/>
        <v>221</v>
      </c>
      <c r="AH234">
        <f t="shared" si="66"/>
        <v>0</v>
      </c>
      <c r="AI234">
        <f t="shared" si="67"/>
        <v>407</v>
      </c>
      <c r="AK234" s="1">
        <f t="shared" si="73"/>
        <v>15.5</v>
      </c>
      <c r="AL234" s="1">
        <f t="shared" si="74"/>
        <v>21.333333333333332</v>
      </c>
      <c r="AM234" s="1">
        <f t="shared" si="75"/>
        <v>21.583333333333332</v>
      </c>
    </row>
    <row r="235" spans="1:39" ht="12.75">
      <c r="A235">
        <v>47</v>
      </c>
      <c r="B235">
        <v>2</v>
      </c>
      <c r="C235">
        <v>26</v>
      </c>
      <c r="D235">
        <v>1995</v>
      </c>
      <c r="E235">
        <v>0</v>
      </c>
      <c r="F235">
        <v>0</v>
      </c>
      <c r="G235">
        <v>0</v>
      </c>
      <c r="H235">
        <v>0</v>
      </c>
      <c r="I235">
        <v>10</v>
      </c>
      <c r="J235">
        <v>121</v>
      </c>
      <c r="K235">
        <v>119</v>
      </c>
      <c r="L235">
        <v>157</v>
      </c>
      <c r="M235">
        <v>0</v>
      </c>
      <c r="N235">
        <v>0</v>
      </c>
      <c r="O235">
        <v>0</v>
      </c>
      <c r="P235">
        <v>0</v>
      </c>
      <c r="R235" s="15">
        <f t="shared" si="68"/>
        <v>407</v>
      </c>
      <c r="S235" s="14"/>
      <c r="T235" s="15">
        <f t="shared" si="69"/>
        <v>157</v>
      </c>
      <c r="U235" s="15">
        <f t="shared" si="70"/>
        <v>0</v>
      </c>
      <c r="V235">
        <f t="shared" si="71"/>
        <v>12</v>
      </c>
      <c r="X235">
        <f t="shared" si="57"/>
        <v>10</v>
      </c>
      <c r="Y235" s="2">
        <f t="shared" si="72"/>
        <v>8.2</v>
      </c>
      <c r="Z235">
        <f t="shared" si="58"/>
        <v>397</v>
      </c>
      <c r="AA235" s="2">
        <f t="shared" si="59"/>
        <v>238.4</v>
      </c>
      <c r="AB235">
        <f t="shared" si="60"/>
        <v>0</v>
      </c>
      <c r="AC235" s="2">
        <f t="shared" si="61"/>
        <v>6</v>
      </c>
      <c r="AD235">
        <f t="shared" si="62"/>
        <v>0</v>
      </c>
      <c r="AE235" s="2">
        <f t="shared" si="63"/>
        <v>0</v>
      </c>
      <c r="AF235" s="2">
        <f t="shared" si="64"/>
        <v>252.6</v>
      </c>
      <c r="AG235">
        <f t="shared" si="65"/>
        <v>407</v>
      </c>
      <c r="AH235">
        <f t="shared" si="66"/>
        <v>0</v>
      </c>
      <c r="AI235">
        <f t="shared" si="67"/>
        <v>208</v>
      </c>
      <c r="AK235" s="1">
        <f t="shared" si="73"/>
        <v>21.833333333333332</v>
      </c>
      <c r="AL235" s="1">
        <f t="shared" si="74"/>
        <v>46</v>
      </c>
      <c r="AM235" s="1">
        <f t="shared" si="75"/>
        <v>28.333333333333332</v>
      </c>
    </row>
    <row r="236" spans="1:39" ht="12.75">
      <c r="A236">
        <v>47</v>
      </c>
      <c r="B236">
        <v>2</v>
      </c>
      <c r="C236">
        <v>26</v>
      </c>
      <c r="D236">
        <v>1996</v>
      </c>
      <c r="E236">
        <v>0</v>
      </c>
      <c r="F236">
        <v>0</v>
      </c>
      <c r="G236">
        <v>0</v>
      </c>
      <c r="H236">
        <v>0</v>
      </c>
      <c r="I236">
        <v>6</v>
      </c>
      <c r="J236">
        <v>58</v>
      </c>
      <c r="K236">
        <v>52</v>
      </c>
      <c r="L236">
        <v>86</v>
      </c>
      <c r="M236">
        <v>6</v>
      </c>
      <c r="N236">
        <v>0</v>
      </c>
      <c r="O236">
        <v>0</v>
      </c>
      <c r="P236">
        <v>0</v>
      </c>
      <c r="R236" s="15">
        <f t="shared" si="68"/>
        <v>208</v>
      </c>
      <c r="S236" s="14"/>
      <c r="T236" s="15">
        <f t="shared" si="69"/>
        <v>86</v>
      </c>
      <c r="U236" s="15">
        <f t="shared" si="70"/>
        <v>0</v>
      </c>
      <c r="V236">
        <f t="shared" si="71"/>
        <v>12</v>
      </c>
      <c r="X236">
        <f t="shared" si="57"/>
        <v>6</v>
      </c>
      <c r="Y236" s="2">
        <f t="shared" si="72"/>
        <v>15.8</v>
      </c>
      <c r="Z236">
        <f t="shared" si="58"/>
        <v>196</v>
      </c>
      <c r="AA236" s="2">
        <f t="shared" si="59"/>
        <v>251.8</v>
      </c>
      <c r="AB236">
        <f t="shared" si="60"/>
        <v>6</v>
      </c>
      <c r="AC236" s="2">
        <f t="shared" si="61"/>
        <v>11.6</v>
      </c>
      <c r="AD236">
        <f t="shared" si="62"/>
        <v>0</v>
      </c>
      <c r="AE236" s="2">
        <f t="shared" si="63"/>
        <v>0</v>
      </c>
      <c r="AF236" s="2">
        <f t="shared" si="64"/>
        <v>279.2</v>
      </c>
      <c r="AG236">
        <f t="shared" si="65"/>
        <v>208</v>
      </c>
      <c r="AH236">
        <f t="shared" si="66"/>
        <v>0</v>
      </c>
      <c r="AI236">
        <f t="shared" si="67"/>
        <v>213</v>
      </c>
      <c r="AK236" s="1">
        <f t="shared" si="73"/>
        <v>10.666666666666666</v>
      </c>
      <c r="AL236" s="1">
        <f t="shared" si="74"/>
        <v>24</v>
      </c>
      <c r="AM236" s="1">
        <f t="shared" si="75"/>
        <v>18.75</v>
      </c>
    </row>
    <row r="237" spans="1:39" ht="12.75">
      <c r="A237">
        <v>47</v>
      </c>
      <c r="B237">
        <v>2</v>
      </c>
      <c r="C237">
        <v>26</v>
      </c>
      <c r="D237">
        <v>1997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81</v>
      </c>
      <c r="K237">
        <v>88</v>
      </c>
      <c r="L237">
        <v>35</v>
      </c>
      <c r="M237">
        <v>9</v>
      </c>
      <c r="N237">
        <v>0</v>
      </c>
      <c r="O237">
        <v>0</v>
      </c>
      <c r="P237">
        <v>0</v>
      </c>
      <c r="R237" s="15">
        <f t="shared" si="68"/>
        <v>213</v>
      </c>
      <c r="S237" s="14"/>
      <c r="T237" s="15">
        <f t="shared" si="69"/>
        <v>88</v>
      </c>
      <c r="U237" s="15">
        <f t="shared" si="70"/>
        <v>0</v>
      </c>
      <c r="V237">
        <f t="shared" si="71"/>
        <v>12</v>
      </c>
      <c r="X237">
        <f t="shared" si="57"/>
        <v>0</v>
      </c>
      <c r="Y237" s="2">
        <f t="shared" si="72"/>
        <v>18.4</v>
      </c>
      <c r="Z237">
        <f t="shared" si="58"/>
        <v>204</v>
      </c>
      <c r="AA237" s="2">
        <f t="shared" si="59"/>
        <v>273.8</v>
      </c>
      <c r="AB237">
        <f t="shared" si="60"/>
        <v>9</v>
      </c>
      <c r="AC237" s="2">
        <f t="shared" si="61"/>
        <v>8.6</v>
      </c>
      <c r="AD237">
        <f t="shared" si="62"/>
        <v>0</v>
      </c>
      <c r="AE237" s="2">
        <f t="shared" si="63"/>
        <v>0</v>
      </c>
      <c r="AF237" s="2">
        <f t="shared" si="64"/>
        <v>300.8</v>
      </c>
      <c r="AG237">
        <f t="shared" si="65"/>
        <v>213</v>
      </c>
      <c r="AH237">
        <f t="shared" si="66"/>
        <v>0</v>
      </c>
      <c r="AI237">
        <f t="shared" si="67"/>
        <v>347</v>
      </c>
      <c r="AK237" s="1">
        <f t="shared" si="73"/>
        <v>13.5</v>
      </c>
      <c r="AL237" s="1">
        <f t="shared" si="74"/>
        <v>22</v>
      </c>
      <c r="AM237" s="1">
        <f t="shared" si="75"/>
        <v>18.416666666666668</v>
      </c>
    </row>
    <row r="238" spans="1:39" ht="12.75">
      <c r="A238">
        <v>47</v>
      </c>
      <c r="B238">
        <v>2</v>
      </c>
      <c r="C238">
        <v>26</v>
      </c>
      <c r="D238">
        <v>1998</v>
      </c>
      <c r="E238">
        <v>0</v>
      </c>
      <c r="F238">
        <v>0</v>
      </c>
      <c r="G238">
        <v>0</v>
      </c>
      <c r="H238">
        <v>0</v>
      </c>
      <c r="I238">
        <v>49</v>
      </c>
      <c r="J238">
        <v>40</v>
      </c>
      <c r="K238">
        <v>115</v>
      </c>
      <c r="L238">
        <v>115</v>
      </c>
      <c r="M238">
        <v>28</v>
      </c>
      <c r="N238">
        <v>0</v>
      </c>
      <c r="O238">
        <v>0</v>
      </c>
      <c r="P238">
        <v>0</v>
      </c>
      <c r="R238" s="15">
        <f t="shared" si="68"/>
        <v>347</v>
      </c>
      <c r="S238" s="14"/>
      <c r="T238" s="15">
        <f t="shared" si="69"/>
        <v>115</v>
      </c>
      <c r="U238" s="15">
        <f t="shared" si="70"/>
        <v>0</v>
      </c>
      <c r="V238">
        <f t="shared" si="71"/>
        <v>12</v>
      </c>
      <c r="X238">
        <f t="shared" si="57"/>
        <v>49</v>
      </c>
      <c r="Y238" s="2">
        <f t="shared" si="72"/>
        <v>20.6</v>
      </c>
      <c r="Z238">
        <f t="shared" si="58"/>
        <v>270</v>
      </c>
      <c r="AA238" s="2">
        <f t="shared" si="59"/>
        <v>234.6</v>
      </c>
      <c r="AB238">
        <f t="shared" si="60"/>
        <v>28</v>
      </c>
      <c r="AC238" s="2">
        <f t="shared" si="61"/>
        <v>8.6</v>
      </c>
      <c r="AD238">
        <f t="shared" si="62"/>
        <v>0</v>
      </c>
      <c r="AE238" s="2">
        <f t="shared" si="63"/>
        <v>0</v>
      </c>
      <c r="AF238" s="2">
        <f t="shared" si="64"/>
        <v>263.8</v>
      </c>
      <c r="AG238">
        <f t="shared" si="65"/>
        <v>347</v>
      </c>
      <c r="AH238">
        <f t="shared" si="66"/>
        <v>0</v>
      </c>
      <c r="AI238">
        <f t="shared" si="67"/>
        <v>329</v>
      </c>
      <c r="AK238" s="1">
        <f t="shared" si="73"/>
        <v>14.833333333333334</v>
      </c>
      <c r="AL238" s="1">
        <f t="shared" si="74"/>
        <v>43</v>
      </c>
      <c r="AM238" s="1">
        <f t="shared" si="75"/>
        <v>29.25</v>
      </c>
    </row>
    <row r="239" spans="1:39" ht="12.75">
      <c r="A239">
        <v>47</v>
      </c>
      <c r="B239">
        <v>2</v>
      </c>
      <c r="C239">
        <v>26</v>
      </c>
      <c r="D239">
        <v>1999</v>
      </c>
      <c r="E239">
        <v>0</v>
      </c>
      <c r="F239">
        <v>0</v>
      </c>
      <c r="G239">
        <v>0</v>
      </c>
      <c r="H239">
        <v>0</v>
      </c>
      <c r="I239">
        <v>27</v>
      </c>
      <c r="J239">
        <v>66</v>
      </c>
      <c r="K239">
        <v>174</v>
      </c>
      <c r="L239">
        <v>62</v>
      </c>
      <c r="M239">
        <v>0</v>
      </c>
      <c r="N239">
        <v>0</v>
      </c>
      <c r="O239">
        <v>0</v>
      </c>
      <c r="P239">
        <v>0</v>
      </c>
      <c r="R239" s="15">
        <f t="shared" si="68"/>
        <v>329</v>
      </c>
      <c r="S239" s="14"/>
      <c r="T239" s="15">
        <f t="shared" si="69"/>
        <v>174</v>
      </c>
      <c r="U239" s="15">
        <f t="shared" si="70"/>
        <v>0</v>
      </c>
      <c r="V239">
        <f t="shared" si="71"/>
        <v>12</v>
      </c>
      <c r="X239">
        <f t="shared" si="57"/>
        <v>27</v>
      </c>
      <c r="Y239" s="2">
        <f t="shared" si="72"/>
        <v>23.4</v>
      </c>
      <c r="Z239">
        <f t="shared" si="58"/>
        <v>302</v>
      </c>
      <c r="AA239" s="2">
        <f t="shared" si="59"/>
        <v>255.6</v>
      </c>
      <c r="AB239">
        <f t="shared" si="60"/>
        <v>0</v>
      </c>
      <c r="AC239" s="2">
        <f t="shared" si="61"/>
        <v>7.4</v>
      </c>
      <c r="AD239">
        <f t="shared" si="62"/>
        <v>0</v>
      </c>
      <c r="AE239" s="2">
        <f t="shared" si="63"/>
        <v>0</v>
      </c>
      <c r="AF239" s="2">
        <f t="shared" si="64"/>
        <v>286.4</v>
      </c>
      <c r="AG239">
        <f t="shared" si="65"/>
        <v>329</v>
      </c>
      <c r="AH239">
        <f t="shared" si="66"/>
        <v>0</v>
      </c>
      <c r="AI239">
        <f t="shared" si="67"/>
        <v>222</v>
      </c>
      <c r="AK239" s="1">
        <f t="shared" si="73"/>
        <v>15.5</v>
      </c>
      <c r="AL239" s="1">
        <f t="shared" si="74"/>
        <v>39.333333333333336</v>
      </c>
      <c r="AM239" s="1">
        <f t="shared" si="75"/>
        <v>23.916666666666668</v>
      </c>
    </row>
    <row r="240" spans="1:39" ht="12.75">
      <c r="A240">
        <v>47</v>
      </c>
      <c r="B240">
        <v>2</v>
      </c>
      <c r="C240">
        <v>26</v>
      </c>
      <c r="D240">
        <v>2000</v>
      </c>
      <c r="E240">
        <v>0</v>
      </c>
      <c r="F240">
        <v>0</v>
      </c>
      <c r="G240">
        <v>0</v>
      </c>
      <c r="H240">
        <v>0</v>
      </c>
      <c r="I240">
        <v>21</v>
      </c>
      <c r="J240">
        <v>30</v>
      </c>
      <c r="K240">
        <v>85</v>
      </c>
      <c r="L240">
        <v>86</v>
      </c>
      <c r="M240">
        <v>0</v>
      </c>
      <c r="N240">
        <v>0</v>
      </c>
      <c r="O240">
        <v>0</v>
      </c>
      <c r="P240">
        <v>0</v>
      </c>
      <c r="R240" s="15">
        <f t="shared" si="68"/>
        <v>222</v>
      </c>
      <c r="S240" s="14"/>
      <c r="T240" s="15">
        <f t="shared" si="69"/>
        <v>86</v>
      </c>
      <c r="U240" s="15">
        <f t="shared" si="70"/>
        <v>0</v>
      </c>
      <c r="V240">
        <f t="shared" si="71"/>
        <v>12</v>
      </c>
      <c r="X240">
        <f t="shared" si="57"/>
        <v>21</v>
      </c>
      <c r="Y240" s="2">
        <f t="shared" si="72"/>
        <v>23.4</v>
      </c>
      <c r="Z240">
        <f t="shared" si="58"/>
        <v>201</v>
      </c>
      <c r="AA240" s="2">
        <f t="shared" si="59"/>
        <v>287</v>
      </c>
      <c r="AB240">
        <f t="shared" si="60"/>
        <v>0</v>
      </c>
      <c r="AC240" s="2">
        <f t="shared" si="61"/>
        <v>8.6</v>
      </c>
      <c r="AD240">
        <f t="shared" si="62"/>
        <v>0</v>
      </c>
      <c r="AE240" s="2">
        <f t="shared" si="63"/>
        <v>0</v>
      </c>
      <c r="AF240" s="2">
        <f t="shared" si="64"/>
        <v>319</v>
      </c>
      <c r="AG240">
        <f t="shared" si="65"/>
        <v>222</v>
      </c>
      <c r="AH240">
        <f t="shared" si="66"/>
        <v>0</v>
      </c>
      <c r="AI240">
        <f t="shared" si="67"/>
        <v>321</v>
      </c>
      <c r="AK240" s="1">
        <f t="shared" si="73"/>
        <v>8.5</v>
      </c>
      <c r="AL240" s="1">
        <f t="shared" si="74"/>
        <v>28.5</v>
      </c>
      <c r="AM240" s="1">
        <f t="shared" si="75"/>
        <v>20.75</v>
      </c>
    </row>
    <row r="241" spans="1:39" ht="12.75">
      <c r="A241">
        <v>47</v>
      </c>
      <c r="B241">
        <v>2</v>
      </c>
      <c r="C241">
        <v>26</v>
      </c>
      <c r="D241">
        <v>2001</v>
      </c>
      <c r="E241">
        <v>0</v>
      </c>
      <c r="F241">
        <v>0</v>
      </c>
      <c r="G241">
        <v>0</v>
      </c>
      <c r="H241">
        <v>0</v>
      </c>
      <c r="I241">
        <v>20</v>
      </c>
      <c r="J241">
        <v>58</v>
      </c>
      <c r="K241">
        <v>117</v>
      </c>
      <c r="L241">
        <v>126</v>
      </c>
      <c r="M241">
        <v>0</v>
      </c>
      <c r="N241">
        <v>0</v>
      </c>
      <c r="O241">
        <v>0</v>
      </c>
      <c r="P241">
        <v>0</v>
      </c>
      <c r="R241" s="15">
        <f t="shared" si="68"/>
        <v>321</v>
      </c>
      <c r="S241" s="14"/>
      <c r="T241" s="15">
        <f t="shared" si="69"/>
        <v>126</v>
      </c>
      <c r="U241" s="15">
        <f t="shared" si="70"/>
        <v>0</v>
      </c>
      <c r="V241">
        <f t="shared" si="71"/>
        <v>12</v>
      </c>
      <c r="X241">
        <f t="shared" si="57"/>
        <v>20</v>
      </c>
      <c r="Y241" s="2">
        <f t="shared" si="72"/>
        <v>15.8</v>
      </c>
      <c r="Z241">
        <f t="shared" si="58"/>
        <v>301</v>
      </c>
      <c r="AA241" s="2">
        <f t="shared" si="59"/>
        <v>287.2</v>
      </c>
      <c r="AB241">
        <f t="shared" si="60"/>
        <v>0</v>
      </c>
      <c r="AC241" s="2">
        <f t="shared" si="61"/>
        <v>4.8</v>
      </c>
      <c r="AD241">
        <f t="shared" si="62"/>
        <v>0</v>
      </c>
      <c r="AE241" s="2">
        <f t="shared" si="63"/>
        <v>0</v>
      </c>
      <c r="AF241" s="2">
        <f t="shared" si="64"/>
        <v>307.8</v>
      </c>
      <c r="AG241">
        <f t="shared" si="65"/>
        <v>321</v>
      </c>
      <c r="AH241">
        <f t="shared" si="66"/>
        <v>0</v>
      </c>
      <c r="AI241">
        <f t="shared" si="67"/>
        <v>376</v>
      </c>
      <c r="AK241" s="1">
        <f t="shared" si="73"/>
        <v>13</v>
      </c>
      <c r="AL241" s="1">
        <f t="shared" si="74"/>
        <v>40.5</v>
      </c>
      <c r="AM241" s="1">
        <f t="shared" si="75"/>
        <v>26.666666666666668</v>
      </c>
    </row>
    <row r="242" spans="1:39" ht="12.75">
      <c r="A242">
        <v>47</v>
      </c>
      <c r="B242">
        <v>2</v>
      </c>
      <c r="C242">
        <v>26</v>
      </c>
      <c r="D242">
        <v>2002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77</v>
      </c>
      <c r="K242">
        <v>200</v>
      </c>
      <c r="L242">
        <v>84</v>
      </c>
      <c r="M242">
        <v>15</v>
      </c>
      <c r="N242">
        <v>0</v>
      </c>
      <c r="O242">
        <v>0</v>
      </c>
      <c r="P242">
        <v>0</v>
      </c>
      <c r="R242" s="15">
        <f t="shared" si="68"/>
        <v>376</v>
      </c>
      <c r="S242" s="14"/>
      <c r="T242" s="15">
        <f t="shared" si="69"/>
        <v>200</v>
      </c>
      <c r="U242" s="15">
        <f t="shared" si="70"/>
        <v>0</v>
      </c>
      <c r="V242">
        <f t="shared" si="71"/>
        <v>12</v>
      </c>
      <c r="X242">
        <f t="shared" si="57"/>
        <v>0</v>
      </c>
      <c r="Y242" s="2">
        <f t="shared" si="72"/>
        <v>11.8</v>
      </c>
      <c r="Z242">
        <f t="shared" si="58"/>
        <v>361</v>
      </c>
      <c r="AA242" s="2">
        <f t="shared" si="59"/>
        <v>251.2</v>
      </c>
      <c r="AB242">
        <f t="shared" si="60"/>
        <v>15</v>
      </c>
      <c r="AC242" s="2">
        <f t="shared" si="61"/>
        <v>11.2</v>
      </c>
      <c r="AD242">
        <f t="shared" si="62"/>
        <v>0</v>
      </c>
      <c r="AE242" s="2">
        <f t="shared" si="63"/>
        <v>0</v>
      </c>
      <c r="AF242" s="2">
        <f t="shared" si="64"/>
        <v>274.2</v>
      </c>
      <c r="AG242">
        <f t="shared" si="65"/>
        <v>376</v>
      </c>
      <c r="AH242">
        <f t="shared" si="66"/>
        <v>0</v>
      </c>
      <c r="AI242">
        <f t="shared" si="67"/>
        <v>291</v>
      </c>
      <c r="AK242" s="1">
        <f t="shared" si="73"/>
        <v>12.833333333333334</v>
      </c>
      <c r="AL242" s="1">
        <f t="shared" si="74"/>
        <v>49.833333333333336</v>
      </c>
      <c r="AM242" s="1">
        <f t="shared" si="75"/>
        <v>29.166666666666668</v>
      </c>
    </row>
    <row r="243" spans="1:39" ht="12.75">
      <c r="A243">
        <v>47</v>
      </c>
      <c r="B243">
        <v>2</v>
      </c>
      <c r="C243">
        <v>26</v>
      </c>
      <c r="D243">
        <v>2003</v>
      </c>
      <c r="E243">
        <v>0</v>
      </c>
      <c r="F243">
        <v>0</v>
      </c>
      <c r="G243">
        <v>0</v>
      </c>
      <c r="H243">
        <v>0</v>
      </c>
      <c r="I243">
        <v>11</v>
      </c>
      <c r="J243">
        <v>40</v>
      </c>
      <c r="K243">
        <v>96</v>
      </c>
      <c r="L243">
        <v>135</v>
      </c>
      <c r="M243">
        <v>9</v>
      </c>
      <c r="N243">
        <v>0</v>
      </c>
      <c r="O243">
        <v>0</v>
      </c>
      <c r="P243">
        <v>0</v>
      </c>
      <c r="R243" s="15">
        <f t="shared" si="68"/>
        <v>291</v>
      </c>
      <c r="S243" s="14"/>
      <c r="T243" s="15">
        <f t="shared" si="69"/>
        <v>135</v>
      </c>
      <c r="U243" s="15">
        <f t="shared" si="70"/>
        <v>0</v>
      </c>
      <c r="V243">
        <f t="shared" si="71"/>
        <v>12</v>
      </c>
      <c r="X243">
        <f t="shared" si="57"/>
        <v>11</v>
      </c>
      <c r="Y243" s="2">
        <f t="shared" si="72"/>
        <v>9.2</v>
      </c>
      <c r="Z243">
        <f t="shared" si="58"/>
        <v>271</v>
      </c>
      <c r="AA243" s="2">
        <f t="shared" si="59"/>
        <v>287.6</v>
      </c>
      <c r="AB243">
        <f t="shared" si="60"/>
        <v>9</v>
      </c>
      <c r="AC243" s="2">
        <f t="shared" si="61"/>
        <v>16.8</v>
      </c>
      <c r="AD243">
        <f t="shared" si="62"/>
        <v>0</v>
      </c>
      <c r="AE243" s="2">
        <f t="shared" si="63"/>
        <v>0</v>
      </c>
      <c r="AF243" s="2">
        <f t="shared" si="64"/>
        <v>313.6</v>
      </c>
      <c r="AG243">
        <f t="shared" si="65"/>
        <v>291</v>
      </c>
      <c r="AH243">
        <f t="shared" si="66"/>
        <v>0</v>
      </c>
      <c r="AI243">
        <f t="shared" si="67"/>
        <v>161</v>
      </c>
      <c r="AK243" s="1">
        <f t="shared" si="73"/>
        <v>8.5</v>
      </c>
      <c r="AL243" s="1">
        <f t="shared" si="74"/>
        <v>40</v>
      </c>
      <c r="AM243" s="1">
        <f t="shared" si="75"/>
        <v>22.75</v>
      </c>
    </row>
    <row r="244" spans="1:39" ht="12.75">
      <c r="A244">
        <v>47</v>
      </c>
      <c r="B244">
        <v>2</v>
      </c>
      <c r="C244">
        <v>26</v>
      </c>
      <c r="D244">
        <v>2004</v>
      </c>
      <c r="E244">
        <v>0</v>
      </c>
      <c r="F244">
        <v>0</v>
      </c>
      <c r="G244">
        <v>0</v>
      </c>
      <c r="H244">
        <v>0</v>
      </c>
      <c r="I244">
        <v>7</v>
      </c>
      <c r="J244">
        <v>26</v>
      </c>
      <c r="K244">
        <v>76</v>
      </c>
      <c r="L244">
        <v>20</v>
      </c>
      <c r="M244">
        <v>32</v>
      </c>
      <c r="N244">
        <v>0</v>
      </c>
      <c r="O244">
        <v>0</v>
      </c>
      <c r="P244">
        <v>0</v>
      </c>
      <c r="R244" s="15">
        <f t="shared" si="68"/>
        <v>161</v>
      </c>
      <c r="S244" s="14"/>
      <c r="T244" s="15">
        <f t="shared" si="69"/>
        <v>76</v>
      </c>
      <c r="U244" s="15">
        <f t="shared" si="70"/>
        <v>0</v>
      </c>
      <c r="V244">
        <f t="shared" si="71"/>
        <v>12</v>
      </c>
      <c r="X244">
        <f t="shared" si="57"/>
        <v>7</v>
      </c>
      <c r="Y244" s="2">
        <f t="shared" si="72"/>
        <v>8.8</v>
      </c>
      <c r="Z244">
        <f t="shared" si="58"/>
        <v>122</v>
      </c>
      <c r="AA244" s="2">
        <f t="shared" si="59"/>
        <v>298.6</v>
      </c>
      <c r="AB244">
        <f t="shared" si="60"/>
        <v>32</v>
      </c>
      <c r="AC244" s="2">
        <f t="shared" si="61"/>
        <v>16.8</v>
      </c>
      <c r="AD244">
        <f t="shared" si="62"/>
        <v>0</v>
      </c>
      <c r="AE244" s="2">
        <f t="shared" si="63"/>
        <v>0</v>
      </c>
      <c r="AF244" s="2">
        <f t="shared" si="64"/>
        <v>324.2</v>
      </c>
      <c r="AG244">
        <f t="shared" si="65"/>
        <v>161</v>
      </c>
      <c r="AH244">
        <f t="shared" si="66"/>
        <v>0</v>
      </c>
      <c r="AI244">
        <f t="shared" si="67"/>
        <v>419</v>
      </c>
      <c r="AK244" s="1">
        <f t="shared" si="73"/>
        <v>5.5</v>
      </c>
      <c r="AL244" s="1">
        <f t="shared" si="74"/>
        <v>21.333333333333332</v>
      </c>
      <c r="AM244" s="1">
        <f t="shared" si="75"/>
        <v>22.25</v>
      </c>
    </row>
    <row r="245" spans="1:39" ht="12.75">
      <c r="A245">
        <v>47</v>
      </c>
      <c r="B245">
        <v>2</v>
      </c>
      <c r="C245">
        <v>26</v>
      </c>
      <c r="D245">
        <v>2005</v>
      </c>
      <c r="E245">
        <v>0</v>
      </c>
      <c r="F245">
        <v>0</v>
      </c>
      <c r="G245">
        <v>0</v>
      </c>
      <c r="H245">
        <v>0</v>
      </c>
      <c r="I245">
        <v>8</v>
      </c>
      <c r="J245">
        <v>131</v>
      </c>
      <c r="K245">
        <v>153</v>
      </c>
      <c r="L245">
        <v>99</v>
      </c>
      <c r="M245">
        <v>28</v>
      </c>
      <c r="N245">
        <v>0</v>
      </c>
      <c r="O245">
        <v>0</v>
      </c>
      <c r="P245">
        <v>0</v>
      </c>
      <c r="R245" s="15">
        <f t="shared" si="68"/>
        <v>419</v>
      </c>
      <c r="S245" s="14"/>
      <c r="T245" s="15">
        <f t="shared" si="69"/>
        <v>153</v>
      </c>
      <c r="U245" s="15">
        <f t="shared" si="70"/>
        <v>0</v>
      </c>
      <c r="V245">
        <f t="shared" si="71"/>
        <v>12</v>
      </c>
      <c r="X245">
        <f t="shared" si="57"/>
        <v>8</v>
      </c>
      <c r="Y245" s="2">
        <f t="shared" si="72"/>
        <v>15</v>
      </c>
      <c r="Z245">
        <f t="shared" si="58"/>
        <v>383</v>
      </c>
      <c r="AA245" s="2">
        <f t="shared" si="59"/>
        <v>288</v>
      </c>
      <c r="AB245">
        <f t="shared" si="60"/>
        <v>28</v>
      </c>
      <c r="AC245" s="2">
        <f t="shared" si="61"/>
        <v>16.6</v>
      </c>
      <c r="AD245">
        <f t="shared" si="62"/>
        <v>0</v>
      </c>
      <c r="AE245" s="2">
        <f t="shared" si="63"/>
        <v>0</v>
      </c>
      <c r="AF245" s="2">
        <f t="shared" si="64"/>
        <v>319.6</v>
      </c>
      <c r="AG245">
        <f t="shared" si="65"/>
        <v>419</v>
      </c>
      <c r="AH245">
        <f t="shared" si="66"/>
        <v>0</v>
      </c>
      <c r="AI245">
        <f t="shared" si="67"/>
        <v>374</v>
      </c>
      <c r="AK245" s="1">
        <f t="shared" si="73"/>
        <v>23.166666666666668</v>
      </c>
      <c r="AL245" s="1">
        <f t="shared" si="74"/>
        <v>46.666666666666664</v>
      </c>
      <c r="AM245" s="1">
        <f t="shared" si="75"/>
        <v>30.25</v>
      </c>
    </row>
    <row r="246" spans="1:39" ht="12.75">
      <c r="A246">
        <v>47</v>
      </c>
      <c r="B246">
        <v>2</v>
      </c>
      <c r="C246">
        <v>26</v>
      </c>
      <c r="D246">
        <v>2006</v>
      </c>
      <c r="E246">
        <v>0</v>
      </c>
      <c r="F246">
        <v>0</v>
      </c>
      <c r="G246">
        <v>0</v>
      </c>
      <c r="H246">
        <v>0</v>
      </c>
      <c r="I246">
        <v>18</v>
      </c>
      <c r="J246">
        <v>65</v>
      </c>
      <c r="K246">
        <v>200</v>
      </c>
      <c r="L246">
        <v>91</v>
      </c>
      <c r="M246">
        <v>0</v>
      </c>
      <c r="N246">
        <v>0</v>
      </c>
      <c r="O246">
        <v>0</v>
      </c>
      <c r="P246">
        <v>0</v>
      </c>
      <c r="R246" s="15">
        <f t="shared" si="68"/>
        <v>374</v>
      </c>
      <c r="S246" s="14"/>
      <c r="T246" s="15">
        <f t="shared" si="69"/>
        <v>200</v>
      </c>
      <c r="U246" s="15">
        <f t="shared" si="70"/>
        <v>0</v>
      </c>
      <c r="V246">
        <f t="shared" si="71"/>
        <v>12</v>
      </c>
      <c r="X246">
        <f t="shared" si="57"/>
        <v>18</v>
      </c>
      <c r="Y246" s="2">
        <f t="shared" si="72"/>
        <v>14</v>
      </c>
      <c r="Z246">
        <f t="shared" si="58"/>
        <v>356</v>
      </c>
      <c r="AA246" s="2">
        <f t="shared" si="59"/>
        <v>278.6</v>
      </c>
      <c r="AB246">
        <f t="shared" si="60"/>
        <v>0</v>
      </c>
      <c r="AC246" s="2">
        <f t="shared" si="61"/>
        <v>17.4</v>
      </c>
      <c r="AD246">
        <f t="shared" si="62"/>
        <v>0</v>
      </c>
      <c r="AE246" s="2">
        <f t="shared" si="63"/>
        <v>0</v>
      </c>
      <c r="AF246" s="2">
        <f t="shared" si="64"/>
        <v>310</v>
      </c>
      <c r="AG246">
        <f t="shared" si="65"/>
        <v>374</v>
      </c>
      <c r="AH246">
        <f t="shared" si="66"/>
        <v>0</v>
      </c>
      <c r="AI246">
        <f t="shared" si="67"/>
        <v>353</v>
      </c>
      <c r="AK246" s="1">
        <f t="shared" si="73"/>
        <v>13.833333333333334</v>
      </c>
      <c r="AL246" s="1">
        <f t="shared" si="74"/>
        <v>48.5</v>
      </c>
      <c r="AM246" s="1">
        <f t="shared" si="75"/>
        <v>34.166666666666664</v>
      </c>
    </row>
    <row r="247" spans="1:39" ht="12.75">
      <c r="A247">
        <v>47</v>
      </c>
      <c r="B247">
        <v>2</v>
      </c>
      <c r="C247">
        <v>26</v>
      </c>
      <c r="D247">
        <v>2007</v>
      </c>
      <c r="E247">
        <v>0</v>
      </c>
      <c r="F247">
        <v>0</v>
      </c>
      <c r="G247">
        <v>0</v>
      </c>
      <c r="H247">
        <v>0</v>
      </c>
      <c r="I247">
        <v>31</v>
      </c>
      <c r="J247">
        <v>88</v>
      </c>
      <c r="K247">
        <v>121</v>
      </c>
      <c r="L247">
        <v>99</v>
      </c>
      <c r="M247">
        <v>14</v>
      </c>
      <c r="N247">
        <v>0</v>
      </c>
      <c r="O247">
        <v>0</v>
      </c>
      <c r="P247">
        <v>0</v>
      </c>
      <c r="R247" s="15">
        <f t="shared" si="68"/>
        <v>353</v>
      </c>
      <c r="S247" s="14"/>
      <c r="T247" s="15">
        <f t="shared" si="69"/>
        <v>121</v>
      </c>
      <c r="U247" s="15">
        <f t="shared" si="70"/>
        <v>0</v>
      </c>
      <c r="V247">
        <f t="shared" si="71"/>
        <v>12</v>
      </c>
      <c r="X247">
        <f t="shared" si="57"/>
        <v>31</v>
      </c>
      <c r="Y247" s="2">
        <f t="shared" si="72"/>
        <v>15</v>
      </c>
      <c r="Z247">
        <f t="shared" si="58"/>
        <v>308</v>
      </c>
      <c r="AA247" s="2">
        <f t="shared" si="59"/>
        <v>276.4</v>
      </c>
      <c r="AB247">
        <f t="shared" si="60"/>
        <v>14</v>
      </c>
      <c r="AC247" s="2">
        <f t="shared" si="61"/>
        <v>14.8</v>
      </c>
      <c r="AD247">
        <f t="shared" si="62"/>
        <v>0</v>
      </c>
      <c r="AE247" s="2">
        <f t="shared" si="63"/>
        <v>0</v>
      </c>
      <c r="AF247" s="2">
        <f t="shared" si="64"/>
        <v>306.2</v>
      </c>
      <c r="AG247">
        <f t="shared" si="65"/>
        <v>353</v>
      </c>
      <c r="AH247">
        <f t="shared" si="66"/>
        <v>0</v>
      </c>
      <c r="AI247">
        <f t="shared" si="67"/>
        <v>243</v>
      </c>
      <c r="AK247" s="1">
        <f t="shared" si="73"/>
        <v>19.833333333333332</v>
      </c>
      <c r="AL247" s="1">
        <f t="shared" si="74"/>
        <v>39</v>
      </c>
      <c r="AM247" s="1">
        <f t="shared" si="75"/>
        <v>23.75</v>
      </c>
    </row>
    <row r="248" spans="1:39" ht="12.75">
      <c r="A248">
        <v>47</v>
      </c>
      <c r="B248">
        <v>2</v>
      </c>
      <c r="C248">
        <v>26</v>
      </c>
      <c r="D248">
        <v>2008</v>
      </c>
      <c r="E248">
        <v>0</v>
      </c>
      <c r="F248">
        <v>0</v>
      </c>
      <c r="G248">
        <v>0</v>
      </c>
      <c r="H248">
        <v>0</v>
      </c>
      <c r="I248">
        <v>6</v>
      </c>
      <c r="J248">
        <v>45</v>
      </c>
      <c r="K248">
        <v>106</v>
      </c>
      <c r="L248">
        <v>73</v>
      </c>
      <c r="M248">
        <v>13</v>
      </c>
      <c r="N248">
        <v>0</v>
      </c>
      <c r="O248">
        <v>0</v>
      </c>
      <c r="P248">
        <v>0</v>
      </c>
      <c r="R248" s="15">
        <f t="shared" si="68"/>
        <v>243</v>
      </c>
      <c r="S248" s="14"/>
      <c r="T248" s="15">
        <f t="shared" si="69"/>
        <v>106</v>
      </c>
      <c r="U248" s="15">
        <f t="shared" si="70"/>
        <v>0</v>
      </c>
      <c r="V248">
        <f t="shared" si="71"/>
        <v>12</v>
      </c>
      <c r="X248">
        <f t="shared" si="57"/>
        <v>6</v>
      </c>
      <c r="Y248" s="2">
        <f t="shared" si="72"/>
        <v>18</v>
      </c>
      <c r="Z248">
        <f t="shared" si="58"/>
        <v>224</v>
      </c>
      <c r="AA248" s="2">
        <f t="shared" si="59"/>
        <v>270</v>
      </c>
      <c r="AB248">
        <f t="shared" si="60"/>
        <v>13</v>
      </c>
      <c r="AC248" s="2">
        <f t="shared" si="61"/>
        <v>9.2</v>
      </c>
      <c r="AD248">
        <f t="shared" si="62"/>
        <v>0</v>
      </c>
      <c r="AE248" s="2">
        <f t="shared" si="63"/>
        <v>0</v>
      </c>
      <c r="AF248" s="2">
        <f t="shared" si="64"/>
        <v>297.2</v>
      </c>
      <c r="AG248">
        <f t="shared" si="65"/>
        <v>243</v>
      </c>
      <c r="AH248">
        <f t="shared" si="66"/>
        <v>0</v>
      </c>
      <c r="AI248">
        <f t="shared" si="67"/>
        <v>142</v>
      </c>
      <c r="AK248" s="1">
        <f t="shared" si="73"/>
        <v>8.5</v>
      </c>
      <c r="AL248" s="1">
        <f t="shared" si="74"/>
        <v>32</v>
      </c>
      <c r="AM248" s="1">
        <f t="shared" si="75"/>
        <v>20.083333333333332</v>
      </c>
    </row>
    <row r="249" spans="1:39" ht="12.75">
      <c r="A249">
        <v>47</v>
      </c>
      <c r="B249">
        <v>2</v>
      </c>
      <c r="C249">
        <v>26</v>
      </c>
      <c r="D249">
        <v>2009</v>
      </c>
      <c r="E249">
        <v>0</v>
      </c>
      <c r="F249">
        <v>0</v>
      </c>
      <c r="G249">
        <v>0</v>
      </c>
      <c r="H249">
        <v>0</v>
      </c>
      <c r="I249">
        <v>12</v>
      </c>
      <c r="J249">
        <v>37</v>
      </c>
      <c r="K249">
        <v>27</v>
      </c>
      <c r="L249">
        <v>47</v>
      </c>
      <c r="M249">
        <v>19</v>
      </c>
      <c r="N249">
        <v>0</v>
      </c>
      <c r="O249">
        <v>0</v>
      </c>
      <c r="P249">
        <v>0</v>
      </c>
      <c r="R249" s="15">
        <f t="shared" si="68"/>
        <v>142</v>
      </c>
      <c r="S249" s="14"/>
      <c r="T249" s="15">
        <f t="shared" si="69"/>
        <v>47</v>
      </c>
      <c r="U249" s="15">
        <f t="shared" si="70"/>
        <v>0</v>
      </c>
      <c r="V249">
        <f t="shared" si="71"/>
        <v>12</v>
      </c>
      <c r="X249">
        <f t="shared" si="57"/>
        <v>12</v>
      </c>
      <c r="Y249" s="2">
        <f t="shared" si="72"/>
        <v>16.4</v>
      </c>
      <c r="Z249">
        <f t="shared" si="58"/>
        <v>111</v>
      </c>
      <c r="AA249" s="2">
        <f t="shared" si="59"/>
        <v>266.8</v>
      </c>
      <c r="AB249">
        <f t="shared" si="60"/>
        <v>19</v>
      </c>
      <c r="AC249" s="2">
        <f t="shared" si="61"/>
        <v>9.2</v>
      </c>
      <c r="AD249">
        <f t="shared" si="62"/>
        <v>0</v>
      </c>
      <c r="AE249" s="2">
        <f t="shared" si="63"/>
        <v>0</v>
      </c>
      <c r="AF249" s="2">
        <f t="shared" si="64"/>
        <v>292.4</v>
      </c>
      <c r="AG249">
        <f t="shared" si="65"/>
        <v>142</v>
      </c>
      <c r="AH249">
        <f t="shared" si="66"/>
        <v>0</v>
      </c>
      <c r="AI249">
        <f t="shared" si="67"/>
        <v>374</v>
      </c>
      <c r="AK249" s="1">
        <f t="shared" si="73"/>
        <v>8.166666666666666</v>
      </c>
      <c r="AL249" s="1">
        <f t="shared" si="74"/>
        <v>15.5</v>
      </c>
      <c r="AM249" s="1">
        <f t="shared" si="75"/>
        <v>14</v>
      </c>
    </row>
    <row r="250" spans="1:39" ht="12.75">
      <c r="A250">
        <v>47</v>
      </c>
      <c r="B250">
        <v>2</v>
      </c>
      <c r="C250">
        <v>26</v>
      </c>
      <c r="D250">
        <v>2010</v>
      </c>
      <c r="E250">
        <v>0</v>
      </c>
      <c r="F250">
        <v>0</v>
      </c>
      <c r="G250">
        <v>0</v>
      </c>
      <c r="H250">
        <v>0</v>
      </c>
      <c r="I250">
        <v>23</v>
      </c>
      <c r="J250">
        <v>52</v>
      </c>
      <c r="K250">
        <v>153</v>
      </c>
      <c r="L250">
        <v>146</v>
      </c>
      <c r="M250">
        <v>0</v>
      </c>
      <c r="N250">
        <v>0</v>
      </c>
      <c r="O250">
        <v>0</v>
      </c>
      <c r="P250">
        <v>0</v>
      </c>
      <c r="R250" s="15">
        <f t="shared" si="68"/>
        <v>374</v>
      </c>
      <c r="S250" s="14"/>
      <c r="T250" s="15">
        <f t="shared" si="69"/>
        <v>153</v>
      </c>
      <c r="U250" s="15">
        <f t="shared" si="70"/>
        <v>0</v>
      </c>
      <c r="V250">
        <f t="shared" si="71"/>
        <v>12</v>
      </c>
      <c r="X250">
        <f t="shared" si="57"/>
        <v>23</v>
      </c>
      <c r="Y250" s="2">
        <f t="shared" si="72"/>
        <v>16.4</v>
      </c>
      <c r="Z250">
        <f t="shared" si="58"/>
        <v>351</v>
      </c>
      <c r="AA250" s="2">
        <f t="shared" si="59"/>
        <v>280.6</v>
      </c>
      <c r="AB250">
        <f t="shared" si="60"/>
        <v>0</v>
      </c>
      <c r="AC250" s="2">
        <f t="shared" si="61"/>
        <v>6.4</v>
      </c>
      <c r="AD250">
        <f t="shared" si="62"/>
        <v>0</v>
      </c>
      <c r="AE250" s="2">
        <f t="shared" si="63"/>
        <v>0</v>
      </c>
      <c r="AF250" s="2">
        <f t="shared" si="64"/>
        <v>303.4</v>
      </c>
      <c r="AG250">
        <f t="shared" si="65"/>
        <v>374</v>
      </c>
      <c r="AH250">
        <f t="shared" si="66"/>
        <v>0</v>
      </c>
      <c r="AI250">
        <f t="shared" si="67"/>
        <v>350</v>
      </c>
      <c r="AK250" s="1">
        <f t="shared" si="73"/>
        <v>12.5</v>
      </c>
      <c r="AL250" s="1">
        <f t="shared" si="74"/>
        <v>49.833333333333336</v>
      </c>
      <c r="AM250" s="1">
        <f t="shared" si="75"/>
        <v>29.833333333333336</v>
      </c>
    </row>
    <row r="251" spans="1:39" ht="12.75">
      <c r="A251">
        <v>47</v>
      </c>
      <c r="B251">
        <v>2</v>
      </c>
      <c r="C251">
        <v>26</v>
      </c>
      <c r="D251">
        <v>2011</v>
      </c>
      <c r="E251">
        <v>0</v>
      </c>
      <c r="F251">
        <v>0</v>
      </c>
      <c r="G251">
        <v>0</v>
      </c>
      <c r="H251">
        <v>0</v>
      </c>
      <c r="I251">
        <v>10</v>
      </c>
      <c r="J251">
        <v>49</v>
      </c>
      <c r="K251">
        <v>195</v>
      </c>
      <c r="L251">
        <v>96</v>
      </c>
      <c r="M251">
        <v>0</v>
      </c>
      <c r="N251">
        <v>0</v>
      </c>
      <c r="O251">
        <v>0</v>
      </c>
      <c r="P251">
        <v>0</v>
      </c>
      <c r="R251" s="15">
        <f t="shared" si="68"/>
        <v>350</v>
      </c>
      <c r="S251" s="14"/>
      <c r="T251" s="15">
        <f t="shared" si="69"/>
        <v>195</v>
      </c>
      <c r="U251" s="15">
        <f t="shared" si="70"/>
        <v>0</v>
      </c>
      <c r="V251">
        <f t="shared" si="71"/>
        <v>12</v>
      </c>
      <c r="X251">
        <f t="shared" si="57"/>
        <v>10</v>
      </c>
      <c r="Y251" s="2">
        <f t="shared" si="72"/>
        <v>17.6</v>
      </c>
      <c r="Z251">
        <f t="shared" si="58"/>
        <v>340</v>
      </c>
      <c r="AA251" s="2">
        <f t="shared" si="59"/>
        <v>282.8</v>
      </c>
      <c r="AB251">
        <f t="shared" si="60"/>
        <v>0</v>
      </c>
      <c r="AC251" s="2">
        <f t="shared" si="61"/>
        <v>6</v>
      </c>
      <c r="AD251">
        <f t="shared" si="62"/>
        <v>0</v>
      </c>
      <c r="AE251" s="2">
        <f t="shared" si="63"/>
        <v>0</v>
      </c>
      <c r="AF251" s="2">
        <f t="shared" si="64"/>
        <v>306.4</v>
      </c>
      <c r="AG251">
        <f t="shared" si="65"/>
        <v>350</v>
      </c>
      <c r="AH251">
        <f t="shared" si="66"/>
        <v>0</v>
      </c>
      <c r="AI251">
        <f t="shared" si="67"/>
        <v>408</v>
      </c>
      <c r="AK251" s="1">
        <f t="shared" si="73"/>
        <v>9.833333333333334</v>
      </c>
      <c r="AL251" s="1">
        <f t="shared" si="74"/>
        <v>48.5</v>
      </c>
      <c r="AM251" s="1">
        <f t="shared" si="75"/>
        <v>33.833333333333336</v>
      </c>
    </row>
    <row r="252" spans="1:39" ht="12.75">
      <c r="A252">
        <v>47</v>
      </c>
      <c r="B252">
        <v>2</v>
      </c>
      <c r="C252">
        <v>26</v>
      </c>
      <c r="D252">
        <v>2012</v>
      </c>
      <c r="E252">
        <v>0</v>
      </c>
      <c r="F252">
        <v>0</v>
      </c>
      <c r="G252">
        <v>0</v>
      </c>
      <c r="H252">
        <v>0</v>
      </c>
      <c r="I252">
        <v>31</v>
      </c>
      <c r="J252">
        <v>84</v>
      </c>
      <c r="K252">
        <v>219</v>
      </c>
      <c r="L252">
        <v>74</v>
      </c>
      <c r="M252">
        <v>0</v>
      </c>
      <c r="N252">
        <v>0</v>
      </c>
      <c r="O252">
        <v>0</v>
      </c>
      <c r="P252">
        <v>0</v>
      </c>
      <c r="R252" s="15">
        <f t="shared" si="68"/>
        <v>408</v>
      </c>
      <c r="S252" s="14"/>
      <c r="T252" s="15">
        <f t="shared" si="69"/>
        <v>219</v>
      </c>
      <c r="U252" s="15">
        <f t="shared" si="70"/>
        <v>0</v>
      </c>
      <c r="V252">
        <f t="shared" si="71"/>
        <v>12</v>
      </c>
      <c r="X252">
        <f t="shared" si="57"/>
        <v>31</v>
      </c>
      <c r="Y252" s="2">
        <f t="shared" si="72"/>
        <v>18</v>
      </c>
      <c r="Z252">
        <f t="shared" si="58"/>
        <v>377</v>
      </c>
      <c r="AA252" s="2">
        <f t="shared" si="59"/>
        <v>300.8</v>
      </c>
      <c r="AB252">
        <f t="shared" si="60"/>
        <v>0</v>
      </c>
      <c r="AC252" s="2">
        <f t="shared" si="61"/>
        <v>2.2</v>
      </c>
      <c r="AD252">
        <f t="shared" si="62"/>
        <v>0</v>
      </c>
      <c r="AE252" s="2">
        <f t="shared" si="63"/>
        <v>0</v>
      </c>
      <c r="AF252" s="2">
        <f t="shared" si="64"/>
        <v>321</v>
      </c>
      <c r="AG252">
        <f t="shared" si="65"/>
        <v>408</v>
      </c>
      <c r="AH252">
        <f t="shared" si="66"/>
        <v>0</v>
      </c>
      <c r="AI252">
        <f t="shared" si="67"/>
        <v>258</v>
      </c>
      <c r="AK252" s="1">
        <f t="shared" si="73"/>
        <v>19.166666666666668</v>
      </c>
      <c r="AL252" s="1">
        <f t="shared" si="74"/>
        <v>48.833333333333336</v>
      </c>
      <c r="AM252" s="1">
        <f t="shared" si="75"/>
        <v>28.833333333333336</v>
      </c>
    </row>
    <row r="253" spans="1:39" ht="12.75">
      <c r="A253">
        <v>47</v>
      </c>
      <c r="B253">
        <v>2</v>
      </c>
      <c r="C253">
        <v>26</v>
      </c>
      <c r="D253">
        <v>2013</v>
      </c>
      <c r="E253">
        <v>0</v>
      </c>
      <c r="F253">
        <v>0</v>
      </c>
      <c r="G253">
        <v>0</v>
      </c>
      <c r="H253">
        <v>0</v>
      </c>
      <c r="I253">
        <v>12</v>
      </c>
      <c r="J253">
        <v>41</v>
      </c>
      <c r="K253">
        <v>110</v>
      </c>
      <c r="L253">
        <v>84</v>
      </c>
      <c r="M253">
        <v>11</v>
      </c>
      <c r="N253">
        <v>0</v>
      </c>
      <c r="O253">
        <v>0</v>
      </c>
      <c r="P253">
        <v>0</v>
      </c>
      <c r="R253" s="15">
        <f t="shared" si="68"/>
        <v>258</v>
      </c>
      <c r="S253" s="14"/>
      <c r="T253" s="15">
        <f t="shared" si="69"/>
        <v>110</v>
      </c>
      <c r="U253" s="15">
        <f t="shared" si="70"/>
        <v>0</v>
      </c>
      <c r="V253">
        <f t="shared" si="71"/>
        <v>12</v>
      </c>
      <c r="X253">
        <f t="shared" si="57"/>
        <v>12</v>
      </c>
      <c r="Y253" s="2">
        <f t="shared" si="72"/>
        <v>16.8</v>
      </c>
      <c r="Z253">
        <f t="shared" si="58"/>
        <v>235</v>
      </c>
      <c r="AA253" s="2">
        <f t="shared" si="59"/>
        <v>271</v>
      </c>
      <c r="AB253">
        <f t="shared" si="60"/>
        <v>11</v>
      </c>
      <c r="AC253" s="2">
        <f t="shared" si="61"/>
        <v>10.4</v>
      </c>
      <c r="AD253">
        <f t="shared" si="62"/>
        <v>0</v>
      </c>
      <c r="AE253" s="2">
        <f t="shared" si="63"/>
        <v>0</v>
      </c>
      <c r="AF253" s="2">
        <f t="shared" si="64"/>
        <v>298.2</v>
      </c>
      <c r="AG253">
        <f t="shared" si="65"/>
        <v>258</v>
      </c>
      <c r="AH253">
        <f t="shared" si="66"/>
        <v>0</v>
      </c>
      <c r="AI253">
        <f t="shared" si="67"/>
        <v>215</v>
      </c>
      <c r="AK253" s="1">
        <f t="shared" si="73"/>
        <v>8.833333333333334</v>
      </c>
      <c r="AL253" s="1">
        <f t="shared" si="74"/>
        <v>34.166666666666664</v>
      </c>
      <c r="AM253" s="1">
        <f t="shared" si="75"/>
        <v>24.666666666666664</v>
      </c>
    </row>
    <row r="254" spans="1:39" ht="12.75">
      <c r="A254">
        <v>47</v>
      </c>
      <c r="B254">
        <v>2</v>
      </c>
      <c r="C254">
        <v>26</v>
      </c>
      <c r="D254">
        <v>2014</v>
      </c>
      <c r="E254">
        <v>0</v>
      </c>
      <c r="F254">
        <v>0</v>
      </c>
      <c r="G254">
        <v>0</v>
      </c>
      <c r="H254">
        <v>0</v>
      </c>
      <c r="I254">
        <v>14</v>
      </c>
      <c r="J254">
        <v>77</v>
      </c>
      <c r="K254">
        <v>56</v>
      </c>
      <c r="L254">
        <v>68</v>
      </c>
      <c r="M254">
        <v>0</v>
      </c>
      <c r="N254">
        <v>0</v>
      </c>
      <c r="O254">
        <v>0</v>
      </c>
      <c r="P254">
        <v>0</v>
      </c>
      <c r="R254" s="15">
        <f t="shared" si="68"/>
        <v>215</v>
      </c>
      <c r="S254" s="14"/>
      <c r="T254" s="15">
        <f t="shared" si="69"/>
        <v>77</v>
      </c>
      <c r="U254" s="15">
        <f t="shared" si="70"/>
        <v>0</v>
      </c>
      <c r="V254">
        <f t="shared" si="71"/>
        <v>12</v>
      </c>
      <c r="X254">
        <f t="shared" si="57"/>
        <v>14</v>
      </c>
      <c r="Y254" s="2">
        <f t="shared" si="72"/>
        <v>18</v>
      </c>
      <c r="Z254">
        <f t="shared" si="58"/>
        <v>201</v>
      </c>
      <c r="AA254" s="2">
        <f t="shared" si="59"/>
        <v>263</v>
      </c>
      <c r="AB254">
        <f t="shared" si="60"/>
        <v>0</v>
      </c>
      <c r="AC254" s="2">
        <f t="shared" si="61"/>
        <v>14.4</v>
      </c>
      <c r="AD254">
        <f t="shared" si="62"/>
        <v>0</v>
      </c>
      <c r="AE254" s="2">
        <f t="shared" si="63"/>
        <v>0</v>
      </c>
      <c r="AF254" s="2">
        <f t="shared" si="64"/>
        <v>295.4</v>
      </c>
      <c r="AG254">
        <f t="shared" si="65"/>
        <v>215</v>
      </c>
      <c r="AH254">
        <f t="shared" si="66"/>
        <v>0</v>
      </c>
      <c r="AI254">
        <f t="shared" si="67"/>
        <v>260</v>
      </c>
      <c r="AK254" s="1">
        <f t="shared" si="73"/>
        <v>15.166666666666666</v>
      </c>
      <c r="AL254" s="1">
        <f t="shared" si="74"/>
        <v>20.666666666666668</v>
      </c>
      <c r="AM254" s="1">
        <f t="shared" si="75"/>
        <v>15.25</v>
      </c>
    </row>
    <row r="255" spans="1:39" ht="12.75">
      <c r="A255">
        <v>47</v>
      </c>
      <c r="B255">
        <v>2</v>
      </c>
      <c r="C255">
        <v>26</v>
      </c>
      <c r="D255">
        <v>2015</v>
      </c>
      <c r="E255">
        <v>0</v>
      </c>
      <c r="F255">
        <v>0</v>
      </c>
      <c r="G255">
        <v>0</v>
      </c>
      <c r="H255">
        <v>0</v>
      </c>
      <c r="I255">
        <v>17</v>
      </c>
      <c r="J255">
        <v>42</v>
      </c>
      <c r="K255">
        <v>101</v>
      </c>
      <c r="L255">
        <v>59</v>
      </c>
      <c r="M255">
        <v>41</v>
      </c>
      <c r="N255">
        <v>0</v>
      </c>
      <c r="O255">
        <v>0</v>
      </c>
      <c r="P255">
        <v>0</v>
      </c>
      <c r="R255" s="15">
        <f t="shared" si="68"/>
        <v>260</v>
      </c>
      <c r="S255" s="14"/>
      <c r="T255" s="15">
        <f t="shared" si="69"/>
        <v>101</v>
      </c>
      <c r="U255" s="15">
        <f t="shared" si="70"/>
        <v>0</v>
      </c>
      <c r="V255">
        <f t="shared" si="71"/>
        <v>12</v>
      </c>
      <c r="X255">
        <f t="shared" si="57"/>
        <v>17</v>
      </c>
      <c r="Y255" s="2">
        <f t="shared" si="72"/>
        <v>13.4</v>
      </c>
      <c r="Z255">
        <f t="shared" si="58"/>
        <v>202</v>
      </c>
      <c r="AA255" s="2">
        <f t="shared" si="59"/>
        <v>227.4</v>
      </c>
      <c r="AB255">
        <f t="shared" si="60"/>
        <v>41</v>
      </c>
      <c r="AC255" s="2">
        <f t="shared" si="61"/>
        <v>18.2</v>
      </c>
      <c r="AD255">
        <f t="shared" si="62"/>
        <v>0</v>
      </c>
      <c r="AE255" s="2">
        <f t="shared" si="63"/>
        <v>0</v>
      </c>
      <c r="AF255" s="2">
        <f t="shared" si="64"/>
        <v>259</v>
      </c>
      <c r="AG255">
        <f t="shared" si="65"/>
        <v>260</v>
      </c>
      <c r="AH255">
        <f t="shared" si="66"/>
        <v>0</v>
      </c>
      <c r="AI255">
        <f t="shared" si="67"/>
        <v>336</v>
      </c>
      <c r="AK255" s="1">
        <f t="shared" si="73"/>
        <v>9.833333333333334</v>
      </c>
      <c r="AL255" s="1">
        <f t="shared" si="74"/>
        <v>33.5</v>
      </c>
      <c r="AM255" s="1">
        <f t="shared" si="75"/>
        <v>23.583333333333332</v>
      </c>
    </row>
    <row r="256" spans="1:39" ht="12.75">
      <c r="A256">
        <v>47</v>
      </c>
      <c r="B256">
        <v>2</v>
      </c>
      <c r="C256">
        <v>26</v>
      </c>
      <c r="D256">
        <v>2016</v>
      </c>
      <c r="E256">
        <v>0</v>
      </c>
      <c r="F256">
        <v>0</v>
      </c>
      <c r="G256">
        <v>0</v>
      </c>
      <c r="H256">
        <v>0</v>
      </c>
      <c r="I256">
        <v>16</v>
      </c>
      <c r="J256">
        <v>66</v>
      </c>
      <c r="K256">
        <v>119</v>
      </c>
      <c r="L256">
        <v>115</v>
      </c>
      <c r="M256">
        <v>20</v>
      </c>
      <c r="N256">
        <v>0</v>
      </c>
      <c r="O256">
        <v>0</v>
      </c>
      <c r="P256">
        <v>0</v>
      </c>
      <c r="R256" s="15">
        <f t="shared" si="68"/>
        <v>336</v>
      </c>
      <c r="S256" s="14"/>
      <c r="T256" s="15">
        <f t="shared" si="69"/>
        <v>119</v>
      </c>
      <c r="U256" s="15">
        <f t="shared" si="70"/>
        <v>0</v>
      </c>
      <c r="V256">
        <f t="shared" si="71"/>
        <v>12</v>
      </c>
      <c r="X256">
        <f t="shared" si="57"/>
        <v>16</v>
      </c>
      <c r="Y256" s="2">
        <f t="shared" si="72"/>
        <v>22.6</v>
      </c>
      <c r="Z256">
        <f t="shared" si="58"/>
        <v>300</v>
      </c>
      <c r="AA256" s="2">
        <f t="shared" si="59"/>
        <v>239.4</v>
      </c>
      <c r="AB256">
        <f t="shared" si="60"/>
        <v>20</v>
      </c>
      <c r="AC256" s="2">
        <f t="shared" si="61"/>
        <v>18.8</v>
      </c>
      <c r="AD256">
        <f t="shared" si="62"/>
        <v>0</v>
      </c>
      <c r="AE256" s="2">
        <f t="shared" si="63"/>
        <v>0</v>
      </c>
      <c r="AF256" s="2">
        <f t="shared" si="64"/>
        <v>280.8</v>
      </c>
      <c r="AG256">
        <f t="shared" si="65"/>
        <v>336</v>
      </c>
      <c r="AH256">
        <f t="shared" si="66"/>
        <v>0</v>
      </c>
      <c r="AI256">
        <f t="shared" si="67"/>
        <v>226</v>
      </c>
      <c r="AK256" s="1">
        <f t="shared" si="73"/>
        <v>13.666666666666666</v>
      </c>
      <c r="AL256" s="1">
        <f t="shared" si="74"/>
        <v>42.333333333333336</v>
      </c>
      <c r="AM256" s="1">
        <f t="shared" si="75"/>
        <v>26.916666666666668</v>
      </c>
    </row>
    <row r="257" spans="1:39" ht="12.75">
      <c r="A257">
        <v>47</v>
      </c>
      <c r="B257">
        <v>2</v>
      </c>
      <c r="C257">
        <v>26</v>
      </c>
      <c r="D257">
        <v>2017</v>
      </c>
      <c r="E257">
        <v>0</v>
      </c>
      <c r="F257">
        <v>0</v>
      </c>
      <c r="G257">
        <v>0</v>
      </c>
      <c r="H257">
        <v>0</v>
      </c>
      <c r="I257">
        <v>8</v>
      </c>
      <c r="J257">
        <v>61</v>
      </c>
      <c r="K257">
        <v>101</v>
      </c>
      <c r="L257">
        <v>37</v>
      </c>
      <c r="M257">
        <v>19</v>
      </c>
      <c r="N257">
        <v>0</v>
      </c>
      <c r="O257">
        <v>0</v>
      </c>
      <c r="P257">
        <v>0</v>
      </c>
      <c r="R257" s="15">
        <f t="shared" si="68"/>
        <v>226</v>
      </c>
      <c r="S257" s="14"/>
      <c r="T257" s="15">
        <f t="shared" si="69"/>
        <v>101</v>
      </c>
      <c r="U257" s="15">
        <f t="shared" si="70"/>
        <v>0</v>
      </c>
      <c r="V257">
        <f t="shared" si="71"/>
        <v>12</v>
      </c>
      <c r="X257">
        <f t="shared" si="57"/>
        <v>8</v>
      </c>
      <c r="Y257" s="2">
        <f t="shared" si="72"/>
        <v>21</v>
      </c>
      <c r="Z257">
        <f t="shared" si="58"/>
        <v>199</v>
      </c>
      <c r="AA257" s="2">
        <f t="shared" si="59"/>
        <v>247</v>
      </c>
      <c r="AB257">
        <f t="shared" si="60"/>
        <v>19</v>
      </c>
      <c r="AC257" s="2">
        <f t="shared" si="61"/>
        <v>21.8</v>
      </c>
      <c r="AD257">
        <f t="shared" si="62"/>
        <v>0</v>
      </c>
      <c r="AE257" s="2">
        <f t="shared" si="63"/>
        <v>0</v>
      </c>
      <c r="AF257" s="2">
        <f t="shared" si="64"/>
        <v>289.8</v>
      </c>
      <c r="AG257">
        <f t="shared" si="65"/>
        <v>226</v>
      </c>
      <c r="AH257">
        <f t="shared" si="66"/>
        <v>0</v>
      </c>
      <c r="AI257">
        <f t="shared" si="67"/>
        <v>367</v>
      </c>
      <c r="AK257" s="1">
        <f t="shared" si="73"/>
        <v>11.5</v>
      </c>
      <c r="AL257" s="1">
        <f t="shared" si="74"/>
        <v>26.166666666666668</v>
      </c>
      <c r="AM257" s="1">
        <f t="shared" si="75"/>
        <v>24.583333333333336</v>
      </c>
    </row>
    <row r="258" spans="1:39" ht="12.75">
      <c r="A258">
        <v>47</v>
      </c>
      <c r="B258">
        <v>2</v>
      </c>
      <c r="C258">
        <v>26</v>
      </c>
      <c r="D258">
        <v>2018</v>
      </c>
      <c r="E258">
        <v>0</v>
      </c>
      <c r="F258">
        <v>0</v>
      </c>
      <c r="G258">
        <v>0</v>
      </c>
      <c r="H258">
        <v>0</v>
      </c>
      <c r="I258">
        <v>58</v>
      </c>
      <c r="J258">
        <v>80</v>
      </c>
      <c r="K258">
        <v>119</v>
      </c>
      <c r="L258">
        <v>96</v>
      </c>
      <c r="M258">
        <v>14</v>
      </c>
      <c r="N258">
        <v>0</v>
      </c>
      <c r="O258">
        <v>0</v>
      </c>
      <c r="P258">
        <v>0</v>
      </c>
      <c r="R258" s="15">
        <f t="shared" si="68"/>
        <v>367</v>
      </c>
      <c r="S258" s="14"/>
      <c r="T258" s="15">
        <f t="shared" si="69"/>
        <v>119</v>
      </c>
      <c r="U258" s="15">
        <f t="shared" si="70"/>
        <v>0</v>
      </c>
      <c r="V258">
        <f t="shared" si="71"/>
        <v>12</v>
      </c>
      <c r="X258">
        <f t="shared" si="57"/>
        <v>58</v>
      </c>
      <c r="Y258" s="2">
        <f t="shared" si="72"/>
        <v>19.6</v>
      </c>
      <c r="Z258">
        <f t="shared" si="58"/>
        <v>295</v>
      </c>
      <c r="AA258" s="2">
        <f t="shared" si="59"/>
        <v>272.2</v>
      </c>
      <c r="AB258">
        <f t="shared" si="60"/>
        <v>14</v>
      </c>
      <c r="AC258" s="2">
        <f t="shared" si="61"/>
        <v>13.6</v>
      </c>
      <c r="AD258">
        <f t="shared" si="62"/>
        <v>0</v>
      </c>
      <c r="AE258" s="2">
        <f t="shared" si="63"/>
        <v>0</v>
      </c>
      <c r="AF258" s="2">
        <f t="shared" si="64"/>
        <v>305.4</v>
      </c>
      <c r="AG258">
        <f t="shared" si="65"/>
        <v>367</v>
      </c>
      <c r="AH258">
        <f t="shared" si="66"/>
        <v>0</v>
      </c>
      <c r="AI258">
        <f t="shared" si="67"/>
        <v>260</v>
      </c>
      <c r="AK258" s="1">
        <f t="shared" si="73"/>
        <v>23</v>
      </c>
      <c r="AL258" s="1">
        <f t="shared" si="74"/>
        <v>38.166666666666664</v>
      </c>
      <c r="AM258" s="1">
        <f t="shared" si="75"/>
        <v>22.916666666666664</v>
      </c>
    </row>
    <row r="259" spans="1:39" ht="12.75">
      <c r="A259">
        <v>47</v>
      </c>
      <c r="B259">
        <v>2</v>
      </c>
      <c r="C259">
        <v>26</v>
      </c>
      <c r="D259">
        <v>2019</v>
      </c>
      <c r="E259">
        <v>0</v>
      </c>
      <c r="F259">
        <v>0</v>
      </c>
      <c r="G259">
        <v>0</v>
      </c>
      <c r="H259">
        <v>0</v>
      </c>
      <c r="I259">
        <v>6</v>
      </c>
      <c r="J259">
        <v>40</v>
      </c>
      <c r="K259">
        <v>146</v>
      </c>
      <c r="L259">
        <v>53</v>
      </c>
      <c r="M259">
        <v>15</v>
      </c>
      <c r="N259">
        <v>0</v>
      </c>
      <c r="O259">
        <v>0</v>
      </c>
      <c r="P259">
        <v>0</v>
      </c>
      <c r="R259" s="15">
        <f t="shared" si="68"/>
        <v>260</v>
      </c>
      <c r="S259" s="14"/>
      <c r="T259" s="15">
        <f t="shared" si="69"/>
        <v>146</v>
      </c>
      <c r="U259" s="15">
        <f t="shared" si="70"/>
        <v>0</v>
      </c>
      <c r="V259">
        <f t="shared" si="71"/>
        <v>12</v>
      </c>
      <c r="X259">
        <f t="shared" si="57"/>
        <v>6</v>
      </c>
      <c r="Y259" s="2">
        <f t="shared" si="72"/>
        <v>18.6</v>
      </c>
      <c r="Z259">
        <f t="shared" si="58"/>
        <v>239</v>
      </c>
      <c r="AA259" s="2">
        <f t="shared" si="59"/>
        <v>279.8</v>
      </c>
      <c r="AB259">
        <f t="shared" si="60"/>
        <v>15</v>
      </c>
      <c r="AC259" s="2">
        <f t="shared" si="61"/>
        <v>13.2</v>
      </c>
      <c r="AD259">
        <f t="shared" si="62"/>
        <v>0</v>
      </c>
      <c r="AE259" s="2">
        <f t="shared" si="63"/>
        <v>0</v>
      </c>
      <c r="AF259" s="2">
        <f t="shared" si="64"/>
        <v>311.6</v>
      </c>
      <c r="AG259">
        <f t="shared" si="65"/>
        <v>260</v>
      </c>
      <c r="AH259">
        <f t="shared" si="66"/>
        <v>0</v>
      </c>
      <c r="AI259">
        <f t="shared" si="67"/>
        <v>338</v>
      </c>
      <c r="AK259" s="1">
        <f t="shared" si="73"/>
        <v>7.666666666666667</v>
      </c>
      <c r="AL259" s="1">
        <f t="shared" si="74"/>
        <v>35.666666666666664</v>
      </c>
      <c r="AM259" s="1">
        <f t="shared" si="75"/>
        <v>24.833333333333332</v>
      </c>
    </row>
    <row r="260" spans="1:39" ht="12.75">
      <c r="A260">
        <v>47</v>
      </c>
      <c r="B260">
        <v>2</v>
      </c>
      <c r="C260">
        <v>26</v>
      </c>
      <c r="D260">
        <v>2020</v>
      </c>
      <c r="E260">
        <v>0</v>
      </c>
      <c r="F260">
        <v>0</v>
      </c>
      <c r="G260">
        <v>0</v>
      </c>
      <c r="H260">
        <v>0</v>
      </c>
      <c r="I260">
        <v>10</v>
      </c>
      <c r="J260">
        <v>74</v>
      </c>
      <c r="K260">
        <v>160</v>
      </c>
      <c r="L260">
        <v>94</v>
      </c>
      <c r="M260">
        <v>0</v>
      </c>
      <c r="N260">
        <v>0</v>
      </c>
      <c r="O260">
        <v>0</v>
      </c>
      <c r="P260">
        <v>0</v>
      </c>
      <c r="R260" s="15">
        <f t="shared" si="68"/>
        <v>338</v>
      </c>
      <c r="S260" s="14"/>
      <c r="T260" s="15">
        <f t="shared" si="69"/>
        <v>160</v>
      </c>
      <c r="U260" s="15">
        <f t="shared" si="70"/>
        <v>0</v>
      </c>
      <c r="V260">
        <f t="shared" si="71"/>
        <v>12</v>
      </c>
      <c r="X260">
        <f t="shared" si="57"/>
        <v>10</v>
      </c>
      <c r="Y260" s="2">
        <f t="shared" si="72"/>
        <v>21</v>
      </c>
      <c r="Z260">
        <f t="shared" si="58"/>
        <v>328</v>
      </c>
      <c r="AA260" s="2">
        <f t="shared" si="59"/>
        <v>289.6</v>
      </c>
      <c r="AB260">
        <f t="shared" si="60"/>
        <v>0</v>
      </c>
      <c r="AC260" s="2">
        <f t="shared" si="61"/>
        <v>11.4</v>
      </c>
      <c r="AD260">
        <f t="shared" si="62"/>
        <v>0</v>
      </c>
      <c r="AE260" s="2">
        <f t="shared" si="63"/>
        <v>0</v>
      </c>
      <c r="AF260" s="2">
        <f t="shared" si="64"/>
        <v>322</v>
      </c>
      <c r="AG260">
        <f t="shared" si="65"/>
        <v>338</v>
      </c>
      <c r="AH260">
        <f t="shared" si="66"/>
        <v>0</v>
      </c>
      <c r="AI260">
        <f t="shared" si="67"/>
        <v>361</v>
      </c>
      <c r="AK260" s="1">
        <f t="shared" si="73"/>
        <v>14</v>
      </c>
      <c r="AL260" s="1">
        <f t="shared" si="74"/>
        <v>42.333333333333336</v>
      </c>
      <c r="AM260" s="1">
        <f t="shared" si="75"/>
        <v>31.916666666666668</v>
      </c>
    </row>
    <row r="261" spans="1:39" ht="12.75">
      <c r="A261">
        <v>47</v>
      </c>
      <c r="B261">
        <v>2</v>
      </c>
      <c r="C261">
        <v>26</v>
      </c>
      <c r="D261">
        <v>2021</v>
      </c>
      <c r="E261">
        <v>0</v>
      </c>
      <c r="F261">
        <v>0</v>
      </c>
      <c r="G261">
        <v>0</v>
      </c>
      <c r="H261">
        <v>0</v>
      </c>
      <c r="I261">
        <v>11</v>
      </c>
      <c r="J261">
        <v>118</v>
      </c>
      <c r="K261">
        <v>112</v>
      </c>
      <c r="L261">
        <v>108</v>
      </c>
      <c r="M261">
        <v>12</v>
      </c>
      <c r="N261">
        <v>6</v>
      </c>
      <c r="O261">
        <v>0</v>
      </c>
      <c r="P261">
        <v>0</v>
      </c>
      <c r="R261" s="15">
        <f t="shared" si="68"/>
        <v>367</v>
      </c>
      <c r="S261" s="14"/>
      <c r="T261" s="15">
        <f t="shared" si="69"/>
        <v>118</v>
      </c>
      <c r="U261" s="15">
        <f t="shared" si="70"/>
        <v>0</v>
      </c>
      <c r="V261">
        <f t="shared" si="71"/>
        <v>12</v>
      </c>
      <c r="X261">
        <f aca="true" t="shared" si="76" ref="X261:X324">IF(COUNT(G261:I261)&gt;2,SUM(G261:I261),"")</f>
        <v>11</v>
      </c>
      <c r="Y261" s="2">
        <f t="shared" si="72"/>
        <v>13.2</v>
      </c>
      <c r="Z261">
        <f aca="true" t="shared" si="77" ref="Z261:Z324">IF(COUNT(J261:L261)&gt;2,SUM(J261:L261),"")</f>
        <v>338</v>
      </c>
      <c r="AA261" s="2">
        <f aca="true" t="shared" si="78" ref="AA261:AA324">IF(COUNT(Z259:Z263)&gt;4,AVERAGE(Z259:Z263),"")</f>
        <v>279</v>
      </c>
      <c r="AB261">
        <f aca="true" t="shared" si="79" ref="AB261:AB324">IF(COUNT(M261:O261)&gt;2,SUM(M261:O261),"")</f>
        <v>18</v>
      </c>
      <c r="AC261" s="2">
        <f aca="true" t="shared" si="80" ref="AC261:AC324">IF(COUNT(AB259:AB263)&gt;4,AVERAGE(AB259:AB263),"")</f>
        <v>13.6</v>
      </c>
      <c r="AD261">
        <f aca="true" t="shared" si="81" ref="AD261:AD324">IF(COUNT(P261,E262:F262)&gt;2,SUM(P261,E262:F262),"")</f>
        <v>0</v>
      </c>
      <c r="AE261" s="2">
        <f aca="true" t="shared" si="82" ref="AE261:AE324">IF(COUNT(AD259:AD263)&gt;4,AVERAGE(AD259:AD263),"")</f>
        <v>0</v>
      </c>
      <c r="AF261" s="2">
        <f aca="true" t="shared" si="83" ref="AF261:AF324">IF(COUNT(R259:R263)&gt;4,AVERAGE(R259:R263),"")</f>
        <v>305.8</v>
      </c>
      <c r="AG261">
        <f aca="true" t="shared" si="84" ref="AG261:AG324">IF(COUNT(H261:M261)&gt;5,SUM(H261:M261),"")</f>
        <v>361</v>
      </c>
      <c r="AH261">
        <f aca="true" t="shared" si="85" ref="AH261:AH324">IF(COUNT(N261:P261,E262:G262)&gt;5,SUM(N261:P261,E262:G262),"")</f>
        <v>6</v>
      </c>
      <c r="AI261">
        <f aca="true" t="shared" si="86" ref="AI261:AI324">IF(COUNT(N261:P261,E262:M262)&gt;5,SUM(N261:P261,E262:M262),"")</f>
        <v>284</v>
      </c>
      <c r="AK261" s="1">
        <f t="shared" si="73"/>
        <v>21.5</v>
      </c>
      <c r="AL261" s="1">
        <f t="shared" si="74"/>
        <v>39.666666666666664</v>
      </c>
      <c r="AM261" s="1">
        <f t="shared" si="75"/>
        <v>26.333333333333332</v>
      </c>
    </row>
    <row r="262" spans="1:39" ht="12.75">
      <c r="A262">
        <v>47</v>
      </c>
      <c r="B262">
        <v>2</v>
      </c>
      <c r="C262">
        <v>26</v>
      </c>
      <c r="D262">
        <v>2022</v>
      </c>
      <c r="E262">
        <v>0</v>
      </c>
      <c r="F262">
        <v>0</v>
      </c>
      <c r="G262">
        <v>0</v>
      </c>
      <c r="H262">
        <v>0</v>
      </c>
      <c r="I262">
        <v>20</v>
      </c>
      <c r="J262">
        <v>58</v>
      </c>
      <c r="K262">
        <v>106</v>
      </c>
      <c r="L262">
        <v>84</v>
      </c>
      <c r="M262">
        <v>10</v>
      </c>
      <c r="N262">
        <v>0</v>
      </c>
      <c r="O262">
        <v>0</v>
      </c>
      <c r="P262">
        <v>0</v>
      </c>
      <c r="R262" s="15">
        <f aca="true" t="shared" si="87" ref="R262:R325">IF(V262&gt;11,SUM(E262:P262),"")</f>
        <v>278</v>
      </c>
      <c r="S262" s="14"/>
      <c r="T262" s="15">
        <f aca="true" t="shared" si="88" ref="T262:T325">MAX(E262:P262)</f>
        <v>106</v>
      </c>
      <c r="U262" s="15">
        <f aca="true" t="shared" si="89" ref="U262:U325">MIN(E262:P262)</f>
        <v>0</v>
      </c>
      <c r="V262">
        <f aca="true" t="shared" si="90" ref="V262:V325">COUNT(E262:P262)</f>
        <v>12</v>
      </c>
      <c r="X262">
        <f t="shared" si="76"/>
        <v>20</v>
      </c>
      <c r="Y262" s="2" t="str">
        <f aca="true" t="shared" si="91" ref="Y262:Y325">IF(COUNT(X260:X264)&gt;4,AVERAGE(X260:X264),"")</f>
        <v/>
      </c>
      <c r="Z262">
        <f t="shared" si="77"/>
        <v>248</v>
      </c>
      <c r="AA262" s="2" t="str">
        <f t="shared" si="78"/>
        <v/>
      </c>
      <c r="AB262">
        <f t="shared" si="79"/>
        <v>10</v>
      </c>
      <c r="AC262" s="2" t="str">
        <f t="shared" si="80"/>
        <v/>
      </c>
      <c r="AD262">
        <f t="shared" si="81"/>
        <v>0</v>
      </c>
      <c r="AE262" s="2" t="str">
        <f t="shared" si="82"/>
        <v/>
      </c>
      <c r="AF262" s="2" t="str">
        <f t="shared" si="83"/>
        <v/>
      </c>
      <c r="AG262">
        <f t="shared" si="84"/>
        <v>278</v>
      </c>
      <c r="AH262">
        <f t="shared" si="85"/>
        <v>0</v>
      </c>
      <c r="AI262">
        <f t="shared" si="86"/>
        <v>286</v>
      </c>
      <c r="AK262" s="1">
        <f aca="true" t="shared" si="92" ref="AK262:AK325">IF(COUNT(E262:J262)&gt;5,AVERAGE(E262:J262),"")</f>
        <v>13</v>
      </c>
      <c r="AL262" s="1">
        <f aca="true" t="shared" si="93" ref="AL262:AL325">IF(COUNT(K262:P262)&gt;5,AVERAGE(K262:P262),"")</f>
        <v>33.333333333333336</v>
      </c>
      <c r="AM262" s="1">
        <f aca="true" t="shared" si="94" ref="AM262:AM325">IF(COUNT(AL262,AK263)=2,AVERAGE(AL262,AK263),"")</f>
        <v>24.916666666666668</v>
      </c>
    </row>
    <row r="263" spans="1:39" ht="12.75">
      <c r="A263">
        <v>47</v>
      </c>
      <c r="B263">
        <v>2</v>
      </c>
      <c r="C263">
        <v>26</v>
      </c>
      <c r="D263">
        <v>2023</v>
      </c>
      <c r="E263">
        <v>0</v>
      </c>
      <c r="F263">
        <v>0</v>
      </c>
      <c r="G263">
        <v>0</v>
      </c>
      <c r="H263">
        <v>0</v>
      </c>
      <c r="I263">
        <v>19</v>
      </c>
      <c r="J263">
        <v>80</v>
      </c>
      <c r="K263">
        <v>85</v>
      </c>
      <c r="L263">
        <v>77</v>
      </c>
      <c r="M263">
        <v>25</v>
      </c>
      <c r="N263">
        <v>0</v>
      </c>
      <c r="O263">
        <v>0</v>
      </c>
      <c r="P263">
        <v>0</v>
      </c>
      <c r="R263" s="15">
        <f t="shared" si="87"/>
        <v>286</v>
      </c>
      <c r="S263" s="14"/>
      <c r="T263" s="15">
        <f t="shared" si="88"/>
        <v>85</v>
      </c>
      <c r="U263" s="15">
        <f t="shared" si="89"/>
        <v>0</v>
      </c>
      <c r="V263">
        <f t="shared" si="90"/>
        <v>12</v>
      </c>
      <c r="X263">
        <f t="shared" si="76"/>
        <v>19</v>
      </c>
      <c r="Y263" s="2" t="str">
        <f t="shared" si="91"/>
        <v/>
      </c>
      <c r="Z263">
        <f t="shared" si="77"/>
        <v>242</v>
      </c>
      <c r="AA263" s="2" t="str">
        <f t="shared" si="78"/>
        <v/>
      </c>
      <c r="AB263">
        <f t="shared" si="79"/>
        <v>25</v>
      </c>
      <c r="AC263" s="2" t="str">
        <f t="shared" si="80"/>
        <v/>
      </c>
      <c r="AD263">
        <f t="shared" si="81"/>
        <v>0</v>
      </c>
      <c r="AE263" s="2" t="str">
        <f t="shared" si="82"/>
        <v/>
      </c>
      <c r="AF263" s="2" t="str">
        <f t="shared" si="83"/>
        <v/>
      </c>
      <c r="AG263">
        <f t="shared" si="84"/>
        <v>286</v>
      </c>
      <c r="AH263">
        <f t="shared" si="85"/>
        <v>0</v>
      </c>
      <c r="AI263">
        <f t="shared" si="86"/>
        <v>0</v>
      </c>
      <c r="AK263" s="1">
        <f t="shared" si="92"/>
        <v>16.5</v>
      </c>
      <c r="AL263" s="1">
        <f t="shared" si="93"/>
        <v>31.166666666666668</v>
      </c>
      <c r="AM263" s="1" t="str">
        <f t="shared" si="94"/>
        <v/>
      </c>
    </row>
    <row r="264" spans="1:39" ht="12.75">
      <c r="A264">
        <v>47</v>
      </c>
      <c r="B264">
        <v>2</v>
      </c>
      <c r="C264">
        <v>26</v>
      </c>
      <c r="D264">
        <v>2024</v>
      </c>
      <c r="E264">
        <v>0</v>
      </c>
      <c r="F264">
        <v>0</v>
      </c>
      <c r="G264">
        <v>0</v>
      </c>
      <c r="H264">
        <v>0</v>
      </c>
      <c r="I264" t="s">
        <v>2</v>
      </c>
      <c r="J264" t="s">
        <v>2</v>
      </c>
      <c r="K264" t="s">
        <v>2</v>
      </c>
      <c r="L264" t="s">
        <v>2</v>
      </c>
      <c r="M264" t="s">
        <v>2</v>
      </c>
      <c r="N264" t="s">
        <v>2</v>
      </c>
      <c r="O264" t="s">
        <v>2</v>
      </c>
      <c r="P264" t="s">
        <v>2</v>
      </c>
      <c r="R264" s="15" t="str">
        <f t="shared" si="87"/>
        <v/>
      </c>
      <c r="S264" s="14"/>
      <c r="T264" s="15">
        <f t="shared" si="88"/>
        <v>0</v>
      </c>
      <c r="U264" s="15">
        <f t="shared" si="89"/>
        <v>0</v>
      </c>
      <c r="V264">
        <f t="shared" si="90"/>
        <v>4</v>
      </c>
      <c r="X264" t="str">
        <f t="shared" si="76"/>
        <v/>
      </c>
      <c r="Y264" s="2" t="str">
        <f t="shared" si="91"/>
        <v/>
      </c>
      <c r="Z264" t="str">
        <f t="shared" si="77"/>
        <v/>
      </c>
      <c r="AA264" s="2" t="str">
        <f t="shared" si="78"/>
        <v/>
      </c>
      <c r="AB264" t="str">
        <f t="shared" si="79"/>
        <v/>
      </c>
      <c r="AC264" s="2" t="str">
        <f t="shared" si="80"/>
        <v/>
      </c>
      <c r="AD264" t="str">
        <f t="shared" si="81"/>
        <v/>
      </c>
      <c r="AE264" s="2" t="str">
        <f t="shared" si="82"/>
        <v/>
      </c>
      <c r="AF264" s="2" t="str">
        <f t="shared" si="83"/>
        <v/>
      </c>
      <c r="AG264" t="str">
        <f t="shared" si="84"/>
        <v/>
      </c>
      <c r="AH264" t="str">
        <f t="shared" si="85"/>
        <v/>
      </c>
      <c r="AI264">
        <f t="shared" si="86"/>
        <v>194</v>
      </c>
      <c r="AK264" s="1" t="str">
        <f t="shared" si="92"/>
        <v/>
      </c>
      <c r="AL264" s="1" t="str">
        <f t="shared" si="93"/>
        <v/>
      </c>
      <c r="AM264" s="1" t="str">
        <f t="shared" si="94"/>
        <v/>
      </c>
    </row>
    <row r="265" spans="1:39" ht="12.75">
      <c r="A265">
        <v>47</v>
      </c>
      <c r="B265">
        <v>3</v>
      </c>
      <c r="C265">
        <v>26</v>
      </c>
      <c r="D265">
        <v>1895</v>
      </c>
      <c r="E265">
        <v>0</v>
      </c>
      <c r="F265">
        <v>0</v>
      </c>
      <c r="G265">
        <v>0</v>
      </c>
      <c r="H265">
        <v>0</v>
      </c>
      <c r="I265">
        <v>12</v>
      </c>
      <c r="J265">
        <v>72</v>
      </c>
      <c r="K265">
        <v>40</v>
      </c>
      <c r="L265">
        <v>59</v>
      </c>
      <c r="M265">
        <v>11</v>
      </c>
      <c r="N265">
        <v>0</v>
      </c>
      <c r="O265">
        <v>0</v>
      </c>
      <c r="P265">
        <v>0</v>
      </c>
      <c r="R265" s="15">
        <f t="shared" si="87"/>
        <v>194</v>
      </c>
      <c r="S265" s="14"/>
      <c r="T265" s="15">
        <f t="shared" si="88"/>
        <v>72</v>
      </c>
      <c r="U265" s="15">
        <f t="shared" si="89"/>
        <v>0</v>
      </c>
      <c r="V265">
        <f t="shared" si="90"/>
        <v>12</v>
      </c>
      <c r="X265">
        <f t="shared" si="76"/>
        <v>12</v>
      </c>
      <c r="Y265" s="2" t="str">
        <f t="shared" si="91"/>
        <v/>
      </c>
      <c r="Z265">
        <f t="shared" si="77"/>
        <v>171</v>
      </c>
      <c r="AA265" s="2" t="str">
        <f t="shared" si="78"/>
        <v/>
      </c>
      <c r="AB265">
        <f t="shared" si="79"/>
        <v>11</v>
      </c>
      <c r="AC265" s="2" t="str">
        <f t="shared" si="80"/>
        <v/>
      </c>
      <c r="AD265">
        <f t="shared" si="81"/>
        <v>0</v>
      </c>
      <c r="AE265" s="2" t="str">
        <f t="shared" si="82"/>
        <v/>
      </c>
      <c r="AF265" s="2" t="str">
        <f t="shared" si="83"/>
        <v/>
      </c>
      <c r="AG265">
        <f t="shared" si="84"/>
        <v>194</v>
      </c>
      <c r="AH265">
        <f t="shared" si="85"/>
        <v>0</v>
      </c>
      <c r="AI265">
        <f t="shared" si="86"/>
        <v>252</v>
      </c>
      <c r="AK265" s="1">
        <f t="shared" si="92"/>
        <v>14</v>
      </c>
      <c r="AL265" s="1">
        <f t="shared" si="93"/>
        <v>18.333333333333332</v>
      </c>
      <c r="AM265" s="1">
        <f t="shared" si="94"/>
        <v>17.083333333333332</v>
      </c>
    </row>
    <row r="266" spans="1:39" ht="12.75">
      <c r="A266">
        <v>47</v>
      </c>
      <c r="B266">
        <v>3</v>
      </c>
      <c r="C266">
        <v>26</v>
      </c>
      <c r="D266">
        <v>1896</v>
      </c>
      <c r="E266">
        <v>0</v>
      </c>
      <c r="F266">
        <v>0</v>
      </c>
      <c r="G266">
        <v>0</v>
      </c>
      <c r="H266">
        <v>0</v>
      </c>
      <c r="I266">
        <v>38</v>
      </c>
      <c r="J266">
        <v>57</v>
      </c>
      <c r="K266">
        <v>78</v>
      </c>
      <c r="L266">
        <v>79</v>
      </c>
      <c r="M266">
        <v>0</v>
      </c>
      <c r="N266">
        <v>0</v>
      </c>
      <c r="O266">
        <v>0</v>
      </c>
      <c r="P266">
        <v>0</v>
      </c>
      <c r="R266" s="15">
        <f t="shared" si="87"/>
        <v>252</v>
      </c>
      <c r="S266" s="14"/>
      <c r="T266" s="15">
        <f t="shared" si="88"/>
        <v>79</v>
      </c>
      <c r="U266" s="15">
        <f t="shared" si="89"/>
        <v>0</v>
      </c>
      <c r="V266">
        <f t="shared" si="90"/>
        <v>12</v>
      </c>
      <c r="X266">
        <f t="shared" si="76"/>
        <v>38</v>
      </c>
      <c r="Y266" s="2" t="str">
        <f t="shared" si="91"/>
        <v/>
      </c>
      <c r="Z266">
        <f t="shared" si="77"/>
        <v>214</v>
      </c>
      <c r="AA266" s="2" t="str">
        <f t="shared" si="78"/>
        <v/>
      </c>
      <c r="AB266">
        <f t="shared" si="79"/>
        <v>0</v>
      </c>
      <c r="AC266" s="2" t="str">
        <f t="shared" si="80"/>
        <v/>
      </c>
      <c r="AD266">
        <f t="shared" si="81"/>
        <v>0</v>
      </c>
      <c r="AE266" s="2" t="str">
        <f t="shared" si="82"/>
        <v/>
      </c>
      <c r="AF266" s="2" t="str">
        <f t="shared" si="83"/>
        <v/>
      </c>
      <c r="AG266">
        <f t="shared" si="84"/>
        <v>252</v>
      </c>
      <c r="AH266">
        <f t="shared" si="85"/>
        <v>0</v>
      </c>
      <c r="AI266">
        <f t="shared" si="86"/>
        <v>215</v>
      </c>
      <c r="AK266" s="1">
        <f t="shared" si="92"/>
        <v>15.833333333333334</v>
      </c>
      <c r="AL266" s="1">
        <f t="shared" si="93"/>
        <v>26.166666666666668</v>
      </c>
      <c r="AM266" s="1">
        <f t="shared" si="94"/>
        <v>14.75</v>
      </c>
    </row>
    <row r="267" spans="1:39" ht="12.75">
      <c r="A267">
        <v>47</v>
      </c>
      <c r="B267">
        <v>3</v>
      </c>
      <c r="C267">
        <v>26</v>
      </c>
      <c r="D267">
        <v>1897</v>
      </c>
      <c r="E267">
        <v>0</v>
      </c>
      <c r="F267">
        <v>0</v>
      </c>
      <c r="G267">
        <v>0</v>
      </c>
      <c r="H267">
        <v>0</v>
      </c>
      <c r="I267">
        <v>5</v>
      </c>
      <c r="J267">
        <v>15</v>
      </c>
      <c r="K267">
        <v>148</v>
      </c>
      <c r="L267">
        <v>25</v>
      </c>
      <c r="M267">
        <v>22</v>
      </c>
      <c r="N267">
        <v>0</v>
      </c>
      <c r="O267">
        <v>0</v>
      </c>
      <c r="P267">
        <v>0</v>
      </c>
      <c r="R267" s="15">
        <f t="shared" si="87"/>
        <v>215</v>
      </c>
      <c r="S267" s="14"/>
      <c r="T267" s="15">
        <f t="shared" si="88"/>
        <v>148</v>
      </c>
      <c r="U267" s="15">
        <f t="shared" si="89"/>
        <v>0</v>
      </c>
      <c r="V267">
        <f t="shared" si="90"/>
        <v>12</v>
      </c>
      <c r="X267">
        <f t="shared" si="76"/>
        <v>5</v>
      </c>
      <c r="Y267" s="2">
        <f t="shared" si="91"/>
        <v>14.8</v>
      </c>
      <c r="Z267">
        <f t="shared" si="77"/>
        <v>188</v>
      </c>
      <c r="AA267" s="2">
        <f t="shared" si="78"/>
        <v>199.2</v>
      </c>
      <c r="AB267">
        <f t="shared" si="79"/>
        <v>22</v>
      </c>
      <c r="AC267" s="2">
        <f t="shared" si="80"/>
        <v>8.8</v>
      </c>
      <c r="AD267">
        <f t="shared" si="81"/>
        <v>0</v>
      </c>
      <c r="AE267" s="2">
        <f t="shared" si="82"/>
        <v>0</v>
      </c>
      <c r="AF267" s="2">
        <f t="shared" si="83"/>
        <v>222.8</v>
      </c>
      <c r="AG267">
        <f t="shared" si="84"/>
        <v>215</v>
      </c>
      <c r="AH267">
        <f t="shared" si="85"/>
        <v>0</v>
      </c>
      <c r="AI267">
        <f t="shared" si="86"/>
        <v>224</v>
      </c>
      <c r="AK267" s="1">
        <f t="shared" si="92"/>
        <v>3.3333333333333335</v>
      </c>
      <c r="AL267" s="1">
        <f t="shared" si="93"/>
        <v>32.5</v>
      </c>
      <c r="AM267" s="1">
        <f t="shared" si="94"/>
        <v>21.5</v>
      </c>
    </row>
    <row r="268" spans="1:39" ht="12.75">
      <c r="A268">
        <v>47</v>
      </c>
      <c r="B268">
        <v>3</v>
      </c>
      <c r="C268">
        <v>26</v>
      </c>
      <c r="D268">
        <v>1898</v>
      </c>
      <c r="E268">
        <v>0</v>
      </c>
      <c r="F268">
        <v>0</v>
      </c>
      <c r="G268">
        <v>0</v>
      </c>
      <c r="H268">
        <v>0</v>
      </c>
      <c r="I268">
        <v>10</v>
      </c>
      <c r="J268">
        <v>53</v>
      </c>
      <c r="K268">
        <v>105</v>
      </c>
      <c r="L268">
        <v>45</v>
      </c>
      <c r="M268">
        <v>11</v>
      </c>
      <c r="N268">
        <v>0</v>
      </c>
      <c r="O268">
        <v>0</v>
      </c>
      <c r="P268">
        <v>0</v>
      </c>
      <c r="R268" s="15">
        <f t="shared" si="87"/>
        <v>224</v>
      </c>
      <c r="S268" s="14"/>
      <c r="T268" s="15">
        <f t="shared" si="88"/>
        <v>105</v>
      </c>
      <c r="U268" s="15">
        <f t="shared" si="89"/>
        <v>0</v>
      </c>
      <c r="V268">
        <f t="shared" si="90"/>
        <v>12</v>
      </c>
      <c r="X268">
        <f t="shared" si="76"/>
        <v>10</v>
      </c>
      <c r="Y268" s="2">
        <f t="shared" si="91"/>
        <v>15</v>
      </c>
      <c r="Z268">
        <f t="shared" si="77"/>
        <v>203</v>
      </c>
      <c r="AA268" s="2">
        <f t="shared" si="78"/>
        <v>221.4</v>
      </c>
      <c r="AB268">
        <f t="shared" si="79"/>
        <v>11</v>
      </c>
      <c r="AC268" s="2">
        <f t="shared" si="80"/>
        <v>10</v>
      </c>
      <c r="AD268">
        <f t="shared" si="81"/>
        <v>0</v>
      </c>
      <c r="AE268" s="2">
        <f t="shared" si="82"/>
        <v>0</v>
      </c>
      <c r="AF268" s="2">
        <f t="shared" si="83"/>
        <v>246.4</v>
      </c>
      <c r="AG268">
        <f t="shared" si="84"/>
        <v>224</v>
      </c>
      <c r="AH268">
        <f t="shared" si="85"/>
        <v>0</v>
      </c>
      <c r="AI268">
        <f t="shared" si="86"/>
        <v>229</v>
      </c>
      <c r="AK268" s="1">
        <f t="shared" si="92"/>
        <v>10.5</v>
      </c>
      <c r="AL268" s="1">
        <f t="shared" si="93"/>
        <v>26.833333333333332</v>
      </c>
      <c r="AM268" s="1">
        <f t="shared" si="94"/>
        <v>17.75</v>
      </c>
    </row>
    <row r="269" spans="1:39" ht="12.75">
      <c r="A269">
        <v>47</v>
      </c>
      <c r="B269">
        <v>3</v>
      </c>
      <c r="C269">
        <v>26</v>
      </c>
      <c r="D269">
        <v>1899</v>
      </c>
      <c r="E269">
        <v>0</v>
      </c>
      <c r="F269">
        <v>0</v>
      </c>
      <c r="G269">
        <v>0</v>
      </c>
      <c r="H269">
        <v>0</v>
      </c>
      <c r="I269">
        <v>9</v>
      </c>
      <c r="J269">
        <v>43</v>
      </c>
      <c r="K269">
        <v>80</v>
      </c>
      <c r="L269">
        <v>97</v>
      </c>
      <c r="M269">
        <v>0</v>
      </c>
      <c r="N269">
        <v>0</v>
      </c>
      <c r="O269">
        <v>0</v>
      </c>
      <c r="P269">
        <v>0</v>
      </c>
      <c r="R269" s="15">
        <f t="shared" si="87"/>
        <v>229</v>
      </c>
      <c r="S269" s="14"/>
      <c r="T269" s="15">
        <f t="shared" si="88"/>
        <v>97</v>
      </c>
      <c r="U269" s="15">
        <f t="shared" si="89"/>
        <v>0</v>
      </c>
      <c r="V269">
        <f t="shared" si="90"/>
        <v>12</v>
      </c>
      <c r="X269">
        <f t="shared" si="76"/>
        <v>9</v>
      </c>
      <c r="Y269" s="2">
        <f t="shared" si="91"/>
        <v>9.2</v>
      </c>
      <c r="Z269">
        <f t="shared" si="77"/>
        <v>220</v>
      </c>
      <c r="AA269" s="2">
        <f t="shared" si="78"/>
        <v>238</v>
      </c>
      <c r="AB269">
        <f t="shared" si="79"/>
        <v>0</v>
      </c>
      <c r="AC269" s="2">
        <f t="shared" si="80"/>
        <v>10</v>
      </c>
      <c r="AD269">
        <f t="shared" si="81"/>
        <v>0</v>
      </c>
      <c r="AE269" s="2">
        <f t="shared" si="82"/>
        <v>0</v>
      </c>
      <c r="AF269" s="2">
        <f t="shared" si="83"/>
        <v>257.2</v>
      </c>
      <c r="AG269">
        <f t="shared" si="84"/>
        <v>229</v>
      </c>
      <c r="AH269">
        <f t="shared" si="85"/>
        <v>0</v>
      </c>
      <c r="AI269">
        <f t="shared" si="86"/>
        <v>304</v>
      </c>
      <c r="AK269" s="1">
        <f t="shared" si="92"/>
        <v>8.666666666666666</v>
      </c>
      <c r="AL269" s="1">
        <f t="shared" si="93"/>
        <v>29.5</v>
      </c>
      <c r="AM269" s="1">
        <f t="shared" si="94"/>
        <v>18.666666666666668</v>
      </c>
    </row>
    <row r="270" spans="1:39" ht="12.75">
      <c r="A270">
        <v>47</v>
      </c>
      <c r="B270">
        <v>3</v>
      </c>
      <c r="C270">
        <v>26</v>
      </c>
      <c r="D270">
        <v>1900</v>
      </c>
      <c r="E270">
        <v>0</v>
      </c>
      <c r="F270">
        <v>0</v>
      </c>
      <c r="G270">
        <v>0</v>
      </c>
      <c r="H270">
        <v>0</v>
      </c>
      <c r="I270">
        <v>13</v>
      </c>
      <c r="J270">
        <v>34</v>
      </c>
      <c r="K270">
        <v>61</v>
      </c>
      <c r="L270">
        <v>187</v>
      </c>
      <c r="M270">
        <v>9</v>
      </c>
      <c r="N270">
        <v>8</v>
      </c>
      <c r="O270">
        <v>0</v>
      </c>
      <c r="P270">
        <v>0</v>
      </c>
      <c r="R270" s="15">
        <f t="shared" si="87"/>
        <v>312</v>
      </c>
      <c r="S270" s="14"/>
      <c r="T270" s="15">
        <f t="shared" si="88"/>
        <v>187</v>
      </c>
      <c r="U270" s="15">
        <f t="shared" si="89"/>
        <v>0</v>
      </c>
      <c r="V270">
        <f t="shared" si="90"/>
        <v>12</v>
      </c>
      <c r="X270">
        <f t="shared" si="76"/>
        <v>13</v>
      </c>
      <c r="Y270" s="2">
        <f t="shared" si="91"/>
        <v>10.8</v>
      </c>
      <c r="Z270">
        <f t="shared" si="77"/>
        <v>282</v>
      </c>
      <c r="AA270" s="2">
        <f t="shared" si="78"/>
        <v>230.8</v>
      </c>
      <c r="AB270">
        <f t="shared" si="79"/>
        <v>17</v>
      </c>
      <c r="AC270" s="2">
        <f t="shared" si="80"/>
        <v>5.6</v>
      </c>
      <c r="AD270">
        <f t="shared" si="81"/>
        <v>0</v>
      </c>
      <c r="AE270" s="2">
        <f t="shared" si="82"/>
        <v>0</v>
      </c>
      <c r="AF270" s="2">
        <f t="shared" si="83"/>
        <v>247.2</v>
      </c>
      <c r="AG270">
        <f t="shared" si="84"/>
        <v>304</v>
      </c>
      <c r="AH270">
        <f t="shared" si="85"/>
        <v>8</v>
      </c>
      <c r="AI270">
        <f t="shared" si="86"/>
        <v>314</v>
      </c>
      <c r="AK270" s="1">
        <f t="shared" si="92"/>
        <v>7.833333333333333</v>
      </c>
      <c r="AL270" s="1">
        <f t="shared" si="93"/>
        <v>44.166666666666664</v>
      </c>
      <c r="AM270" s="1">
        <f t="shared" si="94"/>
        <v>27.75</v>
      </c>
    </row>
    <row r="271" spans="1:39" ht="12.75">
      <c r="A271">
        <v>47</v>
      </c>
      <c r="B271">
        <v>3</v>
      </c>
      <c r="C271">
        <v>26</v>
      </c>
      <c r="D271">
        <v>1901</v>
      </c>
      <c r="E271">
        <v>0</v>
      </c>
      <c r="F271">
        <v>0</v>
      </c>
      <c r="G271">
        <v>0</v>
      </c>
      <c r="H271">
        <v>0</v>
      </c>
      <c r="I271">
        <v>9</v>
      </c>
      <c r="J271">
        <v>59</v>
      </c>
      <c r="K271">
        <v>162</v>
      </c>
      <c r="L271">
        <v>76</v>
      </c>
      <c r="M271">
        <v>0</v>
      </c>
      <c r="N271">
        <v>0</v>
      </c>
      <c r="O271">
        <v>0</v>
      </c>
      <c r="P271">
        <v>0</v>
      </c>
      <c r="R271" s="15">
        <f t="shared" si="87"/>
        <v>306</v>
      </c>
      <c r="S271" s="14"/>
      <c r="T271" s="15">
        <f t="shared" si="88"/>
        <v>162</v>
      </c>
      <c r="U271" s="15">
        <f t="shared" si="89"/>
        <v>0</v>
      </c>
      <c r="V271">
        <f t="shared" si="90"/>
        <v>12</v>
      </c>
      <c r="X271">
        <f t="shared" si="76"/>
        <v>9</v>
      </c>
      <c r="Y271" s="2">
        <f t="shared" si="91"/>
        <v>11.4</v>
      </c>
      <c r="Z271">
        <f t="shared" si="77"/>
        <v>297</v>
      </c>
      <c r="AA271" s="2">
        <f t="shared" si="78"/>
        <v>213.8</v>
      </c>
      <c r="AB271">
        <f t="shared" si="79"/>
        <v>0</v>
      </c>
      <c r="AC271" s="2">
        <f t="shared" si="80"/>
        <v>3.4</v>
      </c>
      <c r="AD271">
        <f t="shared" si="81"/>
        <v>0</v>
      </c>
      <c r="AE271" s="2">
        <f t="shared" si="82"/>
        <v>0</v>
      </c>
      <c r="AF271" s="2">
        <f t="shared" si="83"/>
        <v>228.6</v>
      </c>
      <c r="AG271">
        <f t="shared" si="84"/>
        <v>306</v>
      </c>
      <c r="AH271">
        <f t="shared" si="85"/>
        <v>0</v>
      </c>
      <c r="AI271">
        <f t="shared" si="86"/>
        <v>165</v>
      </c>
      <c r="AK271" s="1">
        <f t="shared" si="92"/>
        <v>11.333333333333334</v>
      </c>
      <c r="AL271" s="1">
        <f t="shared" si="93"/>
        <v>39.666666666666664</v>
      </c>
      <c r="AM271" s="1">
        <f t="shared" si="94"/>
        <v>22.25</v>
      </c>
    </row>
    <row r="272" spans="1:39" ht="12.75">
      <c r="A272">
        <v>47</v>
      </c>
      <c r="B272">
        <v>3</v>
      </c>
      <c r="C272">
        <v>26</v>
      </c>
      <c r="D272">
        <v>1902</v>
      </c>
      <c r="E272">
        <v>0</v>
      </c>
      <c r="F272">
        <v>0</v>
      </c>
      <c r="G272">
        <v>0</v>
      </c>
      <c r="H272">
        <v>0</v>
      </c>
      <c r="I272">
        <v>13</v>
      </c>
      <c r="J272">
        <v>16</v>
      </c>
      <c r="K272">
        <v>103</v>
      </c>
      <c r="L272">
        <v>33</v>
      </c>
      <c r="M272">
        <v>0</v>
      </c>
      <c r="N272">
        <v>0</v>
      </c>
      <c r="O272">
        <v>0</v>
      </c>
      <c r="P272">
        <v>0</v>
      </c>
      <c r="R272" s="15">
        <f t="shared" si="87"/>
        <v>165</v>
      </c>
      <c r="S272" s="14"/>
      <c r="T272" s="15">
        <f t="shared" si="88"/>
        <v>103</v>
      </c>
      <c r="U272" s="15">
        <f t="shared" si="89"/>
        <v>0</v>
      </c>
      <c r="V272">
        <f t="shared" si="90"/>
        <v>12</v>
      </c>
      <c r="X272">
        <f t="shared" si="76"/>
        <v>13</v>
      </c>
      <c r="Y272" s="2">
        <f t="shared" si="91"/>
        <v>11.4</v>
      </c>
      <c r="Z272">
        <f t="shared" si="77"/>
        <v>152</v>
      </c>
      <c r="AA272" s="2">
        <f t="shared" si="78"/>
        <v>190.6</v>
      </c>
      <c r="AB272">
        <f t="shared" si="79"/>
        <v>0</v>
      </c>
      <c r="AC272" s="2">
        <f t="shared" si="80"/>
        <v>3.4</v>
      </c>
      <c r="AD272">
        <f t="shared" si="81"/>
        <v>0</v>
      </c>
      <c r="AE272" s="2">
        <f t="shared" si="82"/>
        <v>0</v>
      </c>
      <c r="AF272" s="2">
        <f t="shared" si="83"/>
        <v>205.4</v>
      </c>
      <c r="AG272">
        <f t="shared" si="84"/>
        <v>165</v>
      </c>
      <c r="AH272">
        <f t="shared" si="85"/>
        <v>0</v>
      </c>
      <c r="AI272">
        <f t="shared" si="86"/>
        <v>131</v>
      </c>
      <c r="AK272" s="1">
        <f t="shared" si="92"/>
        <v>4.833333333333333</v>
      </c>
      <c r="AL272" s="1">
        <f t="shared" si="93"/>
        <v>22.666666666666668</v>
      </c>
      <c r="AM272" s="1">
        <f t="shared" si="94"/>
        <v>14.083333333333334</v>
      </c>
    </row>
    <row r="273" spans="1:39" ht="12.75">
      <c r="A273">
        <v>47</v>
      </c>
      <c r="B273">
        <v>3</v>
      </c>
      <c r="C273">
        <v>26</v>
      </c>
      <c r="D273">
        <v>1903</v>
      </c>
      <c r="E273">
        <v>0</v>
      </c>
      <c r="F273">
        <v>0</v>
      </c>
      <c r="G273">
        <v>0</v>
      </c>
      <c r="H273">
        <v>0</v>
      </c>
      <c r="I273">
        <v>13</v>
      </c>
      <c r="J273">
        <v>20</v>
      </c>
      <c r="K273">
        <v>80</v>
      </c>
      <c r="L273">
        <v>18</v>
      </c>
      <c r="M273">
        <v>0</v>
      </c>
      <c r="N273">
        <v>0</v>
      </c>
      <c r="O273">
        <v>0</v>
      </c>
      <c r="P273">
        <v>0</v>
      </c>
      <c r="R273" s="15">
        <f t="shared" si="87"/>
        <v>131</v>
      </c>
      <c r="S273" s="14"/>
      <c r="T273" s="15">
        <f t="shared" si="88"/>
        <v>80</v>
      </c>
      <c r="U273" s="15">
        <f t="shared" si="89"/>
        <v>0</v>
      </c>
      <c r="V273">
        <f t="shared" si="90"/>
        <v>12</v>
      </c>
      <c r="X273">
        <f t="shared" si="76"/>
        <v>13</v>
      </c>
      <c r="Y273" s="2">
        <f t="shared" si="91"/>
        <v>9.8</v>
      </c>
      <c r="Z273">
        <f t="shared" si="77"/>
        <v>118</v>
      </c>
      <c r="AA273" s="2">
        <f t="shared" si="78"/>
        <v>167</v>
      </c>
      <c r="AB273">
        <f t="shared" si="79"/>
        <v>0</v>
      </c>
      <c r="AC273" s="2">
        <f t="shared" si="80"/>
        <v>1.8</v>
      </c>
      <c r="AD273">
        <f t="shared" si="81"/>
        <v>0</v>
      </c>
      <c r="AE273" s="2">
        <f t="shared" si="82"/>
        <v>0</v>
      </c>
      <c r="AF273" s="2">
        <f t="shared" si="83"/>
        <v>178.6</v>
      </c>
      <c r="AG273">
        <f t="shared" si="84"/>
        <v>131</v>
      </c>
      <c r="AH273">
        <f t="shared" si="85"/>
        <v>0</v>
      </c>
      <c r="AI273">
        <f t="shared" si="86"/>
        <v>113</v>
      </c>
      <c r="AK273" s="1">
        <f t="shared" si="92"/>
        <v>5.5</v>
      </c>
      <c r="AL273" s="1">
        <f t="shared" si="93"/>
        <v>16.333333333333332</v>
      </c>
      <c r="AM273" s="1">
        <f t="shared" si="94"/>
        <v>11.666666666666666</v>
      </c>
    </row>
    <row r="274" spans="1:39" ht="12.75">
      <c r="A274">
        <v>47</v>
      </c>
      <c r="B274">
        <v>3</v>
      </c>
      <c r="C274">
        <v>26</v>
      </c>
      <c r="D274">
        <v>1904</v>
      </c>
      <c r="E274">
        <v>0</v>
      </c>
      <c r="F274">
        <v>0</v>
      </c>
      <c r="G274">
        <v>0</v>
      </c>
      <c r="H274">
        <v>0</v>
      </c>
      <c r="I274">
        <v>9</v>
      </c>
      <c r="J274">
        <v>33</v>
      </c>
      <c r="K274">
        <v>47</v>
      </c>
      <c r="L274">
        <v>24</v>
      </c>
      <c r="M274">
        <v>0</v>
      </c>
      <c r="N274">
        <v>0</v>
      </c>
      <c r="O274">
        <v>0</v>
      </c>
      <c r="P274">
        <v>0</v>
      </c>
      <c r="R274" s="15">
        <f t="shared" si="87"/>
        <v>113</v>
      </c>
      <c r="S274" s="14"/>
      <c r="T274" s="15">
        <f t="shared" si="88"/>
        <v>47</v>
      </c>
      <c r="U274" s="15">
        <f t="shared" si="89"/>
        <v>0</v>
      </c>
      <c r="V274">
        <f t="shared" si="90"/>
        <v>12</v>
      </c>
      <c r="X274">
        <f t="shared" si="76"/>
        <v>9</v>
      </c>
      <c r="Y274" s="2">
        <f t="shared" si="91"/>
        <v>9.2</v>
      </c>
      <c r="Z274">
        <f t="shared" si="77"/>
        <v>104</v>
      </c>
      <c r="AA274" s="2">
        <f t="shared" si="78"/>
        <v>151</v>
      </c>
      <c r="AB274">
        <f t="shared" si="79"/>
        <v>0</v>
      </c>
      <c r="AC274" s="2">
        <f t="shared" si="80"/>
        <v>6</v>
      </c>
      <c r="AD274">
        <f t="shared" si="81"/>
        <v>0</v>
      </c>
      <c r="AE274" s="2">
        <f t="shared" si="82"/>
        <v>0</v>
      </c>
      <c r="AF274" s="2">
        <f t="shared" si="83"/>
        <v>166.2</v>
      </c>
      <c r="AG274">
        <f t="shared" si="84"/>
        <v>113</v>
      </c>
      <c r="AH274">
        <f t="shared" si="85"/>
        <v>0</v>
      </c>
      <c r="AI274">
        <f t="shared" si="86"/>
        <v>178</v>
      </c>
      <c r="AK274" s="1">
        <f t="shared" si="92"/>
        <v>7</v>
      </c>
      <c r="AL274" s="1">
        <f t="shared" si="93"/>
        <v>11.833333333333334</v>
      </c>
      <c r="AM274" s="1">
        <f t="shared" si="94"/>
        <v>9</v>
      </c>
    </row>
    <row r="275" spans="1:39" ht="12.75">
      <c r="A275">
        <v>47</v>
      </c>
      <c r="B275">
        <v>3</v>
      </c>
      <c r="C275">
        <v>26</v>
      </c>
      <c r="D275">
        <v>1905</v>
      </c>
      <c r="E275">
        <v>0</v>
      </c>
      <c r="F275">
        <v>0</v>
      </c>
      <c r="G275">
        <v>0</v>
      </c>
      <c r="H275">
        <v>0</v>
      </c>
      <c r="I275">
        <v>5</v>
      </c>
      <c r="J275">
        <v>32</v>
      </c>
      <c r="K275">
        <v>60</v>
      </c>
      <c r="L275">
        <v>72</v>
      </c>
      <c r="M275">
        <v>9</v>
      </c>
      <c r="N275">
        <v>0</v>
      </c>
      <c r="O275">
        <v>0</v>
      </c>
      <c r="P275">
        <v>0</v>
      </c>
      <c r="R275" s="15">
        <f t="shared" si="87"/>
        <v>178</v>
      </c>
      <c r="S275" s="14"/>
      <c r="T275" s="15">
        <f t="shared" si="88"/>
        <v>72</v>
      </c>
      <c r="U275" s="15">
        <f t="shared" si="89"/>
        <v>0</v>
      </c>
      <c r="V275">
        <f t="shared" si="90"/>
        <v>12</v>
      </c>
      <c r="X275">
        <f t="shared" si="76"/>
        <v>5</v>
      </c>
      <c r="Y275" s="2">
        <f t="shared" si="91"/>
        <v>6.6</v>
      </c>
      <c r="Z275">
        <f t="shared" si="77"/>
        <v>164</v>
      </c>
      <c r="AA275" s="2">
        <f t="shared" si="78"/>
        <v>151.8</v>
      </c>
      <c r="AB275">
        <f t="shared" si="79"/>
        <v>9</v>
      </c>
      <c r="AC275" s="2">
        <f t="shared" si="80"/>
        <v>6</v>
      </c>
      <c r="AD275">
        <f t="shared" si="81"/>
        <v>0</v>
      </c>
      <c r="AE275" s="2">
        <f t="shared" si="82"/>
        <v>0</v>
      </c>
      <c r="AF275" s="2">
        <f t="shared" si="83"/>
        <v>164.4</v>
      </c>
      <c r="AG275">
        <f t="shared" si="84"/>
        <v>178</v>
      </c>
      <c r="AH275">
        <f t="shared" si="85"/>
        <v>0</v>
      </c>
      <c r="AI275">
        <f t="shared" si="86"/>
        <v>244</v>
      </c>
      <c r="AK275" s="1">
        <f t="shared" si="92"/>
        <v>6.166666666666667</v>
      </c>
      <c r="AL275" s="1">
        <f t="shared" si="93"/>
        <v>23.5</v>
      </c>
      <c r="AM275" s="1">
        <f t="shared" si="94"/>
        <v>15.416666666666666</v>
      </c>
    </row>
    <row r="276" spans="1:39" ht="12.75">
      <c r="A276">
        <v>47</v>
      </c>
      <c r="B276">
        <v>3</v>
      </c>
      <c r="C276">
        <v>26</v>
      </c>
      <c r="D276">
        <v>1906</v>
      </c>
      <c r="E276">
        <v>0</v>
      </c>
      <c r="F276">
        <v>0</v>
      </c>
      <c r="G276">
        <v>0</v>
      </c>
      <c r="H276">
        <v>0</v>
      </c>
      <c r="I276">
        <v>6</v>
      </c>
      <c r="J276">
        <v>38</v>
      </c>
      <c r="K276">
        <v>76</v>
      </c>
      <c r="L276">
        <v>103</v>
      </c>
      <c r="M276">
        <v>21</v>
      </c>
      <c r="N276">
        <v>0</v>
      </c>
      <c r="O276">
        <v>0</v>
      </c>
      <c r="P276">
        <v>0</v>
      </c>
      <c r="R276" s="15">
        <f t="shared" si="87"/>
        <v>244</v>
      </c>
      <c r="S276" s="14"/>
      <c r="T276" s="15">
        <f t="shared" si="88"/>
        <v>103</v>
      </c>
      <c r="U276" s="15">
        <f t="shared" si="89"/>
        <v>0</v>
      </c>
      <c r="V276">
        <f t="shared" si="90"/>
        <v>12</v>
      </c>
      <c r="X276">
        <f t="shared" si="76"/>
        <v>6</v>
      </c>
      <c r="Y276" s="2">
        <f t="shared" si="91"/>
        <v>5.8</v>
      </c>
      <c r="Z276">
        <f t="shared" si="77"/>
        <v>217</v>
      </c>
      <c r="AA276" s="2">
        <f t="shared" si="78"/>
        <v>165.8</v>
      </c>
      <c r="AB276">
        <f t="shared" si="79"/>
        <v>21</v>
      </c>
      <c r="AC276" s="2">
        <f t="shared" si="80"/>
        <v>11.8</v>
      </c>
      <c r="AD276">
        <f t="shared" si="81"/>
        <v>0</v>
      </c>
      <c r="AE276" s="2">
        <f t="shared" si="82"/>
        <v>0</v>
      </c>
      <c r="AF276" s="2">
        <f t="shared" si="83"/>
        <v>183.4</v>
      </c>
      <c r="AG276">
        <f t="shared" si="84"/>
        <v>244</v>
      </c>
      <c r="AH276">
        <f t="shared" si="85"/>
        <v>0</v>
      </c>
      <c r="AI276">
        <f t="shared" si="86"/>
        <v>156</v>
      </c>
      <c r="AK276" s="1">
        <f t="shared" si="92"/>
        <v>7.333333333333333</v>
      </c>
      <c r="AL276" s="1">
        <f t="shared" si="93"/>
        <v>33.333333333333336</v>
      </c>
      <c r="AM276" s="1">
        <f t="shared" si="94"/>
        <v>20</v>
      </c>
    </row>
    <row r="277" spans="1:39" ht="12.75">
      <c r="A277">
        <v>47</v>
      </c>
      <c r="B277">
        <v>3</v>
      </c>
      <c r="C277">
        <v>26</v>
      </c>
      <c r="D277">
        <v>1907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40</v>
      </c>
      <c r="K277">
        <v>75</v>
      </c>
      <c r="L277">
        <v>41</v>
      </c>
      <c r="M277">
        <v>0</v>
      </c>
      <c r="N277">
        <v>0</v>
      </c>
      <c r="O277">
        <v>0</v>
      </c>
      <c r="P277">
        <v>0</v>
      </c>
      <c r="R277" s="15">
        <f t="shared" si="87"/>
        <v>156</v>
      </c>
      <c r="S277" s="14"/>
      <c r="T277" s="15">
        <f t="shared" si="88"/>
        <v>75</v>
      </c>
      <c r="U277" s="15">
        <f t="shared" si="89"/>
        <v>0</v>
      </c>
      <c r="V277">
        <f t="shared" si="90"/>
        <v>12</v>
      </c>
      <c r="X277">
        <f t="shared" si="76"/>
        <v>0</v>
      </c>
      <c r="Y277" s="2">
        <f t="shared" si="91"/>
        <v>5</v>
      </c>
      <c r="Z277">
        <f t="shared" si="77"/>
        <v>156</v>
      </c>
      <c r="AA277" s="2">
        <f t="shared" si="78"/>
        <v>193.2</v>
      </c>
      <c r="AB277">
        <f t="shared" si="79"/>
        <v>0</v>
      </c>
      <c r="AC277" s="2">
        <f t="shared" si="80"/>
        <v>11.8</v>
      </c>
      <c r="AD277">
        <f t="shared" si="81"/>
        <v>0</v>
      </c>
      <c r="AE277" s="2">
        <f t="shared" si="82"/>
        <v>0</v>
      </c>
      <c r="AF277" s="2">
        <f t="shared" si="83"/>
        <v>210</v>
      </c>
      <c r="AG277">
        <f t="shared" si="84"/>
        <v>156</v>
      </c>
      <c r="AH277">
        <f t="shared" si="85"/>
        <v>0</v>
      </c>
      <c r="AI277">
        <f t="shared" si="86"/>
        <v>226</v>
      </c>
      <c r="AK277" s="1">
        <f t="shared" si="92"/>
        <v>6.666666666666667</v>
      </c>
      <c r="AL277" s="1">
        <f t="shared" si="93"/>
        <v>19.333333333333332</v>
      </c>
      <c r="AM277" s="1">
        <f t="shared" si="94"/>
        <v>13.416666666666666</v>
      </c>
    </row>
    <row r="278" spans="1:39" ht="12.75">
      <c r="A278">
        <v>47</v>
      </c>
      <c r="B278">
        <v>3</v>
      </c>
      <c r="C278">
        <v>26</v>
      </c>
      <c r="D278">
        <v>1908</v>
      </c>
      <c r="E278">
        <v>0</v>
      </c>
      <c r="F278">
        <v>0</v>
      </c>
      <c r="G278">
        <v>0</v>
      </c>
      <c r="H278">
        <v>0</v>
      </c>
      <c r="I278">
        <v>9</v>
      </c>
      <c r="J278">
        <v>36</v>
      </c>
      <c r="K278">
        <v>96</v>
      </c>
      <c r="L278">
        <v>56</v>
      </c>
      <c r="M278">
        <v>29</v>
      </c>
      <c r="N278">
        <v>0</v>
      </c>
      <c r="O278">
        <v>0</v>
      </c>
      <c r="P278">
        <v>0</v>
      </c>
      <c r="R278" s="15">
        <f t="shared" si="87"/>
        <v>226</v>
      </c>
      <c r="S278" s="14"/>
      <c r="T278" s="15">
        <f t="shared" si="88"/>
        <v>96</v>
      </c>
      <c r="U278" s="15">
        <f t="shared" si="89"/>
        <v>0</v>
      </c>
      <c r="V278">
        <f t="shared" si="90"/>
        <v>12</v>
      </c>
      <c r="X278">
        <f t="shared" si="76"/>
        <v>9</v>
      </c>
      <c r="Y278" s="2">
        <f t="shared" si="91"/>
        <v>4</v>
      </c>
      <c r="Z278">
        <f t="shared" si="77"/>
        <v>188</v>
      </c>
      <c r="AA278" s="2">
        <f t="shared" si="78"/>
        <v>214.4</v>
      </c>
      <c r="AB278">
        <f t="shared" si="79"/>
        <v>29</v>
      </c>
      <c r="AC278" s="2">
        <f t="shared" si="80"/>
        <v>10</v>
      </c>
      <c r="AD278">
        <f t="shared" si="81"/>
        <v>0</v>
      </c>
      <c r="AE278" s="2">
        <f t="shared" si="82"/>
        <v>0</v>
      </c>
      <c r="AF278" s="2">
        <f t="shared" si="83"/>
        <v>228.4</v>
      </c>
      <c r="AG278">
        <f t="shared" si="84"/>
        <v>226</v>
      </c>
      <c r="AH278">
        <f t="shared" si="85"/>
        <v>0</v>
      </c>
      <c r="AI278">
        <f t="shared" si="86"/>
        <v>246</v>
      </c>
      <c r="AK278" s="1">
        <f t="shared" si="92"/>
        <v>7.5</v>
      </c>
      <c r="AL278" s="1">
        <f t="shared" si="93"/>
        <v>30.166666666666668</v>
      </c>
      <c r="AM278" s="1">
        <f t="shared" si="94"/>
        <v>20.416666666666668</v>
      </c>
    </row>
    <row r="279" spans="1:39" ht="12.75">
      <c r="A279">
        <v>47</v>
      </c>
      <c r="B279">
        <v>3</v>
      </c>
      <c r="C279">
        <v>26</v>
      </c>
      <c r="D279">
        <v>1909</v>
      </c>
      <c r="E279">
        <v>0</v>
      </c>
      <c r="F279">
        <v>0</v>
      </c>
      <c r="G279">
        <v>0</v>
      </c>
      <c r="H279">
        <v>0</v>
      </c>
      <c r="I279">
        <v>5</v>
      </c>
      <c r="J279">
        <v>59</v>
      </c>
      <c r="K279">
        <v>80</v>
      </c>
      <c r="L279">
        <v>102</v>
      </c>
      <c r="M279">
        <v>0</v>
      </c>
      <c r="N279">
        <v>0</v>
      </c>
      <c r="O279">
        <v>0</v>
      </c>
      <c r="P279">
        <v>0</v>
      </c>
      <c r="R279" s="15">
        <f t="shared" si="87"/>
        <v>246</v>
      </c>
      <c r="S279" s="14"/>
      <c r="T279" s="15">
        <f t="shared" si="88"/>
        <v>102</v>
      </c>
      <c r="U279" s="15">
        <f t="shared" si="89"/>
        <v>0</v>
      </c>
      <c r="V279">
        <f t="shared" si="90"/>
        <v>12</v>
      </c>
      <c r="X279">
        <f t="shared" si="76"/>
        <v>5</v>
      </c>
      <c r="Y279" s="2">
        <f t="shared" si="91"/>
        <v>8</v>
      </c>
      <c r="Z279">
        <f t="shared" si="77"/>
        <v>241</v>
      </c>
      <c r="AA279" s="2">
        <f t="shared" si="78"/>
        <v>220.2</v>
      </c>
      <c r="AB279">
        <f t="shared" si="79"/>
        <v>0</v>
      </c>
      <c r="AC279" s="2">
        <f t="shared" si="80"/>
        <v>5.8</v>
      </c>
      <c r="AD279">
        <f t="shared" si="81"/>
        <v>0</v>
      </c>
      <c r="AE279" s="2">
        <f t="shared" si="82"/>
        <v>0</v>
      </c>
      <c r="AF279" s="2">
        <f t="shared" si="83"/>
        <v>234</v>
      </c>
      <c r="AG279">
        <f t="shared" si="84"/>
        <v>246</v>
      </c>
      <c r="AH279">
        <f t="shared" si="85"/>
        <v>0</v>
      </c>
      <c r="AI279">
        <f t="shared" si="86"/>
        <v>270</v>
      </c>
      <c r="AK279" s="1">
        <f t="shared" si="92"/>
        <v>10.666666666666666</v>
      </c>
      <c r="AL279" s="1">
        <f t="shared" si="93"/>
        <v>30.333333333333332</v>
      </c>
      <c r="AM279" s="1">
        <f t="shared" si="94"/>
        <v>22</v>
      </c>
    </row>
    <row r="280" spans="1:39" ht="12.75">
      <c r="A280">
        <v>47</v>
      </c>
      <c r="B280">
        <v>3</v>
      </c>
      <c r="C280">
        <v>26</v>
      </c>
      <c r="D280">
        <v>1910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82</v>
      </c>
      <c r="K280">
        <v>122</v>
      </c>
      <c r="L280">
        <v>66</v>
      </c>
      <c r="M280">
        <v>0</v>
      </c>
      <c r="N280">
        <v>0</v>
      </c>
      <c r="O280">
        <v>0</v>
      </c>
      <c r="P280">
        <v>0</v>
      </c>
      <c r="R280" s="15">
        <f t="shared" si="87"/>
        <v>270</v>
      </c>
      <c r="S280" s="14"/>
      <c r="T280" s="15">
        <f t="shared" si="88"/>
        <v>122</v>
      </c>
      <c r="U280" s="15">
        <f t="shared" si="89"/>
        <v>0</v>
      </c>
      <c r="V280">
        <f t="shared" si="90"/>
        <v>12</v>
      </c>
      <c r="X280">
        <f t="shared" si="76"/>
        <v>0</v>
      </c>
      <c r="Y280" s="2">
        <f t="shared" si="91"/>
        <v>9.8</v>
      </c>
      <c r="Z280">
        <f t="shared" si="77"/>
        <v>270</v>
      </c>
      <c r="AA280" s="2">
        <f t="shared" si="78"/>
        <v>213.6</v>
      </c>
      <c r="AB280">
        <f t="shared" si="79"/>
        <v>0</v>
      </c>
      <c r="AC280" s="2">
        <f t="shared" si="80"/>
        <v>6.8</v>
      </c>
      <c r="AD280">
        <f t="shared" si="81"/>
        <v>0</v>
      </c>
      <c r="AE280" s="2">
        <f t="shared" si="82"/>
        <v>0</v>
      </c>
      <c r="AF280" s="2">
        <f t="shared" si="83"/>
        <v>230.2</v>
      </c>
      <c r="AG280">
        <f t="shared" si="84"/>
        <v>270</v>
      </c>
      <c r="AH280">
        <f t="shared" si="85"/>
        <v>0</v>
      </c>
      <c r="AI280">
        <f t="shared" si="86"/>
        <v>272</v>
      </c>
      <c r="AK280" s="1">
        <f t="shared" si="92"/>
        <v>13.666666666666666</v>
      </c>
      <c r="AL280" s="1">
        <f t="shared" si="93"/>
        <v>31.333333333333332</v>
      </c>
      <c r="AM280" s="1">
        <f t="shared" si="94"/>
        <v>27.416666666666664</v>
      </c>
    </row>
    <row r="281" spans="1:39" ht="12.75">
      <c r="A281">
        <v>47</v>
      </c>
      <c r="B281">
        <v>3</v>
      </c>
      <c r="C281">
        <v>26</v>
      </c>
      <c r="D281">
        <v>1911</v>
      </c>
      <c r="E281">
        <v>0</v>
      </c>
      <c r="F281">
        <v>0</v>
      </c>
      <c r="G281">
        <v>0</v>
      </c>
      <c r="H281">
        <v>0</v>
      </c>
      <c r="I281">
        <v>26</v>
      </c>
      <c r="J281">
        <v>115</v>
      </c>
      <c r="K281">
        <v>93</v>
      </c>
      <c r="L281">
        <v>38</v>
      </c>
      <c r="M281">
        <v>0</v>
      </c>
      <c r="N281">
        <v>0</v>
      </c>
      <c r="O281">
        <v>0</v>
      </c>
      <c r="P281">
        <v>0</v>
      </c>
      <c r="R281" s="15">
        <f t="shared" si="87"/>
        <v>272</v>
      </c>
      <c r="S281" s="14"/>
      <c r="T281" s="15">
        <f t="shared" si="88"/>
        <v>115</v>
      </c>
      <c r="U281" s="15">
        <f t="shared" si="89"/>
        <v>0</v>
      </c>
      <c r="V281">
        <f t="shared" si="90"/>
        <v>12</v>
      </c>
      <c r="X281">
        <f t="shared" si="76"/>
        <v>26</v>
      </c>
      <c r="Y281" s="2">
        <f t="shared" si="91"/>
        <v>9.2</v>
      </c>
      <c r="Z281">
        <f t="shared" si="77"/>
        <v>246</v>
      </c>
      <c r="AA281" s="2">
        <f t="shared" si="78"/>
        <v>221</v>
      </c>
      <c r="AB281">
        <f t="shared" si="79"/>
        <v>0</v>
      </c>
      <c r="AC281" s="2">
        <f t="shared" si="80"/>
        <v>1</v>
      </c>
      <c r="AD281">
        <f t="shared" si="81"/>
        <v>0</v>
      </c>
      <c r="AE281" s="2">
        <f t="shared" si="82"/>
        <v>0</v>
      </c>
      <c r="AF281" s="2">
        <f t="shared" si="83"/>
        <v>231.2</v>
      </c>
      <c r="AG281">
        <f t="shared" si="84"/>
        <v>272</v>
      </c>
      <c r="AH281">
        <f t="shared" si="85"/>
        <v>0</v>
      </c>
      <c r="AI281">
        <f t="shared" si="86"/>
        <v>137</v>
      </c>
      <c r="AK281" s="1">
        <f t="shared" si="92"/>
        <v>23.5</v>
      </c>
      <c r="AL281" s="1">
        <f t="shared" si="93"/>
        <v>21.833333333333332</v>
      </c>
      <c r="AM281" s="1">
        <f t="shared" si="94"/>
        <v>13.583333333333332</v>
      </c>
    </row>
    <row r="282" spans="1:39" ht="12.75">
      <c r="A282">
        <v>47</v>
      </c>
      <c r="B282">
        <v>3</v>
      </c>
      <c r="C282">
        <v>26</v>
      </c>
      <c r="D282">
        <v>1912</v>
      </c>
      <c r="E282">
        <v>0</v>
      </c>
      <c r="F282">
        <v>0</v>
      </c>
      <c r="G282">
        <v>0</v>
      </c>
      <c r="H282">
        <v>0</v>
      </c>
      <c r="I282">
        <v>9</v>
      </c>
      <c r="J282">
        <v>23</v>
      </c>
      <c r="K282">
        <v>83</v>
      </c>
      <c r="L282">
        <v>17</v>
      </c>
      <c r="M282">
        <v>5</v>
      </c>
      <c r="N282">
        <v>0</v>
      </c>
      <c r="O282">
        <v>0</v>
      </c>
      <c r="P282">
        <v>0</v>
      </c>
      <c r="R282" s="15">
        <f t="shared" si="87"/>
        <v>137</v>
      </c>
      <c r="S282" s="14"/>
      <c r="T282" s="15">
        <f t="shared" si="88"/>
        <v>83</v>
      </c>
      <c r="U282" s="15">
        <f t="shared" si="89"/>
        <v>0</v>
      </c>
      <c r="V282">
        <f t="shared" si="90"/>
        <v>12</v>
      </c>
      <c r="X282">
        <f t="shared" si="76"/>
        <v>9</v>
      </c>
      <c r="Y282" s="2">
        <f t="shared" si="91"/>
        <v>11.8</v>
      </c>
      <c r="Z282">
        <f t="shared" si="77"/>
        <v>123</v>
      </c>
      <c r="AA282" s="2">
        <f t="shared" si="78"/>
        <v>218.4</v>
      </c>
      <c r="AB282">
        <f t="shared" si="79"/>
        <v>5</v>
      </c>
      <c r="AC282" s="2">
        <f t="shared" si="80"/>
        <v>2</v>
      </c>
      <c r="AD282">
        <f t="shared" si="81"/>
        <v>0</v>
      </c>
      <c r="AE282" s="2">
        <f t="shared" si="82"/>
        <v>0</v>
      </c>
      <c r="AF282" s="2">
        <f t="shared" si="83"/>
        <v>232.2</v>
      </c>
      <c r="AG282">
        <f t="shared" si="84"/>
        <v>137</v>
      </c>
      <c r="AH282">
        <f t="shared" si="85"/>
        <v>0</v>
      </c>
      <c r="AI282">
        <f t="shared" si="86"/>
        <v>231</v>
      </c>
      <c r="AK282" s="1">
        <f t="shared" si="92"/>
        <v>5.333333333333333</v>
      </c>
      <c r="AL282" s="1">
        <f t="shared" si="93"/>
        <v>17.5</v>
      </c>
      <c r="AM282" s="1">
        <f t="shared" si="94"/>
        <v>15.333333333333332</v>
      </c>
    </row>
    <row r="283" spans="1:39" ht="12.75">
      <c r="A283">
        <v>47</v>
      </c>
      <c r="B283">
        <v>3</v>
      </c>
      <c r="C283">
        <v>26</v>
      </c>
      <c r="D283">
        <v>1913</v>
      </c>
      <c r="E283">
        <v>0</v>
      </c>
      <c r="F283">
        <v>0</v>
      </c>
      <c r="G283">
        <v>0</v>
      </c>
      <c r="H283">
        <v>0</v>
      </c>
      <c r="I283">
        <v>6</v>
      </c>
      <c r="J283">
        <v>73</v>
      </c>
      <c r="K283">
        <v>70</v>
      </c>
      <c r="L283">
        <v>82</v>
      </c>
      <c r="M283">
        <v>0</v>
      </c>
      <c r="N283">
        <v>0</v>
      </c>
      <c r="O283">
        <v>0</v>
      </c>
      <c r="P283">
        <v>0</v>
      </c>
      <c r="R283" s="15">
        <f t="shared" si="87"/>
        <v>231</v>
      </c>
      <c r="S283" s="14"/>
      <c r="T283" s="15">
        <f t="shared" si="88"/>
        <v>82</v>
      </c>
      <c r="U283" s="15">
        <f t="shared" si="89"/>
        <v>0</v>
      </c>
      <c r="V283">
        <f t="shared" si="90"/>
        <v>12</v>
      </c>
      <c r="X283">
        <f t="shared" si="76"/>
        <v>6</v>
      </c>
      <c r="Y283" s="2">
        <f t="shared" si="91"/>
        <v>11.8</v>
      </c>
      <c r="Z283">
        <f t="shared" si="77"/>
        <v>225</v>
      </c>
      <c r="AA283" s="2">
        <f t="shared" si="78"/>
        <v>176.8</v>
      </c>
      <c r="AB283">
        <f t="shared" si="79"/>
        <v>0</v>
      </c>
      <c r="AC283" s="2">
        <f t="shared" si="80"/>
        <v>3</v>
      </c>
      <c r="AD283">
        <f t="shared" si="81"/>
        <v>0</v>
      </c>
      <c r="AE283" s="2">
        <f t="shared" si="82"/>
        <v>0</v>
      </c>
      <c r="AF283" s="2">
        <f t="shared" si="83"/>
        <v>191.6</v>
      </c>
      <c r="AG283">
        <f t="shared" si="84"/>
        <v>231</v>
      </c>
      <c r="AH283">
        <f t="shared" si="85"/>
        <v>0</v>
      </c>
      <c r="AI283">
        <f t="shared" si="86"/>
        <v>251</v>
      </c>
      <c r="AK283" s="1">
        <f t="shared" si="92"/>
        <v>13.166666666666666</v>
      </c>
      <c r="AL283" s="1">
        <f t="shared" si="93"/>
        <v>25.333333333333332</v>
      </c>
      <c r="AM283" s="1">
        <f t="shared" si="94"/>
        <v>16.666666666666664</v>
      </c>
    </row>
    <row r="284" spans="1:39" ht="12.75">
      <c r="A284">
        <v>47</v>
      </c>
      <c r="B284">
        <v>3</v>
      </c>
      <c r="C284">
        <v>26</v>
      </c>
      <c r="D284">
        <v>1914</v>
      </c>
      <c r="E284">
        <v>0</v>
      </c>
      <c r="F284">
        <v>0</v>
      </c>
      <c r="G284">
        <v>0</v>
      </c>
      <c r="H284">
        <v>0</v>
      </c>
      <c r="I284">
        <v>18</v>
      </c>
      <c r="J284">
        <v>30</v>
      </c>
      <c r="K284">
        <v>146</v>
      </c>
      <c r="L284">
        <v>52</v>
      </c>
      <c r="M284">
        <v>5</v>
      </c>
      <c r="N284">
        <v>0</v>
      </c>
      <c r="O284">
        <v>0</v>
      </c>
      <c r="P284">
        <v>0</v>
      </c>
      <c r="R284" s="15">
        <f t="shared" si="87"/>
        <v>251</v>
      </c>
      <c r="S284" s="14"/>
      <c r="T284" s="15">
        <f t="shared" si="88"/>
        <v>146</v>
      </c>
      <c r="U284" s="15">
        <f t="shared" si="89"/>
        <v>0</v>
      </c>
      <c r="V284">
        <f t="shared" si="90"/>
        <v>12</v>
      </c>
      <c r="X284">
        <f t="shared" si="76"/>
        <v>18</v>
      </c>
      <c r="Y284" s="2">
        <f t="shared" si="91"/>
        <v>8</v>
      </c>
      <c r="Z284">
        <f t="shared" si="77"/>
        <v>228</v>
      </c>
      <c r="AA284" s="2">
        <f t="shared" si="78"/>
        <v>197.4</v>
      </c>
      <c r="AB284">
        <f t="shared" si="79"/>
        <v>5</v>
      </c>
      <c r="AC284" s="2">
        <f t="shared" si="80"/>
        <v>3</v>
      </c>
      <c r="AD284">
        <f t="shared" si="81"/>
        <v>0</v>
      </c>
      <c r="AE284" s="2">
        <f t="shared" si="82"/>
        <v>0</v>
      </c>
      <c r="AF284" s="2">
        <f t="shared" si="83"/>
        <v>208.4</v>
      </c>
      <c r="AG284">
        <f t="shared" si="84"/>
        <v>251</v>
      </c>
      <c r="AH284">
        <f t="shared" si="85"/>
        <v>0</v>
      </c>
      <c r="AI284">
        <f t="shared" si="86"/>
        <v>67</v>
      </c>
      <c r="AK284" s="1">
        <f t="shared" si="92"/>
        <v>8</v>
      </c>
      <c r="AL284" s="1">
        <f t="shared" si="93"/>
        <v>33.833333333333336</v>
      </c>
      <c r="AM284" s="1">
        <f t="shared" si="94"/>
        <v>17.833333333333336</v>
      </c>
    </row>
    <row r="285" spans="1:39" ht="12.75">
      <c r="A285">
        <v>47</v>
      </c>
      <c r="B285">
        <v>3</v>
      </c>
      <c r="C285">
        <v>26</v>
      </c>
      <c r="D285">
        <v>1915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11</v>
      </c>
      <c r="K285">
        <v>37</v>
      </c>
      <c r="L285">
        <v>14</v>
      </c>
      <c r="M285">
        <v>5</v>
      </c>
      <c r="N285">
        <v>0</v>
      </c>
      <c r="O285">
        <v>0</v>
      </c>
      <c r="P285">
        <v>0</v>
      </c>
      <c r="R285" s="15">
        <f t="shared" si="87"/>
        <v>67</v>
      </c>
      <c r="S285" s="14"/>
      <c r="T285" s="15">
        <f t="shared" si="88"/>
        <v>37</v>
      </c>
      <c r="U285" s="15">
        <f t="shared" si="89"/>
        <v>0</v>
      </c>
      <c r="V285">
        <f t="shared" si="90"/>
        <v>12</v>
      </c>
      <c r="X285">
        <f t="shared" si="76"/>
        <v>0</v>
      </c>
      <c r="Y285" s="2">
        <f t="shared" si="91"/>
        <v>6.2</v>
      </c>
      <c r="Z285">
        <f t="shared" si="77"/>
        <v>62</v>
      </c>
      <c r="AA285" s="2">
        <f t="shared" si="78"/>
        <v>202</v>
      </c>
      <c r="AB285">
        <f t="shared" si="79"/>
        <v>5</v>
      </c>
      <c r="AC285" s="2">
        <f t="shared" si="80"/>
        <v>2</v>
      </c>
      <c r="AD285">
        <f t="shared" si="81"/>
        <v>0</v>
      </c>
      <c r="AE285" s="2">
        <f t="shared" si="82"/>
        <v>0</v>
      </c>
      <c r="AF285" s="2">
        <f t="shared" si="83"/>
        <v>210.2</v>
      </c>
      <c r="AG285">
        <f t="shared" si="84"/>
        <v>67</v>
      </c>
      <c r="AH285">
        <f t="shared" si="85"/>
        <v>0</v>
      </c>
      <c r="AI285">
        <f t="shared" si="86"/>
        <v>356</v>
      </c>
      <c r="AK285" s="1">
        <f t="shared" si="92"/>
        <v>1.8333333333333333</v>
      </c>
      <c r="AL285" s="1">
        <f t="shared" si="93"/>
        <v>9.333333333333334</v>
      </c>
      <c r="AM285" s="1">
        <f t="shared" si="94"/>
        <v>6.25</v>
      </c>
    </row>
    <row r="286" spans="1:39" ht="12.75">
      <c r="A286">
        <v>47</v>
      </c>
      <c r="B286">
        <v>3</v>
      </c>
      <c r="C286">
        <v>26</v>
      </c>
      <c r="D286">
        <v>1916</v>
      </c>
      <c r="E286">
        <v>0</v>
      </c>
      <c r="F286">
        <v>0</v>
      </c>
      <c r="G286">
        <v>0</v>
      </c>
      <c r="H286">
        <v>0</v>
      </c>
      <c r="I286">
        <v>7</v>
      </c>
      <c r="J286">
        <v>12</v>
      </c>
      <c r="K286">
        <v>240</v>
      </c>
      <c r="L286">
        <v>97</v>
      </c>
      <c r="M286">
        <v>0</v>
      </c>
      <c r="N286">
        <v>0</v>
      </c>
      <c r="O286">
        <v>0</v>
      </c>
      <c r="P286">
        <v>0</v>
      </c>
      <c r="R286" s="15">
        <f t="shared" si="87"/>
        <v>356</v>
      </c>
      <c r="S286" s="14"/>
      <c r="T286" s="15">
        <f t="shared" si="88"/>
        <v>240</v>
      </c>
      <c r="U286" s="15">
        <f t="shared" si="89"/>
        <v>0</v>
      </c>
      <c r="V286">
        <f t="shared" si="90"/>
        <v>12</v>
      </c>
      <c r="X286">
        <f t="shared" si="76"/>
        <v>7</v>
      </c>
      <c r="Y286" s="2">
        <f t="shared" si="91"/>
        <v>8.2</v>
      </c>
      <c r="Z286">
        <f t="shared" si="77"/>
        <v>349</v>
      </c>
      <c r="AA286" s="2">
        <f t="shared" si="78"/>
        <v>193.4</v>
      </c>
      <c r="AB286">
        <f t="shared" si="79"/>
        <v>0</v>
      </c>
      <c r="AC286" s="2">
        <f t="shared" si="80"/>
        <v>2</v>
      </c>
      <c r="AD286">
        <f t="shared" si="81"/>
        <v>0</v>
      </c>
      <c r="AE286" s="2">
        <f t="shared" si="82"/>
        <v>0</v>
      </c>
      <c r="AF286" s="2">
        <f t="shared" si="83"/>
        <v>203.6</v>
      </c>
      <c r="AG286">
        <f t="shared" si="84"/>
        <v>356</v>
      </c>
      <c r="AH286">
        <f t="shared" si="85"/>
        <v>0</v>
      </c>
      <c r="AI286">
        <f t="shared" si="86"/>
        <v>146</v>
      </c>
      <c r="AK286" s="1">
        <f t="shared" si="92"/>
        <v>3.1666666666666665</v>
      </c>
      <c r="AL286" s="1">
        <f t="shared" si="93"/>
        <v>56.166666666666664</v>
      </c>
      <c r="AM286" s="1">
        <f t="shared" si="94"/>
        <v>29</v>
      </c>
    </row>
    <row r="287" spans="1:39" ht="12.75">
      <c r="A287">
        <v>47</v>
      </c>
      <c r="B287">
        <v>3</v>
      </c>
      <c r="C287">
        <v>26</v>
      </c>
      <c r="D287">
        <v>1917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11</v>
      </c>
      <c r="K287">
        <v>110</v>
      </c>
      <c r="L287">
        <v>25</v>
      </c>
      <c r="M287">
        <v>0</v>
      </c>
      <c r="N287">
        <v>0</v>
      </c>
      <c r="O287">
        <v>0</v>
      </c>
      <c r="P287">
        <v>0</v>
      </c>
      <c r="R287" s="15">
        <f t="shared" si="87"/>
        <v>146</v>
      </c>
      <c r="S287" s="14"/>
      <c r="T287" s="15">
        <f t="shared" si="88"/>
        <v>110</v>
      </c>
      <c r="U287" s="15">
        <f t="shared" si="89"/>
        <v>0</v>
      </c>
      <c r="V287">
        <f t="shared" si="90"/>
        <v>12</v>
      </c>
      <c r="X287">
        <f t="shared" si="76"/>
        <v>0</v>
      </c>
      <c r="Y287" s="2">
        <f t="shared" si="91"/>
        <v>6</v>
      </c>
      <c r="Z287">
        <f t="shared" si="77"/>
        <v>146</v>
      </c>
      <c r="AA287" s="2">
        <f t="shared" si="78"/>
        <v>210.8</v>
      </c>
      <c r="AB287">
        <f t="shared" si="79"/>
        <v>0</v>
      </c>
      <c r="AC287" s="2">
        <f t="shared" si="80"/>
        <v>2.4</v>
      </c>
      <c r="AD287">
        <f t="shared" si="81"/>
        <v>0</v>
      </c>
      <c r="AE287" s="2">
        <f t="shared" si="82"/>
        <v>0</v>
      </c>
      <c r="AF287" s="2">
        <f t="shared" si="83"/>
        <v>219.2</v>
      </c>
      <c r="AG287">
        <f t="shared" si="84"/>
        <v>146</v>
      </c>
      <c r="AH287">
        <f t="shared" si="85"/>
        <v>0</v>
      </c>
      <c r="AI287">
        <f t="shared" si="86"/>
        <v>198</v>
      </c>
      <c r="AK287" s="1">
        <f t="shared" si="92"/>
        <v>1.8333333333333333</v>
      </c>
      <c r="AL287" s="1">
        <f t="shared" si="93"/>
        <v>22.5</v>
      </c>
      <c r="AM287" s="1">
        <f t="shared" si="94"/>
        <v>15.083333333333334</v>
      </c>
    </row>
    <row r="288" spans="1:39" ht="12.75">
      <c r="A288">
        <v>47</v>
      </c>
      <c r="B288">
        <v>3</v>
      </c>
      <c r="C288">
        <v>26</v>
      </c>
      <c r="D288">
        <v>1918</v>
      </c>
      <c r="E288">
        <v>0</v>
      </c>
      <c r="F288">
        <v>0</v>
      </c>
      <c r="G288">
        <v>0</v>
      </c>
      <c r="H288">
        <v>0</v>
      </c>
      <c r="I288">
        <v>16</v>
      </c>
      <c r="J288">
        <v>30</v>
      </c>
      <c r="K288">
        <v>72</v>
      </c>
      <c r="L288">
        <v>80</v>
      </c>
      <c r="M288">
        <v>0</v>
      </c>
      <c r="N288">
        <v>0</v>
      </c>
      <c r="O288">
        <v>0</v>
      </c>
      <c r="P288">
        <v>0</v>
      </c>
      <c r="R288" s="15">
        <f t="shared" si="87"/>
        <v>198</v>
      </c>
      <c r="S288" s="14"/>
      <c r="T288" s="15">
        <f t="shared" si="88"/>
        <v>80</v>
      </c>
      <c r="U288" s="15">
        <f t="shared" si="89"/>
        <v>0</v>
      </c>
      <c r="V288">
        <f t="shared" si="90"/>
        <v>12</v>
      </c>
      <c r="X288">
        <f t="shared" si="76"/>
        <v>16</v>
      </c>
      <c r="Y288" s="2">
        <f t="shared" si="91"/>
        <v>7.4</v>
      </c>
      <c r="Z288">
        <f t="shared" si="77"/>
        <v>182</v>
      </c>
      <c r="AA288" s="2">
        <f t="shared" si="78"/>
        <v>230.4</v>
      </c>
      <c r="AB288">
        <f t="shared" si="79"/>
        <v>0</v>
      </c>
      <c r="AC288" s="2">
        <f t="shared" si="80"/>
        <v>5</v>
      </c>
      <c r="AD288">
        <f t="shared" si="81"/>
        <v>0</v>
      </c>
      <c r="AE288" s="2">
        <f t="shared" si="82"/>
        <v>0</v>
      </c>
      <c r="AF288" s="2">
        <f t="shared" si="83"/>
        <v>242.8</v>
      </c>
      <c r="AG288">
        <f t="shared" si="84"/>
        <v>198</v>
      </c>
      <c r="AH288">
        <f t="shared" si="85"/>
        <v>0</v>
      </c>
      <c r="AI288">
        <f t="shared" si="86"/>
        <v>329</v>
      </c>
      <c r="AK288" s="1">
        <f t="shared" si="92"/>
        <v>7.666666666666667</v>
      </c>
      <c r="AL288" s="1">
        <f t="shared" si="93"/>
        <v>25.333333333333332</v>
      </c>
      <c r="AM288" s="1">
        <f t="shared" si="94"/>
        <v>24</v>
      </c>
    </row>
    <row r="289" spans="1:39" ht="12.75">
      <c r="A289">
        <v>47</v>
      </c>
      <c r="B289">
        <v>3</v>
      </c>
      <c r="C289">
        <v>26</v>
      </c>
      <c r="D289">
        <v>1919</v>
      </c>
      <c r="E289">
        <v>0</v>
      </c>
      <c r="F289">
        <v>0</v>
      </c>
      <c r="G289">
        <v>0</v>
      </c>
      <c r="H289">
        <v>0</v>
      </c>
      <c r="I289">
        <v>7</v>
      </c>
      <c r="J289">
        <v>129</v>
      </c>
      <c r="K289">
        <v>141</v>
      </c>
      <c r="L289">
        <v>45</v>
      </c>
      <c r="M289">
        <v>7</v>
      </c>
      <c r="N289">
        <v>0</v>
      </c>
      <c r="O289">
        <v>0</v>
      </c>
      <c r="P289">
        <v>0</v>
      </c>
      <c r="R289" s="15">
        <f t="shared" si="87"/>
        <v>329</v>
      </c>
      <c r="S289" s="14"/>
      <c r="T289" s="15">
        <f t="shared" si="88"/>
        <v>141</v>
      </c>
      <c r="U289" s="15">
        <f t="shared" si="89"/>
        <v>0</v>
      </c>
      <c r="V289">
        <f t="shared" si="90"/>
        <v>12</v>
      </c>
      <c r="X289">
        <f t="shared" si="76"/>
        <v>7</v>
      </c>
      <c r="Y289" s="2">
        <f t="shared" si="91"/>
        <v>9.6</v>
      </c>
      <c r="Z289">
        <f t="shared" si="77"/>
        <v>315</v>
      </c>
      <c r="AA289" s="2">
        <f t="shared" si="78"/>
        <v>252</v>
      </c>
      <c r="AB289">
        <f t="shared" si="79"/>
        <v>7</v>
      </c>
      <c r="AC289" s="2">
        <f t="shared" si="80"/>
        <v>9</v>
      </c>
      <c r="AD289">
        <f t="shared" si="81"/>
        <v>0</v>
      </c>
      <c r="AE289" s="2">
        <f t="shared" si="82"/>
        <v>0</v>
      </c>
      <c r="AF289" s="2">
        <f t="shared" si="83"/>
        <v>270.6</v>
      </c>
      <c r="AG289">
        <f t="shared" si="84"/>
        <v>329</v>
      </c>
      <c r="AH289">
        <f t="shared" si="85"/>
        <v>0</v>
      </c>
      <c r="AI289">
        <f t="shared" si="86"/>
        <v>179</v>
      </c>
      <c r="AK289" s="1">
        <f t="shared" si="92"/>
        <v>22.666666666666668</v>
      </c>
      <c r="AL289" s="1">
        <f t="shared" si="93"/>
        <v>32.166666666666664</v>
      </c>
      <c r="AM289" s="1">
        <f t="shared" si="94"/>
        <v>22.083333333333332</v>
      </c>
    </row>
    <row r="290" spans="1:39" ht="12.75">
      <c r="A290">
        <v>47</v>
      </c>
      <c r="B290">
        <v>3</v>
      </c>
      <c r="C290">
        <v>26</v>
      </c>
      <c r="D290">
        <v>1920</v>
      </c>
      <c r="E290">
        <v>0</v>
      </c>
      <c r="F290">
        <v>0</v>
      </c>
      <c r="G290">
        <v>0</v>
      </c>
      <c r="H290">
        <v>0</v>
      </c>
      <c r="I290">
        <v>7</v>
      </c>
      <c r="J290">
        <v>65</v>
      </c>
      <c r="K290">
        <v>49</v>
      </c>
      <c r="L290">
        <v>46</v>
      </c>
      <c r="M290">
        <v>12</v>
      </c>
      <c r="N290">
        <v>6</v>
      </c>
      <c r="O290">
        <v>0</v>
      </c>
      <c r="P290">
        <v>0</v>
      </c>
      <c r="R290" s="15">
        <f t="shared" si="87"/>
        <v>185</v>
      </c>
      <c r="S290" s="14"/>
      <c r="T290" s="15">
        <f t="shared" si="88"/>
        <v>65</v>
      </c>
      <c r="U290" s="15">
        <f t="shared" si="89"/>
        <v>0</v>
      </c>
      <c r="V290">
        <f t="shared" si="90"/>
        <v>12</v>
      </c>
      <c r="X290">
        <f t="shared" si="76"/>
        <v>7</v>
      </c>
      <c r="Y290" s="2">
        <f t="shared" si="91"/>
        <v>17.2</v>
      </c>
      <c r="Z290">
        <f t="shared" si="77"/>
        <v>160</v>
      </c>
      <c r="AA290" s="2">
        <f t="shared" si="78"/>
        <v>259.6</v>
      </c>
      <c r="AB290">
        <f t="shared" si="79"/>
        <v>18</v>
      </c>
      <c r="AC290" s="2">
        <f t="shared" si="80"/>
        <v>11</v>
      </c>
      <c r="AD290">
        <f t="shared" si="81"/>
        <v>0</v>
      </c>
      <c r="AE290" s="2">
        <f t="shared" si="82"/>
        <v>0</v>
      </c>
      <c r="AF290" s="2">
        <f t="shared" si="83"/>
        <v>287.8</v>
      </c>
      <c r="AG290">
        <f t="shared" si="84"/>
        <v>179</v>
      </c>
      <c r="AH290">
        <f t="shared" si="85"/>
        <v>6</v>
      </c>
      <c r="AI290">
        <f t="shared" si="86"/>
        <v>501</v>
      </c>
      <c r="AK290" s="1">
        <f t="shared" si="92"/>
        <v>12</v>
      </c>
      <c r="AL290" s="1">
        <f t="shared" si="93"/>
        <v>18.833333333333332</v>
      </c>
      <c r="AM290" s="1">
        <f t="shared" si="94"/>
        <v>21.333333333333332</v>
      </c>
    </row>
    <row r="291" spans="1:39" ht="12.75">
      <c r="A291">
        <v>47</v>
      </c>
      <c r="B291">
        <v>3</v>
      </c>
      <c r="C291">
        <v>26</v>
      </c>
      <c r="D291">
        <v>1921</v>
      </c>
      <c r="E291">
        <v>0</v>
      </c>
      <c r="F291">
        <v>0</v>
      </c>
      <c r="G291">
        <v>0</v>
      </c>
      <c r="H291">
        <v>0</v>
      </c>
      <c r="I291">
        <v>18</v>
      </c>
      <c r="J291">
        <v>125</v>
      </c>
      <c r="K291">
        <v>263</v>
      </c>
      <c r="L291">
        <v>69</v>
      </c>
      <c r="M291">
        <v>20</v>
      </c>
      <c r="N291">
        <v>0</v>
      </c>
      <c r="O291">
        <v>0</v>
      </c>
      <c r="P291">
        <v>0</v>
      </c>
      <c r="R291" s="15">
        <f t="shared" si="87"/>
        <v>495</v>
      </c>
      <c r="S291" s="14"/>
      <c r="T291" s="15">
        <f t="shared" si="88"/>
        <v>263</v>
      </c>
      <c r="U291" s="15">
        <f t="shared" si="89"/>
        <v>0</v>
      </c>
      <c r="V291">
        <f t="shared" si="90"/>
        <v>12</v>
      </c>
      <c r="X291">
        <f t="shared" si="76"/>
        <v>18</v>
      </c>
      <c r="Y291" s="2">
        <f t="shared" si="91"/>
        <v>15.6</v>
      </c>
      <c r="Z291">
        <f t="shared" si="77"/>
        <v>457</v>
      </c>
      <c r="AA291" s="2">
        <f t="shared" si="78"/>
        <v>271.6</v>
      </c>
      <c r="AB291">
        <f t="shared" si="79"/>
        <v>20</v>
      </c>
      <c r="AC291" s="2">
        <f t="shared" si="80"/>
        <v>11</v>
      </c>
      <c r="AD291">
        <f t="shared" si="81"/>
        <v>0</v>
      </c>
      <c r="AE291" s="2">
        <f t="shared" si="82"/>
        <v>0</v>
      </c>
      <c r="AF291" s="2">
        <f t="shared" si="83"/>
        <v>298.2</v>
      </c>
      <c r="AG291">
        <f t="shared" si="84"/>
        <v>495</v>
      </c>
      <c r="AH291">
        <f t="shared" si="85"/>
        <v>0</v>
      </c>
      <c r="AI291">
        <f t="shared" si="86"/>
        <v>232</v>
      </c>
      <c r="AK291" s="1">
        <f t="shared" si="92"/>
        <v>23.833333333333332</v>
      </c>
      <c r="AL291" s="1">
        <f t="shared" si="93"/>
        <v>58.666666666666664</v>
      </c>
      <c r="AM291" s="1">
        <f t="shared" si="94"/>
        <v>37.08333333333333</v>
      </c>
    </row>
    <row r="292" spans="1:39" ht="12.75">
      <c r="A292">
        <v>47</v>
      </c>
      <c r="B292">
        <v>3</v>
      </c>
      <c r="C292">
        <v>26</v>
      </c>
      <c r="D292">
        <v>1922</v>
      </c>
      <c r="E292">
        <v>0</v>
      </c>
      <c r="F292">
        <v>0</v>
      </c>
      <c r="G292">
        <v>0</v>
      </c>
      <c r="H292">
        <v>0</v>
      </c>
      <c r="I292">
        <v>38</v>
      </c>
      <c r="J292">
        <v>55</v>
      </c>
      <c r="K292">
        <v>63</v>
      </c>
      <c r="L292">
        <v>66</v>
      </c>
      <c r="M292">
        <v>10</v>
      </c>
      <c r="N292">
        <v>0</v>
      </c>
      <c r="O292">
        <v>0</v>
      </c>
      <c r="P292">
        <v>0</v>
      </c>
      <c r="R292" s="15">
        <f t="shared" si="87"/>
        <v>232</v>
      </c>
      <c r="S292" s="14"/>
      <c r="T292" s="15">
        <f t="shared" si="88"/>
        <v>66</v>
      </c>
      <c r="U292" s="15">
        <f t="shared" si="89"/>
        <v>0</v>
      </c>
      <c r="V292">
        <f t="shared" si="90"/>
        <v>12</v>
      </c>
      <c r="X292">
        <f t="shared" si="76"/>
        <v>38</v>
      </c>
      <c r="Y292" s="2">
        <f t="shared" si="91"/>
        <v>14.2</v>
      </c>
      <c r="Z292">
        <f t="shared" si="77"/>
        <v>184</v>
      </c>
      <c r="AA292" s="2">
        <f t="shared" si="78"/>
        <v>226</v>
      </c>
      <c r="AB292">
        <f t="shared" si="79"/>
        <v>10</v>
      </c>
      <c r="AC292" s="2">
        <f t="shared" si="80"/>
        <v>9.6</v>
      </c>
      <c r="AD292">
        <f t="shared" si="81"/>
        <v>0</v>
      </c>
      <c r="AE292" s="2">
        <f t="shared" si="82"/>
        <v>0</v>
      </c>
      <c r="AF292" s="2">
        <f t="shared" si="83"/>
        <v>249.8</v>
      </c>
      <c r="AG292">
        <f t="shared" si="84"/>
        <v>232</v>
      </c>
      <c r="AH292">
        <f t="shared" si="85"/>
        <v>0</v>
      </c>
      <c r="AI292">
        <f t="shared" si="86"/>
        <v>250</v>
      </c>
      <c r="AK292" s="1">
        <f t="shared" si="92"/>
        <v>15.5</v>
      </c>
      <c r="AL292" s="1">
        <f t="shared" si="93"/>
        <v>23.166666666666668</v>
      </c>
      <c r="AM292" s="1">
        <f t="shared" si="94"/>
        <v>20.583333333333336</v>
      </c>
    </row>
    <row r="293" spans="1:39" ht="12.75">
      <c r="A293">
        <v>47</v>
      </c>
      <c r="B293">
        <v>3</v>
      </c>
      <c r="C293">
        <v>26</v>
      </c>
      <c r="D293">
        <v>1923</v>
      </c>
      <c r="E293">
        <v>0</v>
      </c>
      <c r="F293">
        <v>0</v>
      </c>
      <c r="G293">
        <v>0</v>
      </c>
      <c r="H293">
        <v>0</v>
      </c>
      <c r="I293">
        <v>8</v>
      </c>
      <c r="J293">
        <v>100</v>
      </c>
      <c r="K293">
        <v>116</v>
      </c>
      <c r="L293">
        <v>26</v>
      </c>
      <c r="M293">
        <v>0</v>
      </c>
      <c r="N293">
        <v>0</v>
      </c>
      <c r="O293">
        <v>0</v>
      </c>
      <c r="P293">
        <v>0</v>
      </c>
      <c r="R293" s="15">
        <f t="shared" si="87"/>
        <v>250</v>
      </c>
      <c r="S293" s="14"/>
      <c r="T293" s="15">
        <f t="shared" si="88"/>
        <v>116</v>
      </c>
      <c r="U293" s="15">
        <f t="shared" si="89"/>
        <v>0</v>
      </c>
      <c r="V293">
        <f t="shared" si="90"/>
        <v>12</v>
      </c>
      <c r="X293">
        <f t="shared" si="76"/>
        <v>8</v>
      </c>
      <c r="Y293" s="2">
        <f t="shared" si="91"/>
        <v>12.8</v>
      </c>
      <c r="Z293">
        <f t="shared" si="77"/>
        <v>242</v>
      </c>
      <c r="AA293" s="2">
        <f t="shared" si="78"/>
        <v>235</v>
      </c>
      <c r="AB293">
        <f t="shared" si="79"/>
        <v>0</v>
      </c>
      <c r="AC293" s="2">
        <f t="shared" si="80"/>
        <v>8</v>
      </c>
      <c r="AD293">
        <f t="shared" si="81"/>
        <v>0</v>
      </c>
      <c r="AE293" s="2">
        <f t="shared" si="82"/>
        <v>0</v>
      </c>
      <c r="AF293" s="2">
        <f t="shared" si="83"/>
        <v>255.8</v>
      </c>
      <c r="AG293">
        <f t="shared" si="84"/>
        <v>250</v>
      </c>
      <c r="AH293">
        <f t="shared" si="85"/>
        <v>0</v>
      </c>
      <c r="AI293">
        <f t="shared" si="86"/>
        <v>87</v>
      </c>
      <c r="AK293" s="1">
        <f t="shared" si="92"/>
        <v>18</v>
      </c>
      <c r="AL293" s="1">
        <f t="shared" si="93"/>
        <v>23.666666666666668</v>
      </c>
      <c r="AM293" s="1">
        <f t="shared" si="94"/>
        <v>13.083333333333334</v>
      </c>
    </row>
    <row r="294" spans="1:39" ht="12.75">
      <c r="A294">
        <v>47</v>
      </c>
      <c r="B294">
        <v>3</v>
      </c>
      <c r="C294">
        <v>26</v>
      </c>
      <c r="D294">
        <v>1924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15</v>
      </c>
      <c r="K294">
        <v>39</v>
      </c>
      <c r="L294">
        <v>33</v>
      </c>
      <c r="M294">
        <v>0</v>
      </c>
      <c r="N294">
        <v>0</v>
      </c>
      <c r="O294">
        <v>0</v>
      </c>
      <c r="P294">
        <v>0</v>
      </c>
      <c r="R294" s="15">
        <f t="shared" si="87"/>
        <v>87</v>
      </c>
      <c r="S294" s="14"/>
      <c r="T294" s="15">
        <f t="shared" si="88"/>
        <v>39</v>
      </c>
      <c r="U294" s="15">
        <f t="shared" si="89"/>
        <v>0</v>
      </c>
      <c r="V294">
        <f t="shared" si="90"/>
        <v>12</v>
      </c>
      <c r="X294">
        <f t="shared" si="76"/>
        <v>0</v>
      </c>
      <c r="Y294" s="2">
        <f t="shared" si="91"/>
        <v>11.4</v>
      </c>
      <c r="Z294">
        <f t="shared" si="77"/>
        <v>87</v>
      </c>
      <c r="AA294" s="2">
        <f t="shared" si="78"/>
        <v>172.8</v>
      </c>
      <c r="AB294">
        <f t="shared" si="79"/>
        <v>0</v>
      </c>
      <c r="AC294" s="2">
        <f t="shared" si="80"/>
        <v>4</v>
      </c>
      <c r="AD294">
        <f t="shared" si="81"/>
        <v>0</v>
      </c>
      <c r="AE294" s="2">
        <f t="shared" si="82"/>
        <v>0</v>
      </c>
      <c r="AF294" s="2">
        <f t="shared" si="83"/>
        <v>188.2</v>
      </c>
      <c r="AG294">
        <f t="shared" si="84"/>
        <v>87</v>
      </c>
      <c r="AH294">
        <f t="shared" si="85"/>
        <v>0</v>
      </c>
      <c r="AI294">
        <f t="shared" si="86"/>
        <v>215</v>
      </c>
      <c r="AK294" s="1">
        <f t="shared" si="92"/>
        <v>2.5</v>
      </c>
      <c r="AL294" s="1">
        <f t="shared" si="93"/>
        <v>12</v>
      </c>
      <c r="AM294" s="1">
        <f t="shared" si="94"/>
        <v>10.833333333333332</v>
      </c>
    </row>
    <row r="295" spans="1:39" ht="12.75">
      <c r="A295">
        <v>47</v>
      </c>
      <c r="B295">
        <v>3</v>
      </c>
      <c r="C295">
        <v>26</v>
      </c>
      <c r="D295">
        <v>1925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58</v>
      </c>
      <c r="K295">
        <v>70</v>
      </c>
      <c r="L295">
        <v>77</v>
      </c>
      <c r="M295">
        <v>10</v>
      </c>
      <c r="N295">
        <v>0</v>
      </c>
      <c r="O295">
        <v>0</v>
      </c>
      <c r="P295">
        <v>0</v>
      </c>
      <c r="R295" s="15">
        <f t="shared" si="87"/>
        <v>215</v>
      </c>
      <c r="S295" s="14"/>
      <c r="T295" s="15">
        <f t="shared" si="88"/>
        <v>77</v>
      </c>
      <c r="U295" s="15">
        <f t="shared" si="89"/>
        <v>0</v>
      </c>
      <c r="V295">
        <f t="shared" si="90"/>
        <v>12</v>
      </c>
      <c r="X295">
        <f t="shared" si="76"/>
        <v>0</v>
      </c>
      <c r="Y295" s="2">
        <f t="shared" si="91"/>
        <v>3.8</v>
      </c>
      <c r="Z295">
        <f t="shared" si="77"/>
        <v>205</v>
      </c>
      <c r="AA295" s="2">
        <f t="shared" si="78"/>
        <v>153.2</v>
      </c>
      <c r="AB295">
        <f t="shared" si="79"/>
        <v>10</v>
      </c>
      <c r="AC295" s="2">
        <f t="shared" si="80"/>
        <v>3.8</v>
      </c>
      <c r="AD295">
        <f t="shared" si="81"/>
        <v>0</v>
      </c>
      <c r="AE295" s="2">
        <f t="shared" si="82"/>
        <v>0</v>
      </c>
      <c r="AF295" s="2">
        <f t="shared" si="83"/>
        <v>160.8</v>
      </c>
      <c r="AG295">
        <f t="shared" si="84"/>
        <v>215</v>
      </c>
      <c r="AH295">
        <f t="shared" si="85"/>
        <v>0</v>
      </c>
      <c r="AI295">
        <f t="shared" si="86"/>
        <v>157</v>
      </c>
      <c r="AK295" s="1">
        <f t="shared" si="92"/>
        <v>9.666666666666666</v>
      </c>
      <c r="AL295" s="1">
        <f t="shared" si="93"/>
        <v>26.166666666666668</v>
      </c>
      <c r="AM295" s="1">
        <f t="shared" si="94"/>
        <v>15</v>
      </c>
    </row>
    <row r="296" spans="1:39" ht="12.75">
      <c r="A296">
        <v>47</v>
      </c>
      <c r="B296">
        <v>3</v>
      </c>
      <c r="C296">
        <v>26</v>
      </c>
      <c r="D296">
        <v>1926</v>
      </c>
      <c r="E296">
        <v>0</v>
      </c>
      <c r="F296">
        <v>0</v>
      </c>
      <c r="G296">
        <v>0</v>
      </c>
      <c r="H296">
        <v>0</v>
      </c>
      <c r="I296">
        <v>11</v>
      </c>
      <c r="J296">
        <v>12</v>
      </c>
      <c r="K296">
        <v>81</v>
      </c>
      <c r="L296">
        <v>53</v>
      </c>
      <c r="M296">
        <v>0</v>
      </c>
      <c r="N296">
        <v>0</v>
      </c>
      <c r="O296">
        <v>0</v>
      </c>
      <c r="P296">
        <v>0</v>
      </c>
      <c r="R296" s="15">
        <f t="shared" si="87"/>
        <v>157</v>
      </c>
      <c r="S296" s="14"/>
      <c r="T296" s="15">
        <f t="shared" si="88"/>
        <v>81</v>
      </c>
      <c r="U296" s="15">
        <f t="shared" si="89"/>
        <v>0</v>
      </c>
      <c r="V296">
        <f t="shared" si="90"/>
        <v>12</v>
      </c>
      <c r="X296">
        <f t="shared" si="76"/>
        <v>11</v>
      </c>
      <c r="Y296" s="2">
        <f t="shared" si="91"/>
        <v>4.6</v>
      </c>
      <c r="Z296">
        <f t="shared" si="77"/>
        <v>146</v>
      </c>
      <c r="AA296" s="2">
        <f t="shared" si="78"/>
        <v>138.8</v>
      </c>
      <c r="AB296">
        <f t="shared" si="79"/>
        <v>0</v>
      </c>
      <c r="AC296" s="2">
        <f t="shared" si="80"/>
        <v>3.8</v>
      </c>
      <c r="AD296">
        <f t="shared" si="81"/>
        <v>0</v>
      </c>
      <c r="AE296" s="2">
        <f t="shared" si="82"/>
        <v>0</v>
      </c>
      <c r="AF296" s="2">
        <f t="shared" si="83"/>
        <v>147.2</v>
      </c>
      <c r="AG296">
        <f t="shared" si="84"/>
        <v>157</v>
      </c>
      <c r="AH296">
        <f t="shared" si="85"/>
        <v>0</v>
      </c>
      <c r="AI296">
        <f t="shared" si="86"/>
        <v>95</v>
      </c>
      <c r="AK296" s="1">
        <f t="shared" si="92"/>
        <v>3.8333333333333335</v>
      </c>
      <c r="AL296" s="1">
        <f t="shared" si="93"/>
        <v>22.333333333333332</v>
      </c>
      <c r="AM296" s="1">
        <f t="shared" si="94"/>
        <v>12.583333333333332</v>
      </c>
    </row>
    <row r="297" spans="1:39" ht="12.75">
      <c r="A297">
        <v>47</v>
      </c>
      <c r="B297">
        <v>3</v>
      </c>
      <c r="C297">
        <v>26</v>
      </c>
      <c r="D297">
        <v>1927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17</v>
      </c>
      <c r="K297">
        <v>54</v>
      </c>
      <c r="L297">
        <v>15</v>
      </c>
      <c r="M297">
        <v>9</v>
      </c>
      <c r="N297">
        <v>0</v>
      </c>
      <c r="O297">
        <v>0</v>
      </c>
      <c r="P297">
        <v>0</v>
      </c>
      <c r="R297" s="15">
        <f t="shared" si="87"/>
        <v>95</v>
      </c>
      <c r="S297" s="14"/>
      <c r="T297" s="15">
        <f t="shared" si="88"/>
        <v>54</v>
      </c>
      <c r="U297" s="15">
        <f t="shared" si="89"/>
        <v>0</v>
      </c>
      <c r="V297">
        <f t="shared" si="90"/>
        <v>12</v>
      </c>
      <c r="X297">
        <f t="shared" si="76"/>
        <v>0</v>
      </c>
      <c r="Y297" s="2">
        <f t="shared" si="91"/>
        <v>4.6</v>
      </c>
      <c r="Z297">
        <f t="shared" si="77"/>
        <v>86</v>
      </c>
      <c r="AA297" s="2">
        <f t="shared" si="78"/>
        <v>153.2</v>
      </c>
      <c r="AB297">
        <f t="shared" si="79"/>
        <v>9</v>
      </c>
      <c r="AC297" s="2">
        <f t="shared" si="80"/>
        <v>3.8</v>
      </c>
      <c r="AD297">
        <f t="shared" si="81"/>
        <v>0</v>
      </c>
      <c r="AE297" s="2">
        <f t="shared" si="82"/>
        <v>0</v>
      </c>
      <c r="AF297" s="2">
        <f t="shared" si="83"/>
        <v>161.6</v>
      </c>
      <c r="AG297">
        <f t="shared" si="84"/>
        <v>95</v>
      </c>
      <c r="AH297">
        <f t="shared" si="85"/>
        <v>0</v>
      </c>
      <c r="AI297">
        <f t="shared" si="86"/>
        <v>182</v>
      </c>
      <c r="AK297" s="1">
        <f t="shared" si="92"/>
        <v>2.8333333333333335</v>
      </c>
      <c r="AL297" s="1">
        <f t="shared" si="93"/>
        <v>13</v>
      </c>
      <c r="AM297" s="1">
        <f t="shared" si="94"/>
        <v>8.5</v>
      </c>
    </row>
    <row r="298" spans="1:39" ht="12.75">
      <c r="A298">
        <v>47</v>
      </c>
      <c r="B298">
        <v>3</v>
      </c>
      <c r="C298">
        <v>26</v>
      </c>
      <c r="D298">
        <v>1928</v>
      </c>
      <c r="E298">
        <v>0</v>
      </c>
      <c r="F298">
        <v>0</v>
      </c>
      <c r="G298">
        <v>0</v>
      </c>
      <c r="H298">
        <v>0</v>
      </c>
      <c r="I298">
        <v>12</v>
      </c>
      <c r="J298">
        <v>12</v>
      </c>
      <c r="K298">
        <v>91</v>
      </c>
      <c r="L298">
        <v>67</v>
      </c>
      <c r="M298">
        <v>0</v>
      </c>
      <c r="N298">
        <v>0</v>
      </c>
      <c r="O298">
        <v>0</v>
      </c>
      <c r="P298">
        <v>0</v>
      </c>
      <c r="R298" s="15">
        <f t="shared" si="87"/>
        <v>182</v>
      </c>
      <c r="S298" s="14"/>
      <c r="T298" s="15">
        <f t="shared" si="88"/>
        <v>91</v>
      </c>
      <c r="U298" s="15">
        <f t="shared" si="89"/>
        <v>0</v>
      </c>
      <c r="V298">
        <f t="shared" si="90"/>
        <v>12</v>
      </c>
      <c r="X298">
        <f t="shared" si="76"/>
        <v>12</v>
      </c>
      <c r="Y298" s="2">
        <f t="shared" si="91"/>
        <v>7.2</v>
      </c>
      <c r="Z298">
        <f t="shared" si="77"/>
        <v>170</v>
      </c>
      <c r="AA298" s="2">
        <f t="shared" si="78"/>
        <v>166.4</v>
      </c>
      <c r="AB298">
        <f t="shared" si="79"/>
        <v>0</v>
      </c>
      <c r="AC298" s="2">
        <f t="shared" si="80"/>
        <v>3.2</v>
      </c>
      <c r="AD298">
        <f t="shared" si="81"/>
        <v>0</v>
      </c>
      <c r="AE298" s="2">
        <f t="shared" si="82"/>
        <v>0</v>
      </c>
      <c r="AF298" s="2">
        <f t="shared" si="83"/>
        <v>176.8</v>
      </c>
      <c r="AG298">
        <f t="shared" si="84"/>
        <v>182</v>
      </c>
      <c r="AH298">
        <f t="shared" si="85"/>
        <v>0</v>
      </c>
      <c r="AI298">
        <f t="shared" si="86"/>
        <v>159</v>
      </c>
      <c r="AK298" s="1">
        <f t="shared" si="92"/>
        <v>4</v>
      </c>
      <c r="AL298" s="1">
        <f t="shared" si="93"/>
        <v>26.333333333333332</v>
      </c>
      <c r="AM298" s="1">
        <f t="shared" si="94"/>
        <v>14.916666666666666</v>
      </c>
    </row>
    <row r="299" spans="1:39" ht="12.75">
      <c r="A299">
        <v>47</v>
      </c>
      <c r="B299">
        <v>3</v>
      </c>
      <c r="C299">
        <v>26</v>
      </c>
      <c r="D299">
        <v>1929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21</v>
      </c>
      <c r="K299">
        <v>93</v>
      </c>
      <c r="L299">
        <v>45</v>
      </c>
      <c r="M299">
        <v>0</v>
      </c>
      <c r="N299">
        <v>0</v>
      </c>
      <c r="O299">
        <v>0</v>
      </c>
      <c r="P299">
        <v>0</v>
      </c>
      <c r="R299" s="15">
        <f t="shared" si="87"/>
        <v>159</v>
      </c>
      <c r="S299" s="14"/>
      <c r="T299" s="15">
        <f t="shared" si="88"/>
        <v>93</v>
      </c>
      <c r="U299" s="15">
        <f t="shared" si="89"/>
        <v>0</v>
      </c>
      <c r="V299">
        <f t="shared" si="90"/>
        <v>12</v>
      </c>
      <c r="X299">
        <f t="shared" si="76"/>
        <v>0</v>
      </c>
      <c r="Y299" s="2">
        <f t="shared" si="91"/>
        <v>6.4</v>
      </c>
      <c r="Z299">
        <f t="shared" si="77"/>
        <v>159</v>
      </c>
      <c r="AA299" s="2">
        <f t="shared" si="78"/>
        <v>201</v>
      </c>
      <c r="AB299">
        <f t="shared" si="79"/>
        <v>0</v>
      </c>
      <c r="AC299" s="2">
        <f t="shared" si="80"/>
        <v>10.6</v>
      </c>
      <c r="AD299">
        <f t="shared" si="81"/>
        <v>0</v>
      </c>
      <c r="AE299" s="2">
        <f t="shared" si="82"/>
        <v>0</v>
      </c>
      <c r="AF299" s="2">
        <f t="shared" si="83"/>
        <v>218</v>
      </c>
      <c r="AG299">
        <f t="shared" si="84"/>
        <v>159</v>
      </c>
      <c r="AH299">
        <f t="shared" si="85"/>
        <v>0</v>
      </c>
      <c r="AI299">
        <f t="shared" si="86"/>
        <v>291</v>
      </c>
      <c r="AK299" s="1">
        <f t="shared" si="92"/>
        <v>3.5</v>
      </c>
      <c r="AL299" s="1">
        <f t="shared" si="93"/>
        <v>23</v>
      </c>
      <c r="AM299" s="1">
        <f t="shared" si="94"/>
        <v>18.083333333333332</v>
      </c>
    </row>
    <row r="300" spans="1:39" ht="12.75">
      <c r="A300">
        <v>47</v>
      </c>
      <c r="B300">
        <v>3</v>
      </c>
      <c r="C300">
        <v>26</v>
      </c>
      <c r="D300">
        <v>1930</v>
      </c>
      <c r="E300">
        <v>0</v>
      </c>
      <c r="F300">
        <v>0</v>
      </c>
      <c r="G300">
        <v>0</v>
      </c>
      <c r="H300">
        <v>0</v>
      </c>
      <c r="I300">
        <v>13</v>
      </c>
      <c r="J300">
        <v>66</v>
      </c>
      <c r="K300">
        <v>110</v>
      </c>
      <c r="L300">
        <v>95</v>
      </c>
      <c r="M300">
        <v>7</v>
      </c>
      <c r="N300">
        <v>0</v>
      </c>
      <c r="O300">
        <v>0</v>
      </c>
      <c r="P300">
        <v>0</v>
      </c>
      <c r="R300" s="15">
        <f t="shared" si="87"/>
        <v>291</v>
      </c>
      <c r="S300" s="14"/>
      <c r="T300" s="15">
        <f t="shared" si="88"/>
        <v>110</v>
      </c>
      <c r="U300" s="15">
        <f t="shared" si="89"/>
        <v>0</v>
      </c>
      <c r="V300">
        <f t="shared" si="90"/>
        <v>12</v>
      </c>
      <c r="X300">
        <f t="shared" si="76"/>
        <v>13</v>
      </c>
      <c r="Y300" s="2">
        <f t="shared" si="91"/>
        <v>8.4</v>
      </c>
      <c r="Z300">
        <f t="shared" si="77"/>
        <v>271</v>
      </c>
      <c r="AA300" s="2">
        <f t="shared" si="78"/>
        <v>242.6</v>
      </c>
      <c r="AB300">
        <f t="shared" si="79"/>
        <v>7</v>
      </c>
      <c r="AC300" s="2">
        <f t="shared" si="80"/>
        <v>8.8</v>
      </c>
      <c r="AD300">
        <f t="shared" si="81"/>
        <v>0</v>
      </c>
      <c r="AE300" s="2">
        <f t="shared" si="82"/>
        <v>0</v>
      </c>
      <c r="AF300" s="2">
        <f t="shared" si="83"/>
        <v>259.8</v>
      </c>
      <c r="AG300">
        <f t="shared" si="84"/>
        <v>291</v>
      </c>
      <c r="AH300">
        <f t="shared" si="85"/>
        <v>0</v>
      </c>
      <c r="AI300">
        <f t="shared" si="86"/>
        <v>363</v>
      </c>
      <c r="AK300" s="1">
        <f t="shared" si="92"/>
        <v>13.166666666666666</v>
      </c>
      <c r="AL300" s="1">
        <f t="shared" si="93"/>
        <v>35.333333333333336</v>
      </c>
      <c r="AM300" s="1">
        <f t="shared" si="94"/>
        <v>25.833333333333336</v>
      </c>
    </row>
    <row r="301" spans="1:39" ht="12.75">
      <c r="A301">
        <v>47</v>
      </c>
      <c r="B301">
        <v>3</v>
      </c>
      <c r="C301">
        <v>26</v>
      </c>
      <c r="D301">
        <v>1931</v>
      </c>
      <c r="E301">
        <v>0</v>
      </c>
      <c r="F301">
        <v>0</v>
      </c>
      <c r="G301">
        <v>0</v>
      </c>
      <c r="H301">
        <v>0</v>
      </c>
      <c r="I301">
        <v>7</v>
      </c>
      <c r="J301">
        <v>91</v>
      </c>
      <c r="K301">
        <v>175</v>
      </c>
      <c r="L301">
        <v>53</v>
      </c>
      <c r="M301">
        <v>37</v>
      </c>
      <c r="N301">
        <v>0</v>
      </c>
      <c r="O301">
        <v>0</v>
      </c>
      <c r="P301">
        <v>0</v>
      </c>
      <c r="R301" s="15">
        <f t="shared" si="87"/>
        <v>363</v>
      </c>
      <c r="S301" s="14"/>
      <c r="T301" s="15">
        <f t="shared" si="88"/>
        <v>175</v>
      </c>
      <c r="U301" s="15">
        <f t="shared" si="89"/>
        <v>0</v>
      </c>
      <c r="V301">
        <f t="shared" si="90"/>
        <v>12</v>
      </c>
      <c r="X301">
        <f t="shared" si="76"/>
        <v>7</v>
      </c>
      <c r="Y301" s="2">
        <f t="shared" si="91"/>
        <v>8.8</v>
      </c>
      <c r="Z301">
        <f t="shared" si="77"/>
        <v>319</v>
      </c>
      <c r="AA301" s="2">
        <f t="shared" si="78"/>
        <v>285.4</v>
      </c>
      <c r="AB301">
        <f t="shared" si="79"/>
        <v>37</v>
      </c>
      <c r="AC301" s="2">
        <f t="shared" si="80"/>
        <v>13.4</v>
      </c>
      <c r="AD301">
        <f t="shared" si="81"/>
        <v>0</v>
      </c>
      <c r="AE301" s="2">
        <f t="shared" si="82"/>
        <v>0</v>
      </c>
      <c r="AF301" s="2">
        <f t="shared" si="83"/>
        <v>307.6</v>
      </c>
      <c r="AG301">
        <f t="shared" si="84"/>
        <v>363</v>
      </c>
      <c r="AH301">
        <f t="shared" si="85"/>
        <v>0</v>
      </c>
      <c r="AI301">
        <f t="shared" si="86"/>
        <v>304</v>
      </c>
      <c r="AK301" s="1">
        <f t="shared" si="92"/>
        <v>16.333333333333332</v>
      </c>
      <c r="AL301" s="1">
        <f t="shared" si="93"/>
        <v>44.166666666666664</v>
      </c>
      <c r="AM301" s="1">
        <f t="shared" si="94"/>
        <v>29.416666666666664</v>
      </c>
    </row>
    <row r="302" spans="1:39" ht="12.75">
      <c r="A302">
        <v>47</v>
      </c>
      <c r="B302">
        <v>3</v>
      </c>
      <c r="C302">
        <v>26</v>
      </c>
      <c r="D302">
        <v>1932</v>
      </c>
      <c r="E302">
        <v>0</v>
      </c>
      <c r="F302">
        <v>0</v>
      </c>
      <c r="G302">
        <v>0</v>
      </c>
      <c r="H302">
        <v>0</v>
      </c>
      <c r="I302">
        <v>10</v>
      </c>
      <c r="J302">
        <v>78</v>
      </c>
      <c r="K302">
        <v>118</v>
      </c>
      <c r="L302">
        <v>98</v>
      </c>
      <c r="M302">
        <v>0</v>
      </c>
      <c r="N302">
        <v>0</v>
      </c>
      <c r="O302">
        <v>0</v>
      </c>
      <c r="P302">
        <v>0</v>
      </c>
      <c r="R302" s="15">
        <f t="shared" si="87"/>
        <v>304</v>
      </c>
      <c r="S302" s="14"/>
      <c r="T302" s="15">
        <f t="shared" si="88"/>
        <v>118</v>
      </c>
      <c r="U302" s="15">
        <f t="shared" si="89"/>
        <v>0</v>
      </c>
      <c r="V302">
        <f t="shared" si="90"/>
        <v>12</v>
      </c>
      <c r="X302">
        <f t="shared" si="76"/>
        <v>10</v>
      </c>
      <c r="Y302" s="2">
        <f t="shared" si="91"/>
        <v>15.6</v>
      </c>
      <c r="Z302">
        <f t="shared" si="77"/>
        <v>294</v>
      </c>
      <c r="AA302" s="2">
        <f t="shared" si="78"/>
        <v>301.6</v>
      </c>
      <c r="AB302">
        <f t="shared" si="79"/>
        <v>0</v>
      </c>
      <c r="AC302" s="2">
        <f t="shared" si="80"/>
        <v>13.4</v>
      </c>
      <c r="AD302">
        <f t="shared" si="81"/>
        <v>0</v>
      </c>
      <c r="AE302" s="2">
        <f t="shared" si="82"/>
        <v>0</v>
      </c>
      <c r="AF302" s="2">
        <f t="shared" si="83"/>
        <v>330.6</v>
      </c>
      <c r="AG302">
        <f t="shared" si="84"/>
        <v>304</v>
      </c>
      <c r="AH302">
        <f t="shared" si="85"/>
        <v>0</v>
      </c>
      <c r="AI302">
        <f t="shared" si="86"/>
        <v>421</v>
      </c>
      <c r="AK302" s="1">
        <f t="shared" si="92"/>
        <v>14.666666666666666</v>
      </c>
      <c r="AL302" s="1">
        <f t="shared" si="93"/>
        <v>36</v>
      </c>
      <c r="AM302" s="1">
        <f t="shared" si="94"/>
        <v>33.25</v>
      </c>
    </row>
    <row r="303" spans="1:39" ht="12.75">
      <c r="A303">
        <v>47</v>
      </c>
      <c r="B303">
        <v>3</v>
      </c>
      <c r="C303">
        <v>26</v>
      </c>
      <c r="D303">
        <v>1933</v>
      </c>
      <c r="E303">
        <v>0</v>
      </c>
      <c r="F303">
        <v>0</v>
      </c>
      <c r="G303">
        <v>0</v>
      </c>
      <c r="H303">
        <v>0</v>
      </c>
      <c r="I303">
        <v>14</v>
      </c>
      <c r="J303">
        <v>169</v>
      </c>
      <c r="K303">
        <v>155</v>
      </c>
      <c r="L303">
        <v>60</v>
      </c>
      <c r="M303">
        <v>23</v>
      </c>
      <c r="N303">
        <v>0</v>
      </c>
      <c r="O303">
        <v>0</v>
      </c>
      <c r="P303">
        <v>0</v>
      </c>
      <c r="R303" s="15">
        <f t="shared" si="87"/>
        <v>421</v>
      </c>
      <c r="S303" s="14"/>
      <c r="T303" s="15">
        <f t="shared" si="88"/>
        <v>169</v>
      </c>
      <c r="U303" s="15">
        <f t="shared" si="89"/>
        <v>0</v>
      </c>
      <c r="V303">
        <f t="shared" si="90"/>
        <v>12</v>
      </c>
      <c r="X303">
        <f t="shared" si="76"/>
        <v>14</v>
      </c>
      <c r="Y303" s="2">
        <f t="shared" si="91"/>
        <v>13</v>
      </c>
      <c r="Z303">
        <f t="shared" si="77"/>
        <v>384</v>
      </c>
      <c r="AA303" s="2">
        <f t="shared" si="78"/>
        <v>305.8</v>
      </c>
      <c r="AB303">
        <f t="shared" si="79"/>
        <v>23</v>
      </c>
      <c r="AC303" s="2">
        <f t="shared" si="80"/>
        <v>12</v>
      </c>
      <c r="AD303">
        <f t="shared" si="81"/>
        <v>0</v>
      </c>
      <c r="AE303" s="2">
        <f t="shared" si="82"/>
        <v>0</v>
      </c>
      <c r="AF303" s="2">
        <f t="shared" si="83"/>
        <v>330.8</v>
      </c>
      <c r="AG303">
        <f t="shared" si="84"/>
        <v>421</v>
      </c>
      <c r="AH303">
        <f t="shared" si="85"/>
        <v>0</v>
      </c>
      <c r="AI303">
        <f t="shared" si="86"/>
        <v>274</v>
      </c>
      <c r="AK303" s="1">
        <f t="shared" si="92"/>
        <v>30.5</v>
      </c>
      <c r="AL303" s="1">
        <f t="shared" si="93"/>
        <v>39.666666666666664</v>
      </c>
      <c r="AM303" s="1">
        <f t="shared" si="94"/>
        <v>30.5</v>
      </c>
    </row>
    <row r="304" spans="1:39" ht="12.75">
      <c r="A304">
        <v>47</v>
      </c>
      <c r="B304">
        <v>3</v>
      </c>
      <c r="C304">
        <v>26</v>
      </c>
      <c r="D304">
        <v>1934</v>
      </c>
      <c r="E304">
        <v>0</v>
      </c>
      <c r="F304">
        <v>0</v>
      </c>
      <c r="G304">
        <v>0</v>
      </c>
      <c r="H304">
        <v>0</v>
      </c>
      <c r="I304">
        <v>34</v>
      </c>
      <c r="J304">
        <v>94</v>
      </c>
      <c r="K304">
        <v>116</v>
      </c>
      <c r="L304">
        <v>30</v>
      </c>
      <c r="M304">
        <v>0</v>
      </c>
      <c r="N304">
        <v>0</v>
      </c>
      <c r="O304">
        <v>0</v>
      </c>
      <c r="P304">
        <v>0</v>
      </c>
      <c r="R304" s="15">
        <f t="shared" si="87"/>
        <v>274</v>
      </c>
      <c r="S304" s="14"/>
      <c r="T304" s="15">
        <f t="shared" si="88"/>
        <v>116</v>
      </c>
      <c r="U304" s="15">
        <f t="shared" si="89"/>
        <v>0</v>
      </c>
      <c r="V304">
        <f t="shared" si="90"/>
        <v>12</v>
      </c>
      <c r="X304">
        <f t="shared" si="76"/>
        <v>34</v>
      </c>
      <c r="Y304" s="2">
        <f t="shared" si="91"/>
        <v>17</v>
      </c>
      <c r="Z304">
        <f t="shared" si="77"/>
        <v>240</v>
      </c>
      <c r="AA304" s="2">
        <f t="shared" si="78"/>
        <v>304.2</v>
      </c>
      <c r="AB304">
        <f t="shared" si="79"/>
        <v>0</v>
      </c>
      <c r="AC304" s="2">
        <f t="shared" si="80"/>
        <v>7</v>
      </c>
      <c r="AD304">
        <f t="shared" si="81"/>
        <v>0</v>
      </c>
      <c r="AE304" s="2">
        <f t="shared" si="82"/>
        <v>0</v>
      </c>
      <c r="AF304" s="2">
        <f t="shared" si="83"/>
        <v>328.2</v>
      </c>
      <c r="AG304">
        <f t="shared" si="84"/>
        <v>274</v>
      </c>
      <c r="AH304">
        <f t="shared" si="85"/>
        <v>0</v>
      </c>
      <c r="AI304">
        <f t="shared" si="86"/>
        <v>292</v>
      </c>
      <c r="AK304" s="1">
        <f t="shared" si="92"/>
        <v>21.333333333333332</v>
      </c>
      <c r="AL304" s="1">
        <f t="shared" si="93"/>
        <v>24.333333333333332</v>
      </c>
      <c r="AM304" s="1">
        <f t="shared" si="94"/>
        <v>13.416666666666666</v>
      </c>
    </row>
    <row r="305" spans="1:39" ht="12.75">
      <c r="A305">
        <v>47</v>
      </c>
      <c r="B305">
        <v>3</v>
      </c>
      <c r="C305">
        <v>26</v>
      </c>
      <c r="D305">
        <v>1935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15</v>
      </c>
      <c r="K305">
        <v>198</v>
      </c>
      <c r="L305">
        <v>79</v>
      </c>
      <c r="M305">
        <v>0</v>
      </c>
      <c r="N305">
        <v>0</v>
      </c>
      <c r="O305">
        <v>0</v>
      </c>
      <c r="P305">
        <v>0</v>
      </c>
      <c r="R305" s="15">
        <f t="shared" si="87"/>
        <v>292</v>
      </c>
      <c r="S305" s="14"/>
      <c r="T305" s="15">
        <f t="shared" si="88"/>
        <v>198</v>
      </c>
      <c r="U305" s="15">
        <f t="shared" si="89"/>
        <v>0</v>
      </c>
      <c r="V305">
        <f t="shared" si="90"/>
        <v>12</v>
      </c>
      <c r="X305">
        <f t="shared" si="76"/>
        <v>0</v>
      </c>
      <c r="Y305" s="2">
        <f t="shared" si="91"/>
        <v>17.4</v>
      </c>
      <c r="Z305">
        <f t="shared" si="77"/>
        <v>292</v>
      </c>
      <c r="AA305" s="2">
        <f t="shared" si="78"/>
        <v>320.2</v>
      </c>
      <c r="AB305">
        <f t="shared" si="79"/>
        <v>0</v>
      </c>
      <c r="AC305" s="2">
        <f t="shared" si="80"/>
        <v>7</v>
      </c>
      <c r="AD305">
        <f t="shared" si="81"/>
        <v>0</v>
      </c>
      <c r="AE305" s="2">
        <f t="shared" si="82"/>
        <v>0</v>
      </c>
      <c r="AF305" s="2">
        <f t="shared" si="83"/>
        <v>344.6</v>
      </c>
      <c r="AG305">
        <f t="shared" si="84"/>
        <v>292</v>
      </c>
      <c r="AH305">
        <f t="shared" si="85"/>
        <v>0</v>
      </c>
      <c r="AI305">
        <f t="shared" si="86"/>
        <v>350</v>
      </c>
      <c r="AK305" s="1">
        <f t="shared" si="92"/>
        <v>2.5</v>
      </c>
      <c r="AL305" s="1">
        <f t="shared" si="93"/>
        <v>46.166666666666664</v>
      </c>
      <c r="AM305" s="1">
        <f t="shared" si="94"/>
        <v>27.166666666666664</v>
      </c>
    </row>
    <row r="306" spans="1:39" ht="12.75">
      <c r="A306">
        <v>47</v>
      </c>
      <c r="B306">
        <v>3</v>
      </c>
      <c r="C306">
        <v>26</v>
      </c>
      <c r="D306">
        <v>1936</v>
      </c>
      <c r="E306">
        <v>0</v>
      </c>
      <c r="F306">
        <v>0</v>
      </c>
      <c r="G306">
        <v>0</v>
      </c>
      <c r="H306">
        <v>0</v>
      </c>
      <c r="I306">
        <v>27</v>
      </c>
      <c r="J306">
        <v>22</v>
      </c>
      <c r="K306">
        <v>206</v>
      </c>
      <c r="L306">
        <v>83</v>
      </c>
      <c r="M306">
        <v>12</v>
      </c>
      <c r="N306">
        <v>0</v>
      </c>
      <c r="O306">
        <v>0</v>
      </c>
      <c r="P306">
        <v>0</v>
      </c>
      <c r="R306" s="15">
        <f t="shared" si="87"/>
        <v>350</v>
      </c>
      <c r="S306" s="14"/>
      <c r="T306" s="15">
        <f t="shared" si="88"/>
        <v>206</v>
      </c>
      <c r="U306" s="15">
        <f t="shared" si="89"/>
        <v>0</v>
      </c>
      <c r="V306">
        <f t="shared" si="90"/>
        <v>12</v>
      </c>
      <c r="X306">
        <f t="shared" si="76"/>
        <v>27</v>
      </c>
      <c r="Y306" s="2">
        <f t="shared" si="91"/>
        <v>16.4</v>
      </c>
      <c r="Z306">
        <f t="shared" si="77"/>
        <v>311</v>
      </c>
      <c r="AA306" s="2">
        <f t="shared" si="78"/>
        <v>293.2</v>
      </c>
      <c r="AB306">
        <f t="shared" si="79"/>
        <v>12</v>
      </c>
      <c r="AC306" s="2">
        <f t="shared" si="80"/>
        <v>2.4</v>
      </c>
      <c r="AD306">
        <f t="shared" si="81"/>
        <v>0</v>
      </c>
      <c r="AE306" s="2">
        <f t="shared" si="82"/>
        <v>0</v>
      </c>
      <c r="AF306" s="2">
        <f t="shared" si="83"/>
        <v>312</v>
      </c>
      <c r="AG306">
        <f t="shared" si="84"/>
        <v>350</v>
      </c>
      <c r="AH306">
        <f t="shared" si="85"/>
        <v>0</v>
      </c>
      <c r="AI306">
        <f t="shared" si="86"/>
        <v>386</v>
      </c>
      <c r="AK306" s="1">
        <f t="shared" si="92"/>
        <v>8.166666666666666</v>
      </c>
      <c r="AL306" s="1">
        <f t="shared" si="93"/>
        <v>50.166666666666664</v>
      </c>
      <c r="AM306" s="1">
        <f t="shared" si="94"/>
        <v>29.583333333333332</v>
      </c>
    </row>
    <row r="307" spans="1:39" ht="12.75">
      <c r="A307">
        <v>47</v>
      </c>
      <c r="B307">
        <v>3</v>
      </c>
      <c r="C307">
        <v>26</v>
      </c>
      <c r="D307">
        <v>1937</v>
      </c>
      <c r="E307">
        <v>0</v>
      </c>
      <c r="F307">
        <v>0</v>
      </c>
      <c r="G307">
        <v>0</v>
      </c>
      <c r="H307">
        <v>0</v>
      </c>
      <c r="I307">
        <v>12</v>
      </c>
      <c r="J307">
        <v>42</v>
      </c>
      <c r="K307">
        <v>160</v>
      </c>
      <c r="L307">
        <v>172</v>
      </c>
      <c r="M307">
        <v>0</v>
      </c>
      <c r="N307">
        <v>0</v>
      </c>
      <c r="O307">
        <v>0</v>
      </c>
      <c r="P307">
        <v>0</v>
      </c>
      <c r="R307" s="15">
        <f t="shared" si="87"/>
        <v>386</v>
      </c>
      <c r="S307" s="14"/>
      <c r="T307" s="15">
        <f t="shared" si="88"/>
        <v>172</v>
      </c>
      <c r="U307" s="15">
        <f t="shared" si="89"/>
        <v>0</v>
      </c>
      <c r="V307">
        <f t="shared" si="90"/>
        <v>12</v>
      </c>
      <c r="X307">
        <f t="shared" si="76"/>
        <v>12</v>
      </c>
      <c r="Y307" s="2">
        <f t="shared" si="91"/>
        <v>13.8</v>
      </c>
      <c r="Z307">
        <f t="shared" si="77"/>
        <v>374</v>
      </c>
      <c r="AA307" s="2">
        <f t="shared" si="78"/>
        <v>297.2</v>
      </c>
      <c r="AB307">
        <f t="shared" si="79"/>
        <v>0</v>
      </c>
      <c r="AC307" s="2">
        <f t="shared" si="80"/>
        <v>4</v>
      </c>
      <c r="AD307">
        <f t="shared" si="81"/>
        <v>0</v>
      </c>
      <c r="AE307" s="2">
        <f t="shared" si="82"/>
        <v>0</v>
      </c>
      <c r="AF307" s="2">
        <f t="shared" si="83"/>
        <v>315</v>
      </c>
      <c r="AG307">
        <f t="shared" si="84"/>
        <v>386</v>
      </c>
      <c r="AH307">
        <f t="shared" si="85"/>
        <v>0</v>
      </c>
      <c r="AI307">
        <f t="shared" si="86"/>
        <v>258</v>
      </c>
      <c r="AK307" s="1">
        <f t="shared" si="92"/>
        <v>9</v>
      </c>
      <c r="AL307" s="1">
        <f t="shared" si="93"/>
        <v>55.333333333333336</v>
      </c>
      <c r="AM307" s="1">
        <f t="shared" si="94"/>
        <v>31.5</v>
      </c>
    </row>
    <row r="308" spans="1:39" ht="12.75">
      <c r="A308">
        <v>47</v>
      </c>
      <c r="B308">
        <v>3</v>
      </c>
      <c r="C308">
        <v>26</v>
      </c>
      <c r="D308">
        <v>1938</v>
      </c>
      <c r="E308">
        <v>0</v>
      </c>
      <c r="F308">
        <v>0</v>
      </c>
      <c r="G308">
        <v>0</v>
      </c>
      <c r="H308">
        <v>0</v>
      </c>
      <c r="I308">
        <v>9</v>
      </c>
      <c r="J308">
        <v>37</v>
      </c>
      <c r="K308">
        <v>98</v>
      </c>
      <c r="L308">
        <v>114</v>
      </c>
      <c r="M308">
        <v>0</v>
      </c>
      <c r="N308">
        <v>0</v>
      </c>
      <c r="O308">
        <v>0</v>
      </c>
      <c r="P308">
        <v>0</v>
      </c>
      <c r="R308" s="15">
        <f t="shared" si="87"/>
        <v>258</v>
      </c>
      <c r="S308" s="14"/>
      <c r="T308" s="15">
        <f t="shared" si="88"/>
        <v>114</v>
      </c>
      <c r="U308" s="15">
        <f t="shared" si="89"/>
        <v>0</v>
      </c>
      <c r="V308">
        <f t="shared" si="90"/>
        <v>12</v>
      </c>
      <c r="X308">
        <f t="shared" si="76"/>
        <v>9</v>
      </c>
      <c r="Y308" s="2">
        <f t="shared" si="91"/>
        <v>13.8</v>
      </c>
      <c r="Z308">
        <f t="shared" si="77"/>
        <v>249</v>
      </c>
      <c r="AA308" s="2">
        <f t="shared" si="78"/>
        <v>277.4</v>
      </c>
      <c r="AB308">
        <f t="shared" si="79"/>
        <v>0</v>
      </c>
      <c r="AC308" s="2">
        <f t="shared" si="80"/>
        <v>5.4</v>
      </c>
      <c r="AD308">
        <f t="shared" si="81"/>
        <v>0</v>
      </c>
      <c r="AE308" s="2">
        <f t="shared" si="82"/>
        <v>0</v>
      </c>
      <c r="AF308" s="2">
        <f t="shared" si="83"/>
        <v>296.6</v>
      </c>
      <c r="AG308">
        <f t="shared" si="84"/>
        <v>258</v>
      </c>
      <c r="AH308">
        <f t="shared" si="85"/>
        <v>0</v>
      </c>
      <c r="AI308">
        <f t="shared" si="86"/>
        <v>289</v>
      </c>
      <c r="AK308" s="1">
        <f t="shared" si="92"/>
        <v>7.666666666666667</v>
      </c>
      <c r="AL308" s="1">
        <f t="shared" si="93"/>
        <v>35.333333333333336</v>
      </c>
      <c r="AM308" s="1">
        <f t="shared" si="94"/>
        <v>24.583333333333336</v>
      </c>
    </row>
    <row r="309" spans="1:39" ht="12.75">
      <c r="A309">
        <v>47</v>
      </c>
      <c r="B309">
        <v>3</v>
      </c>
      <c r="C309">
        <v>26</v>
      </c>
      <c r="D309">
        <v>1939</v>
      </c>
      <c r="E309">
        <v>0</v>
      </c>
      <c r="F309">
        <v>0</v>
      </c>
      <c r="G309">
        <v>0</v>
      </c>
      <c r="H309">
        <v>0</v>
      </c>
      <c r="I309">
        <v>21</v>
      </c>
      <c r="J309">
        <v>62</v>
      </c>
      <c r="K309">
        <v>122</v>
      </c>
      <c r="L309">
        <v>76</v>
      </c>
      <c r="M309">
        <v>8</v>
      </c>
      <c r="N309">
        <v>0</v>
      </c>
      <c r="O309">
        <v>0</v>
      </c>
      <c r="P309">
        <v>0</v>
      </c>
      <c r="R309" s="15">
        <f t="shared" si="87"/>
        <v>289</v>
      </c>
      <c r="S309" s="14"/>
      <c r="T309" s="15">
        <f t="shared" si="88"/>
        <v>122</v>
      </c>
      <c r="U309" s="15">
        <f t="shared" si="89"/>
        <v>0</v>
      </c>
      <c r="V309">
        <f t="shared" si="90"/>
        <v>12</v>
      </c>
      <c r="X309">
        <f t="shared" si="76"/>
        <v>21</v>
      </c>
      <c r="Y309" s="2">
        <f t="shared" si="91"/>
        <v>13.6</v>
      </c>
      <c r="Z309">
        <f t="shared" si="77"/>
        <v>260</v>
      </c>
      <c r="AA309" s="2">
        <f t="shared" si="78"/>
        <v>268</v>
      </c>
      <c r="AB309">
        <f t="shared" si="79"/>
        <v>8</v>
      </c>
      <c r="AC309" s="2">
        <f t="shared" si="80"/>
        <v>5</v>
      </c>
      <c r="AD309">
        <f t="shared" si="81"/>
        <v>0</v>
      </c>
      <c r="AE309" s="2">
        <f t="shared" si="82"/>
        <v>0</v>
      </c>
      <c r="AF309" s="2">
        <f t="shared" si="83"/>
        <v>286.6</v>
      </c>
      <c r="AG309">
        <f t="shared" si="84"/>
        <v>289</v>
      </c>
      <c r="AH309">
        <f t="shared" si="85"/>
        <v>0</v>
      </c>
      <c r="AI309">
        <f t="shared" si="86"/>
        <v>200</v>
      </c>
      <c r="AK309" s="1">
        <f t="shared" si="92"/>
        <v>13.833333333333334</v>
      </c>
      <c r="AL309" s="1">
        <f t="shared" si="93"/>
        <v>34.333333333333336</v>
      </c>
      <c r="AM309" s="1">
        <f t="shared" si="94"/>
        <v>20.25</v>
      </c>
    </row>
    <row r="310" spans="1:39" ht="12.75">
      <c r="A310">
        <v>47</v>
      </c>
      <c r="B310">
        <v>3</v>
      </c>
      <c r="C310">
        <v>26</v>
      </c>
      <c r="D310">
        <v>1940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37</v>
      </c>
      <c r="K310">
        <v>103</v>
      </c>
      <c r="L310">
        <v>53</v>
      </c>
      <c r="M310">
        <v>7</v>
      </c>
      <c r="N310">
        <v>0</v>
      </c>
      <c r="O310">
        <v>0</v>
      </c>
      <c r="P310">
        <v>0</v>
      </c>
      <c r="R310" s="15">
        <f t="shared" si="87"/>
        <v>200</v>
      </c>
      <c r="S310" s="14"/>
      <c r="T310" s="15">
        <f t="shared" si="88"/>
        <v>103</v>
      </c>
      <c r="U310" s="15">
        <f t="shared" si="89"/>
        <v>0</v>
      </c>
      <c r="V310">
        <f t="shared" si="90"/>
        <v>12</v>
      </c>
      <c r="X310">
        <f t="shared" si="76"/>
        <v>0</v>
      </c>
      <c r="Y310" s="2">
        <f t="shared" si="91"/>
        <v>12.6</v>
      </c>
      <c r="Z310">
        <f t="shared" si="77"/>
        <v>193</v>
      </c>
      <c r="AA310" s="2">
        <f t="shared" si="78"/>
        <v>229.8</v>
      </c>
      <c r="AB310">
        <f t="shared" si="79"/>
        <v>7</v>
      </c>
      <c r="AC310" s="2">
        <f t="shared" si="80"/>
        <v>5</v>
      </c>
      <c r="AD310">
        <f t="shared" si="81"/>
        <v>0</v>
      </c>
      <c r="AE310" s="2">
        <f t="shared" si="82"/>
        <v>0</v>
      </c>
      <c r="AF310" s="2">
        <f t="shared" si="83"/>
        <v>247.4</v>
      </c>
      <c r="AG310">
        <f t="shared" si="84"/>
        <v>200</v>
      </c>
      <c r="AH310">
        <f t="shared" si="85"/>
        <v>0</v>
      </c>
      <c r="AI310">
        <f t="shared" si="86"/>
        <v>300</v>
      </c>
      <c r="AK310" s="1">
        <f t="shared" si="92"/>
        <v>6.166666666666667</v>
      </c>
      <c r="AL310" s="1">
        <f t="shared" si="93"/>
        <v>27.166666666666668</v>
      </c>
      <c r="AM310" s="1">
        <f t="shared" si="94"/>
        <v>22.083333333333336</v>
      </c>
    </row>
    <row r="311" spans="1:39" ht="12.75">
      <c r="A311">
        <v>47</v>
      </c>
      <c r="B311">
        <v>3</v>
      </c>
      <c r="C311">
        <v>26</v>
      </c>
      <c r="D311">
        <v>1941</v>
      </c>
      <c r="E311">
        <v>0</v>
      </c>
      <c r="F311">
        <v>0</v>
      </c>
      <c r="G311">
        <v>0</v>
      </c>
      <c r="H311">
        <v>0</v>
      </c>
      <c r="I311">
        <v>26</v>
      </c>
      <c r="J311">
        <v>76</v>
      </c>
      <c r="K311">
        <v>124</v>
      </c>
      <c r="L311">
        <v>64</v>
      </c>
      <c r="M311">
        <v>10</v>
      </c>
      <c r="N311">
        <v>0</v>
      </c>
      <c r="O311">
        <v>0</v>
      </c>
      <c r="P311">
        <v>0</v>
      </c>
      <c r="R311" s="15">
        <f t="shared" si="87"/>
        <v>300</v>
      </c>
      <c r="S311" s="14"/>
      <c r="T311" s="15">
        <f t="shared" si="88"/>
        <v>124</v>
      </c>
      <c r="U311" s="15">
        <f t="shared" si="89"/>
        <v>0</v>
      </c>
      <c r="V311">
        <f t="shared" si="90"/>
        <v>12</v>
      </c>
      <c r="X311">
        <f t="shared" si="76"/>
        <v>26</v>
      </c>
      <c r="Y311" s="2">
        <f t="shared" si="91"/>
        <v>12.2</v>
      </c>
      <c r="Z311">
        <f t="shared" si="77"/>
        <v>264</v>
      </c>
      <c r="AA311" s="2">
        <f t="shared" si="78"/>
        <v>242</v>
      </c>
      <c r="AB311">
        <f t="shared" si="79"/>
        <v>10</v>
      </c>
      <c r="AC311" s="2">
        <f t="shared" si="80"/>
        <v>5</v>
      </c>
      <c r="AD311">
        <f t="shared" si="81"/>
        <v>0</v>
      </c>
      <c r="AE311" s="2">
        <f t="shared" si="82"/>
        <v>0</v>
      </c>
      <c r="AF311" s="2">
        <f t="shared" si="83"/>
        <v>259.2</v>
      </c>
      <c r="AG311">
        <f t="shared" si="84"/>
        <v>300</v>
      </c>
      <c r="AH311">
        <f t="shared" si="85"/>
        <v>0</v>
      </c>
      <c r="AI311">
        <f t="shared" si="86"/>
        <v>190</v>
      </c>
      <c r="AK311" s="1">
        <f t="shared" si="92"/>
        <v>17</v>
      </c>
      <c r="AL311" s="1">
        <f t="shared" si="93"/>
        <v>33</v>
      </c>
      <c r="AM311" s="1">
        <f t="shared" si="94"/>
        <v>20.25</v>
      </c>
    </row>
    <row r="312" spans="1:39" ht="12.75">
      <c r="A312">
        <v>47</v>
      </c>
      <c r="B312">
        <v>3</v>
      </c>
      <c r="C312">
        <v>26</v>
      </c>
      <c r="D312">
        <v>1942</v>
      </c>
      <c r="E312">
        <v>0</v>
      </c>
      <c r="F312">
        <v>0</v>
      </c>
      <c r="G312">
        <v>0</v>
      </c>
      <c r="H312">
        <v>0</v>
      </c>
      <c r="I312">
        <v>7</v>
      </c>
      <c r="J312">
        <v>38</v>
      </c>
      <c r="K312">
        <v>78</v>
      </c>
      <c r="L312">
        <v>67</v>
      </c>
      <c r="M312">
        <v>0</v>
      </c>
      <c r="N312">
        <v>0</v>
      </c>
      <c r="O312">
        <v>0</v>
      </c>
      <c r="P312">
        <v>0</v>
      </c>
      <c r="R312" s="15">
        <f t="shared" si="87"/>
        <v>190</v>
      </c>
      <c r="S312" s="14"/>
      <c r="T312" s="15">
        <f t="shared" si="88"/>
        <v>78</v>
      </c>
      <c r="U312" s="15">
        <f t="shared" si="89"/>
        <v>0</v>
      </c>
      <c r="V312">
        <f t="shared" si="90"/>
        <v>12</v>
      </c>
      <c r="X312">
        <f t="shared" si="76"/>
        <v>7</v>
      </c>
      <c r="Y312" s="2">
        <f t="shared" si="91"/>
        <v>12.6</v>
      </c>
      <c r="Z312">
        <f t="shared" si="77"/>
        <v>183</v>
      </c>
      <c r="AA312" s="2">
        <f t="shared" si="78"/>
        <v>242</v>
      </c>
      <c r="AB312">
        <f t="shared" si="79"/>
        <v>0</v>
      </c>
      <c r="AC312" s="2">
        <f t="shared" si="80"/>
        <v>3.4</v>
      </c>
      <c r="AD312">
        <f t="shared" si="81"/>
        <v>0</v>
      </c>
      <c r="AE312" s="2">
        <f t="shared" si="82"/>
        <v>0</v>
      </c>
      <c r="AF312" s="2">
        <f t="shared" si="83"/>
        <v>258</v>
      </c>
      <c r="AG312">
        <f t="shared" si="84"/>
        <v>190</v>
      </c>
      <c r="AH312">
        <f t="shared" si="85"/>
        <v>0</v>
      </c>
      <c r="AI312">
        <f t="shared" si="86"/>
        <v>317</v>
      </c>
      <c r="AK312" s="1">
        <f t="shared" si="92"/>
        <v>7.5</v>
      </c>
      <c r="AL312" s="1">
        <f t="shared" si="93"/>
        <v>24.166666666666668</v>
      </c>
      <c r="AM312" s="1">
        <f t="shared" si="94"/>
        <v>19.666666666666668</v>
      </c>
    </row>
    <row r="313" spans="1:39" ht="12.75">
      <c r="A313">
        <v>47</v>
      </c>
      <c r="B313">
        <v>3</v>
      </c>
      <c r="C313">
        <v>26</v>
      </c>
      <c r="D313">
        <v>1943</v>
      </c>
      <c r="E313">
        <v>0</v>
      </c>
      <c r="F313">
        <v>0</v>
      </c>
      <c r="G313">
        <v>0</v>
      </c>
      <c r="H313">
        <v>0</v>
      </c>
      <c r="I313">
        <v>7</v>
      </c>
      <c r="J313">
        <v>84</v>
      </c>
      <c r="K313">
        <v>143</v>
      </c>
      <c r="L313">
        <v>83</v>
      </c>
      <c r="M313">
        <v>0</v>
      </c>
      <c r="N313">
        <v>0</v>
      </c>
      <c r="O313">
        <v>0</v>
      </c>
      <c r="P313">
        <v>0</v>
      </c>
      <c r="R313" s="15">
        <f t="shared" si="87"/>
        <v>317</v>
      </c>
      <c r="S313" s="14"/>
      <c r="T313" s="15">
        <f t="shared" si="88"/>
        <v>143</v>
      </c>
      <c r="U313" s="15">
        <f t="shared" si="89"/>
        <v>0</v>
      </c>
      <c r="V313">
        <f t="shared" si="90"/>
        <v>12</v>
      </c>
      <c r="X313">
        <f t="shared" si="76"/>
        <v>7</v>
      </c>
      <c r="Y313" s="2">
        <f t="shared" si="91"/>
        <v>12.6</v>
      </c>
      <c r="Z313">
        <f t="shared" si="77"/>
        <v>310</v>
      </c>
      <c r="AA313" s="2">
        <f t="shared" si="78"/>
        <v>231.4</v>
      </c>
      <c r="AB313">
        <f t="shared" si="79"/>
        <v>0</v>
      </c>
      <c r="AC313" s="2">
        <f t="shared" si="80"/>
        <v>2</v>
      </c>
      <c r="AD313">
        <f t="shared" si="81"/>
        <v>0</v>
      </c>
      <c r="AE313" s="2">
        <f t="shared" si="82"/>
        <v>0</v>
      </c>
      <c r="AF313" s="2">
        <f t="shared" si="83"/>
        <v>246</v>
      </c>
      <c r="AG313">
        <f t="shared" si="84"/>
        <v>317</v>
      </c>
      <c r="AH313">
        <f t="shared" si="85"/>
        <v>0</v>
      </c>
      <c r="AI313">
        <f t="shared" si="86"/>
        <v>283</v>
      </c>
      <c r="AK313" s="1">
        <f t="shared" si="92"/>
        <v>15.166666666666666</v>
      </c>
      <c r="AL313" s="1">
        <f t="shared" si="93"/>
        <v>37.666666666666664</v>
      </c>
      <c r="AM313" s="1">
        <f t="shared" si="94"/>
        <v>26.583333333333332</v>
      </c>
    </row>
    <row r="314" spans="1:39" ht="12.75">
      <c r="A314">
        <v>47</v>
      </c>
      <c r="B314">
        <v>3</v>
      </c>
      <c r="C314">
        <v>26</v>
      </c>
      <c r="D314">
        <v>1944</v>
      </c>
      <c r="E314">
        <v>0</v>
      </c>
      <c r="F314">
        <v>0</v>
      </c>
      <c r="G314">
        <v>0</v>
      </c>
      <c r="H314">
        <v>0</v>
      </c>
      <c r="I314">
        <v>23</v>
      </c>
      <c r="J314">
        <v>70</v>
      </c>
      <c r="K314">
        <v>90</v>
      </c>
      <c r="L314">
        <v>100</v>
      </c>
      <c r="M314">
        <v>0</v>
      </c>
      <c r="N314">
        <v>0</v>
      </c>
      <c r="O314">
        <v>0</v>
      </c>
      <c r="P314">
        <v>0</v>
      </c>
      <c r="R314" s="15">
        <f t="shared" si="87"/>
        <v>283</v>
      </c>
      <c r="S314" s="14"/>
      <c r="T314" s="15">
        <f t="shared" si="88"/>
        <v>100</v>
      </c>
      <c r="U314" s="15">
        <f t="shared" si="89"/>
        <v>0</v>
      </c>
      <c r="V314">
        <f t="shared" si="90"/>
        <v>12</v>
      </c>
      <c r="X314">
        <f t="shared" si="76"/>
        <v>23</v>
      </c>
      <c r="Y314" s="2">
        <f t="shared" si="91"/>
        <v>8.6</v>
      </c>
      <c r="Z314">
        <f t="shared" si="77"/>
        <v>260</v>
      </c>
      <c r="AA314" s="2">
        <f t="shared" si="78"/>
        <v>210.6</v>
      </c>
      <c r="AB314">
        <f t="shared" si="79"/>
        <v>0</v>
      </c>
      <c r="AC314" s="2">
        <f t="shared" si="80"/>
        <v>0</v>
      </c>
      <c r="AD314">
        <f t="shared" si="81"/>
        <v>0</v>
      </c>
      <c r="AE314" s="2">
        <f t="shared" si="82"/>
        <v>0</v>
      </c>
      <c r="AF314" s="2">
        <f t="shared" si="83"/>
        <v>219.2</v>
      </c>
      <c r="AG314">
        <f t="shared" si="84"/>
        <v>283</v>
      </c>
      <c r="AH314">
        <f t="shared" si="85"/>
        <v>0</v>
      </c>
      <c r="AI314">
        <f t="shared" si="86"/>
        <v>140</v>
      </c>
      <c r="AK314" s="1">
        <f t="shared" si="92"/>
        <v>15.5</v>
      </c>
      <c r="AL314" s="1">
        <f t="shared" si="93"/>
        <v>31.666666666666668</v>
      </c>
      <c r="AM314" s="1">
        <f t="shared" si="94"/>
        <v>16.916666666666668</v>
      </c>
    </row>
    <row r="315" spans="1:39" ht="12.75">
      <c r="A315">
        <v>47</v>
      </c>
      <c r="B315">
        <v>3</v>
      </c>
      <c r="C315">
        <v>26</v>
      </c>
      <c r="D315">
        <v>1945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13</v>
      </c>
      <c r="K315">
        <v>54</v>
      </c>
      <c r="L315">
        <v>73</v>
      </c>
      <c r="M315">
        <v>0</v>
      </c>
      <c r="N315">
        <v>0</v>
      </c>
      <c r="O315">
        <v>0</v>
      </c>
      <c r="P315">
        <v>0</v>
      </c>
      <c r="R315" s="15">
        <f t="shared" si="87"/>
        <v>140</v>
      </c>
      <c r="S315" s="14"/>
      <c r="T315" s="15">
        <f t="shared" si="88"/>
        <v>73</v>
      </c>
      <c r="U315" s="15">
        <f t="shared" si="89"/>
        <v>0</v>
      </c>
      <c r="V315">
        <f t="shared" si="90"/>
        <v>12</v>
      </c>
      <c r="X315">
        <f t="shared" si="76"/>
        <v>0</v>
      </c>
      <c r="Y315" s="2">
        <f t="shared" si="91"/>
        <v>7.2</v>
      </c>
      <c r="Z315">
        <f t="shared" si="77"/>
        <v>140</v>
      </c>
      <c r="AA315" s="2">
        <f t="shared" si="78"/>
        <v>240.4</v>
      </c>
      <c r="AB315">
        <f t="shared" si="79"/>
        <v>0</v>
      </c>
      <c r="AC315" s="2">
        <f t="shared" si="80"/>
        <v>3.8</v>
      </c>
      <c r="AD315">
        <f t="shared" si="81"/>
        <v>0</v>
      </c>
      <c r="AE315" s="2">
        <f t="shared" si="82"/>
        <v>0</v>
      </c>
      <c r="AF315" s="2">
        <f t="shared" si="83"/>
        <v>251.4</v>
      </c>
      <c r="AG315">
        <f t="shared" si="84"/>
        <v>140</v>
      </c>
      <c r="AH315">
        <f t="shared" si="85"/>
        <v>0</v>
      </c>
      <c r="AI315">
        <f t="shared" si="86"/>
        <v>166</v>
      </c>
      <c r="AK315" s="1">
        <f t="shared" si="92"/>
        <v>2.1666666666666665</v>
      </c>
      <c r="AL315" s="1">
        <f t="shared" si="93"/>
        <v>21.166666666666668</v>
      </c>
      <c r="AM315" s="1">
        <f t="shared" si="94"/>
        <v>13.75</v>
      </c>
    </row>
    <row r="316" spans="1:39" ht="12.75">
      <c r="A316">
        <v>47</v>
      </c>
      <c r="B316">
        <v>3</v>
      </c>
      <c r="C316">
        <v>26</v>
      </c>
      <c r="D316">
        <v>1946</v>
      </c>
      <c r="E316">
        <v>0</v>
      </c>
      <c r="F316">
        <v>0</v>
      </c>
      <c r="G316">
        <v>0</v>
      </c>
      <c r="H316">
        <v>0</v>
      </c>
      <c r="I316">
        <v>6</v>
      </c>
      <c r="J316">
        <v>32</v>
      </c>
      <c r="K316">
        <v>90</v>
      </c>
      <c r="L316">
        <v>38</v>
      </c>
      <c r="M316">
        <v>0</v>
      </c>
      <c r="N316">
        <v>0</v>
      </c>
      <c r="O316">
        <v>0</v>
      </c>
      <c r="P316">
        <v>0</v>
      </c>
      <c r="R316" s="15">
        <f t="shared" si="87"/>
        <v>166</v>
      </c>
      <c r="S316" s="14"/>
      <c r="T316" s="15">
        <f t="shared" si="88"/>
        <v>90</v>
      </c>
      <c r="U316" s="15">
        <f t="shared" si="89"/>
        <v>0</v>
      </c>
      <c r="V316">
        <f t="shared" si="90"/>
        <v>12</v>
      </c>
      <c r="X316">
        <f t="shared" si="76"/>
        <v>6</v>
      </c>
      <c r="Y316" s="2">
        <f t="shared" si="91"/>
        <v>7.2</v>
      </c>
      <c r="Z316">
        <f t="shared" si="77"/>
        <v>160</v>
      </c>
      <c r="AA316" s="2">
        <f t="shared" si="78"/>
        <v>227.6</v>
      </c>
      <c r="AB316">
        <f t="shared" si="79"/>
        <v>0</v>
      </c>
      <c r="AC316" s="2">
        <f t="shared" si="80"/>
        <v>7.4</v>
      </c>
      <c r="AD316">
        <f t="shared" si="81"/>
        <v>0</v>
      </c>
      <c r="AE316" s="2">
        <f t="shared" si="82"/>
        <v>0</v>
      </c>
      <c r="AF316" s="2">
        <f t="shared" si="83"/>
        <v>242.2</v>
      </c>
      <c r="AG316">
        <f t="shared" si="84"/>
        <v>166</v>
      </c>
      <c r="AH316">
        <f t="shared" si="85"/>
        <v>0</v>
      </c>
      <c r="AI316">
        <f t="shared" si="86"/>
        <v>340</v>
      </c>
      <c r="AK316" s="1">
        <f t="shared" si="92"/>
        <v>6.333333333333333</v>
      </c>
      <c r="AL316" s="1">
        <f t="shared" si="93"/>
        <v>21.333333333333332</v>
      </c>
      <c r="AM316" s="1">
        <f t="shared" si="94"/>
        <v>12.083333333333332</v>
      </c>
    </row>
    <row r="317" spans="1:39" ht="12.75">
      <c r="A317">
        <v>47</v>
      </c>
      <c r="B317">
        <v>3</v>
      </c>
      <c r="C317">
        <v>26</v>
      </c>
      <c r="D317">
        <v>1947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17</v>
      </c>
      <c r="K317">
        <v>100</v>
      </c>
      <c r="L317">
        <v>215</v>
      </c>
      <c r="M317">
        <v>8</v>
      </c>
      <c r="N317">
        <v>11</v>
      </c>
      <c r="O317">
        <v>0</v>
      </c>
      <c r="P317">
        <v>0</v>
      </c>
      <c r="R317" s="15">
        <f t="shared" si="87"/>
        <v>351</v>
      </c>
      <c r="S317" s="14"/>
      <c r="T317" s="15">
        <f t="shared" si="88"/>
        <v>215</v>
      </c>
      <c r="U317" s="15">
        <f t="shared" si="89"/>
        <v>0</v>
      </c>
      <c r="V317">
        <f t="shared" si="90"/>
        <v>12</v>
      </c>
      <c r="X317">
        <f t="shared" si="76"/>
        <v>0</v>
      </c>
      <c r="Y317" s="2">
        <f t="shared" si="91"/>
        <v>5.4</v>
      </c>
      <c r="Z317">
        <f t="shared" si="77"/>
        <v>332</v>
      </c>
      <c r="AA317" s="2">
        <f t="shared" si="78"/>
        <v>246</v>
      </c>
      <c r="AB317">
        <f t="shared" si="79"/>
        <v>19</v>
      </c>
      <c r="AC317" s="2">
        <f t="shared" si="80"/>
        <v>7.4</v>
      </c>
      <c r="AD317">
        <f t="shared" si="81"/>
        <v>0</v>
      </c>
      <c r="AE317" s="2">
        <f t="shared" si="82"/>
        <v>0</v>
      </c>
      <c r="AF317" s="2">
        <f t="shared" si="83"/>
        <v>258.8</v>
      </c>
      <c r="AG317">
        <f t="shared" si="84"/>
        <v>340</v>
      </c>
      <c r="AH317">
        <f t="shared" si="85"/>
        <v>11</v>
      </c>
      <c r="AI317">
        <f t="shared" si="86"/>
        <v>282</v>
      </c>
      <c r="AK317" s="1">
        <f t="shared" si="92"/>
        <v>2.8333333333333335</v>
      </c>
      <c r="AL317" s="1">
        <f t="shared" si="93"/>
        <v>55.666666666666664</v>
      </c>
      <c r="AM317" s="1">
        <f t="shared" si="94"/>
        <v>31.666666666666664</v>
      </c>
    </row>
    <row r="318" spans="1:39" ht="12.75">
      <c r="A318">
        <v>47</v>
      </c>
      <c r="B318">
        <v>3</v>
      </c>
      <c r="C318">
        <v>26</v>
      </c>
      <c r="D318">
        <v>1948</v>
      </c>
      <c r="E318">
        <v>0</v>
      </c>
      <c r="F318">
        <v>0</v>
      </c>
      <c r="G318">
        <v>0</v>
      </c>
      <c r="H318">
        <v>0</v>
      </c>
      <c r="I318">
        <v>7</v>
      </c>
      <c r="J318">
        <v>39</v>
      </c>
      <c r="K318">
        <v>110</v>
      </c>
      <c r="L318">
        <v>97</v>
      </c>
      <c r="M318">
        <v>18</v>
      </c>
      <c r="N318">
        <v>0</v>
      </c>
      <c r="O318">
        <v>0</v>
      </c>
      <c r="P318">
        <v>0</v>
      </c>
      <c r="R318" s="15">
        <f t="shared" si="87"/>
        <v>271</v>
      </c>
      <c r="S318" s="14"/>
      <c r="T318" s="15">
        <f t="shared" si="88"/>
        <v>110</v>
      </c>
      <c r="U318" s="15">
        <f t="shared" si="89"/>
        <v>0</v>
      </c>
      <c r="V318">
        <f t="shared" si="90"/>
        <v>12</v>
      </c>
      <c r="X318">
        <f t="shared" si="76"/>
        <v>7</v>
      </c>
      <c r="Y318" s="2">
        <f t="shared" si="91"/>
        <v>6.8</v>
      </c>
      <c r="Z318">
        <f t="shared" si="77"/>
        <v>246</v>
      </c>
      <c r="AA318" s="2">
        <f t="shared" si="78"/>
        <v>241</v>
      </c>
      <c r="AB318">
        <f t="shared" si="79"/>
        <v>18</v>
      </c>
      <c r="AC318" s="2">
        <f t="shared" si="80"/>
        <v>7.4</v>
      </c>
      <c r="AD318">
        <f t="shared" si="81"/>
        <v>0</v>
      </c>
      <c r="AE318" s="2">
        <f t="shared" si="82"/>
        <v>0</v>
      </c>
      <c r="AF318" s="2">
        <f t="shared" si="83"/>
        <v>255.2</v>
      </c>
      <c r="AG318">
        <f t="shared" si="84"/>
        <v>271</v>
      </c>
      <c r="AH318">
        <f t="shared" si="85"/>
        <v>0</v>
      </c>
      <c r="AI318">
        <f t="shared" si="86"/>
        <v>366</v>
      </c>
      <c r="AK318" s="1">
        <f t="shared" si="92"/>
        <v>7.666666666666667</v>
      </c>
      <c r="AL318" s="1">
        <f t="shared" si="93"/>
        <v>37.5</v>
      </c>
      <c r="AM318" s="1">
        <f t="shared" si="94"/>
        <v>28.916666666666664</v>
      </c>
    </row>
    <row r="319" spans="1:39" ht="12.75">
      <c r="A319">
        <v>47</v>
      </c>
      <c r="B319">
        <v>3</v>
      </c>
      <c r="C319">
        <v>26</v>
      </c>
      <c r="D319">
        <v>1949</v>
      </c>
      <c r="E319">
        <v>0</v>
      </c>
      <c r="F319">
        <v>0</v>
      </c>
      <c r="G319">
        <v>0</v>
      </c>
      <c r="H319">
        <v>0</v>
      </c>
      <c r="I319">
        <v>14</v>
      </c>
      <c r="J319">
        <v>108</v>
      </c>
      <c r="K319">
        <v>146</v>
      </c>
      <c r="L319">
        <v>98</v>
      </c>
      <c r="M319">
        <v>0</v>
      </c>
      <c r="N319">
        <v>0</v>
      </c>
      <c r="O319">
        <v>0</v>
      </c>
      <c r="P319">
        <v>0</v>
      </c>
      <c r="R319" s="15">
        <f t="shared" si="87"/>
        <v>366</v>
      </c>
      <c r="S319" s="14"/>
      <c r="T319" s="15">
        <f t="shared" si="88"/>
        <v>146</v>
      </c>
      <c r="U319" s="15">
        <f t="shared" si="89"/>
        <v>0</v>
      </c>
      <c r="V319">
        <f t="shared" si="90"/>
        <v>12</v>
      </c>
      <c r="X319">
        <f t="shared" si="76"/>
        <v>14</v>
      </c>
      <c r="Y319" s="2">
        <f t="shared" si="91"/>
        <v>10.4</v>
      </c>
      <c r="Z319">
        <f t="shared" si="77"/>
        <v>352</v>
      </c>
      <c r="AA319" s="2">
        <f t="shared" si="78"/>
        <v>234.6</v>
      </c>
      <c r="AB319">
        <f t="shared" si="79"/>
        <v>0</v>
      </c>
      <c r="AC319" s="2">
        <f t="shared" si="80"/>
        <v>7.4</v>
      </c>
      <c r="AD319">
        <f t="shared" si="81"/>
        <v>0</v>
      </c>
      <c r="AE319" s="2">
        <f t="shared" si="82"/>
        <v>0</v>
      </c>
      <c r="AF319" s="2">
        <f t="shared" si="83"/>
        <v>252.4</v>
      </c>
      <c r="AG319">
        <f t="shared" si="84"/>
        <v>366</v>
      </c>
      <c r="AH319">
        <f t="shared" si="85"/>
        <v>0</v>
      </c>
      <c r="AI319">
        <f t="shared" si="86"/>
        <v>122</v>
      </c>
      <c r="AK319" s="1">
        <f t="shared" si="92"/>
        <v>20.333333333333332</v>
      </c>
      <c r="AL319" s="1">
        <f t="shared" si="93"/>
        <v>40.666666666666664</v>
      </c>
      <c r="AM319" s="1">
        <f t="shared" si="94"/>
        <v>24.75</v>
      </c>
    </row>
    <row r="320" spans="1:39" ht="12.75">
      <c r="A320">
        <v>47</v>
      </c>
      <c r="B320">
        <v>3</v>
      </c>
      <c r="C320">
        <v>26</v>
      </c>
      <c r="D320">
        <v>1950</v>
      </c>
      <c r="E320">
        <v>0</v>
      </c>
      <c r="F320">
        <v>0</v>
      </c>
      <c r="G320">
        <v>0</v>
      </c>
      <c r="H320">
        <v>0</v>
      </c>
      <c r="I320">
        <v>7</v>
      </c>
      <c r="J320">
        <v>46</v>
      </c>
      <c r="K320">
        <v>50</v>
      </c>
      <c r="L320">
        <v>19</v>
      </c>
      <c r="M320">
        <v>0</v>
      </c>
      <c r="N320">
        <v>0</v>
      </c>
      <c r="O320">
        <v>0</v>
      </c>
      <c r="P320">
        <v>0</v>
      </c>
      <c r="R320" s="15">
        <f t="shared" si="87"/>
        <v>122</v>
      </c>
      <c r="S320" s="14"/>
      <c r="T320" s="15">
        <f t="shared" si="88"/>
        <v>50</v>
      </c>
      <c r="U320" s="15">
        <f t="shared" si="89"/>
        <v>0</v>
      </c>
      <c r="V320">
        <f t="shared" si="90"/>
        <v>12</v>
      </c>
      <c r="X320">
        <f t="shared" si="76"/>
        <v>7</v>
      </c>
      <c r="Y320" s="2">
        <f t="shared" si="91"/>
        <v>12.2</v>
      </c>
      <c r="Z320">
        <f t="shared" si="77"/>
        <v>115</v>
      </c>
      <c r="AA320" s="2">
        <f t="shared" si="78"/>
        <v>217.2</v>
      </c>
      <c r="AB320">
        <f t="shared" si="79"/>
        <v>0</v>
      </c>
      <c r="AC320" s="2">
        <f t="shared" si="80"/>
        <v>4.6</v>
      </c>
      <c r="AD320">
        <f t="shared" si="81"/>
        <v>0</v>
      </c>
      <c r="AE320" s="2">
        <f t="shared" si="82"/>
        <v>0</v>
      </c>
      <c r="AF320" s="2">
        <f t="shared" si="83"/>
        <v>234</v>
      </c>
      <c r="AG320">
        <f t="shared" si="84"/>
        <v>122</v>
      </c>
      <c r="AH320">
        <f t="shared" si="85"/>
        <v>0</v>
      </c>
      <c r="AI320">
        <f t="shared" si="86"/>
        <v>152</v>
      </c>
      <c r="AK320" s="1">
        <f t="shared" si="92"/>
        <v>8.833333333333334</v>
      </c>
      <c r="AL320" s="1">
        <f t="shared" si="93"/>
        <v>11.5</v>
      </c>
      <c r="AM320" s="1">
        <f t="shared" si="94"/>
        <v>9.25</v>
      </c>
    </row>
    <row r="321" spans="1:39" ht="12.75">
      <c r="A321">
        <v>47</v>
      </c>
      <c r="B321">
        <v>3</v>
      </c>
      <c r="C321">
        <v>26</v>
      </c>
      <c r="D321">
        <v>1951</v>
      </c>
      <c r="E321">
        <v>0</v>
      </c>
      <c r="F321">
        <v>0</v>
      </c>
      <c r="G321">
        <v>0</v>
      </c>
      <c r="H321">
        <v>0</v>
      </c>
      <c r="I321">
        <v>24</v>
      </c>
      <c r="J321">
        <v>18</v>
      </c>
      <c r="K321">
        <v>83</v>
      </c>
      <c r="L321">
        <v>27</v>
      </c>
      <c r="M321">
        <v>0</v>
      </c>
      <c r="N321">
        <v>0</v>
      </c>
      <c r="O321">
        <v>0</v>
      </c>
      <c r="P321">
        <v>0</v>
      </c>
      <c r="R321" s="15">
        <f t="shared" si="87"/>
        <v>152</v>
      </c>
      <c r="S321" s="14"/>
      <c r="T321" s="15">
        <f t="shared" si="88"/>
        <v>83</v>
      </c>
      <c r="U321" s="15">
        <f t="shared" si="89"/>
        <v>0</v>
      </c>
      <c r="V321">
        <f t="shared" si="90"/>
        <v>12</v>
      </c>
      <c r="X321">
        <f t="shared" si="76"/>
        <v>24</v>
      </c>
      <c r="Y321" s="2">
        <f t="shared" si="91"/>
        <v>12.8</v>
      </c>
      <c r="Z321">
        <f t="shared" si="77"/>
        <v>128</v>
      </c>
      <c r="AA321" s="2">
        <f t="shared" si="78"/>
        <v>220</v>
      </c>
      <c r="AB321">
        <f t="shared" si="79"/>
        <v>0</v>
      </c>
      <c r="AC321" s="2">
        <f t="shared" si="80"/>
        <v>2.2</v>
      </c>
      <c r="AD321">
        <f t="shared" si="81"/>
        <v>0</v>
      </c>
      <c r="AE321" s="2">
        <f t="shared" si="82"/>
        <v>0</v>
      </c>
      <c r="AF321" s="2">
        <f t="shared" si="83"/>
        <v>235</v>
      </c>
      <c r="AG321">
        <f t="shared" si="84"/>
        <v>152</v>
      </c>
      <c r="AH321">
        <f t="shared" si="85"/>
        <v>0</v>
      </c>
      <c r="AI321">
        <f t="shared" si="86"/>
        <v>259</v>
      </c>
      <c r="AK321" s="1">
        <f t="shared" si="92"/>
        <v>7</v>
      </c>
      <c r="AL321" s="1">
        <f t="shared" si="93"/>
        <v>18.333333333333332</v>
      </c>
      <c r="AM321" s="1">
        <f t="shared" si="94"/>
        <v>15.333333333333332</v>
      </c>
    </row>
    <row r="322" spans="1:39" ht="12.75">
      <c r="A322">
        <v>47</v>
      </c>
      <c r="B322">
        <v>3</v>
      </c>
      <c r="C322">
        <v>26</v>
      </c>
      <c r="D322">
        <v>1952</v>
      </c>
      <c r="E322">
        <v>0</v>
      </c>
      <c r="F322">
        <v>0</v>
      </c>
      <c r="G322">
        <v>0</v>
      </c>
      <c r="H322">
        <v>0</v>
      </c>
      <c r="I322">
        <v>9</v>
      </c>
      <c r="J322">
        <v>65</v>
      </c>
      <c r="K322">
        <v>124</v>
      </c>
      <c r="L322">
        <v>56</v>
      </c>
      <c r="M322">
        <v>5</v>
      </c>
      <c r="N322">
        <v>0</v>
      </c>
      <c r="O322">
        <v>0</v>
      </c>
      <c r="P322">
        <v>0</v>
      </c>
      <c r="R322" s="15">
        <f t="shared" si="87"/>
        <v>259</v>
      </c>
      <c r="S322" s="14"/>
      <c r="T322" s="15">
        <f t="shared" si="88"/>
        <v>124</v>
      </c>
      <c r="U322" s="15">
        <f t="shared" si="89"/>
        <v>0</v>
      </c>
      <c r="V322">
        <f t="shared" si="90"/>
        <v>12</v>
      </c>
      <c r="X322">
        <f t="shared" si="76"/>
        <v>9</v>
      </c>
      <c r="Y322" s="2">
        <f t="shared" si="91"/>
        <v>10</v>
      </c>
      <c r="Z322">
        <f t="shared" si="77"/>
        <v>245</v>
      </c>
      <c r="AA322" s="2">
        <f t="shared" si="78"/>
        <v>191.8</v>
      </c>
      <c r="AB322">
        <f t="shared" si="79"/>
        <v>5</v>
      </c>
      <c r="AC322" s="2">
        <f t="shared" si="80"/>
        <v>2.2</v>
      </c>
      <c r="AD322">
        <f t="shared" si="81"/>
        <v>0</v>
      </c>
      <c r="AE322" s="2">
        <f t="shared" si="82"/>
        <v>0</v>
      </c>
      <c r="AF322" s="2">
        <f t="shared" si="83"/>
        <v>204</v>
      </c>
      <c r="AG322">
        <f t="shared" si="84"/>
        <v>259</v>
      </c>
      <c r="AH322">
        <f t="shared" si="85"/>
        <v>0</v>
      </c>
      <c r="AI322">
        <f t="shared" si="86"/>
        <v>276</v>
      </c>
      <c r="AK322" s="1">
        <f t="shared" si="92"/>
        <v>12.333333333333334</v>
      </c>
      <c r="AL322" s="1">
        <f t="shared" si="93"/>
        <v>30.833333333333332</v>
      </c>
      <c r="AM322" s="1">
        <f t="shared" si="94"/>
        <v>21.416666666666664</v>
      </c>
    </row>
    <row r="323" spans="1:39" ht="12.75">
      <c r="A323">
        <v>47</v>
      </c>
      <c r="B323">
        <v>3</v>
      </c>
      <c r="C323">
        <v>26</v>
      </c>
      <c r="D323">
        <v>1953</v>
      </c>
      <c r="E323">
        <v>0</v>
      </c>
      <c r="F323">
        <v>0</v>
      </c>
      <c r="G323">
        <v>0</v>
      </c>
      <c r="H323">
        <v>0</v>
      </c>
      <c r="I323">
        <v>10</v>
      </c>
      <c r="J323">
        <v>62</v>
      </c>
      <c r="K323">
        <v>98</v>
      </c>
      <c r="L323">
        <v>100</v>
      </c>
      <c r="M323">
        <v>6</v>
      </c>
      <c r="N323">
        <v>0</v>
      </c>
      <c r="O323">
        <v>0</v>
      </c>
      <c r="P323">
        <v>0</v>
      </c>
      <c r="R323" s="15">
        <f t="shared" si="87"/>
        <v>276</v>
      </c>
      <c r="S323" s="14"/>
      <c r="T323" s="15">
        <f t="shared" si="88"/>
        <v>100</v>
      </c>
      <c r="U323" s="15">
        <f t="shared" si="89"/>
        <v>0</v>
      </c>
      <c r="V323">
        <f t="shared" si="90"/>
        <v>12</v>
      </c>
      <c r="X323">
        <f t="shared" si="76"/>
        <v>10</v>
      </c>
      <c r="Y323" s="2">
        <f t="shared" si="91"/>
        <v>12.8</v>
      </c>
      <c r="Z323">
        <f t="shared" si="77"/>
        <v>260</v>
      </c>
      <c r="AA323" s="2">
        <f t="shared" si="78"/>
        <v>253.8</v>
      </c>
      <c r="AB323">
        <f t="shared" si="79"/>
        <v>6</v>
      </c>
      <c r="AC323" s="2">
        <f t="shared" si="80"/>
        <v>3.2</v>
      </c>
      <c r="AD323">
        <f t="shared" si="81"/>
        <v>0</v>
      </c>
      <c r="AE323" s="2">
        <f t="shared" si="82"/>
        <v>0</v>
      </c>
      <c r="AF323" s="2">
        <f t="shared" si="83"/>
        <v>269.8</v>
      </c>
      <c r="AG323">
        <f t="shared" si="84"/>
        <v>276</v>
      </c>
      <c r="AH323">
        <f t="shared" si="85"/>
        <v>0</v>
      </c>
      <c r="AI323">
        <f t="shared" si="86"/>
        <v>211</v>
      </c>
      <c r="AK323" s="1">
        <f t="shared" si="92"/>
        <v>12</v>
      </c>
      <c r="AL323" s="1">
        <f t="shared" si="93"/>
        <v>34</v>
      </c>
      <c r="AM323" s="1">
        <f t="shared" si="94"/>
        <v>23.083333333333332</v>
      </c>
    </row>
    <row r="324" spans="1:39" ht="12.75">
      <c r="A324">
        <v>47</v>
      </c>
      <c r="B324">
        <v>3</v>
      </c>
      <c r="C324">
        <v>26</v>
      </c>
      <c r="D324">
        <v>1954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73</v>
      </c>
      <c r="K324">
        <v>95</v>
      </c>
      <c r="L324">
        <v>43</v>
      </c>
      <c r="M324">
        <v>0</v>
      </c>
      <c r="N324">
        <v>0</v>
      </c>
      <c r="O324">
        <v>0</v>
      </c>
      <c r="P324">
        <v>0</v>
      </c>
      <c r="R324" s="15">
        <f t="shared" si="87"/>
        <v>211</v>
      </c>
      <c r="S324" s="14"/>
      <c r="T324" s="15">
        <f t="shared" si="88"/>
        <v>95</v>
      </c>
      <c r="U324" s="15">
        <f t="shared" si="89"/>
        <v>0</v>
      </c>
      <c r="V324">
        <f t="shared" si="90"/>
        <v>12</v>
      </c>
      <c r="X324">
        <f t="shared" si="76"/>
        <v>0</v>
      </c>
      <c r="Y324" s="2">
        <f t="shared" si="91"/>
        <v>9.2</v>
      </c>
      <c r="Z324">
        <f t="shared" si="77"/>
        <v>211</v>
      </c>
      <c r="AA324" s="2">
        <f t="shared" si="78"/>
        <v>264.2</v>
      </c>
      <c r="AB324">
        <f t="shared" si="79"/>
        <v>0</v>
      </c>
      <c r="AC324" s="2">
        <f t="shared" si="80"/>
        <v>3.2</v>
      </c>
      <c r="AD324">
        <f t="shared" si="81"/>
        <v>0</v>
      </c>
      <c r="AE324" s="2">
        <f t="shared" si="82"/>
        <v>0</v>
      </c>
      <c r="AF324" s="2">
        <f t="shared" si="83"/>
        <v>276.6</v>
      </c>
      <c r="AG324">
        <f t="shared" si="84"/>
        <v>211</v>
      </c>
      <c r="AH324">
        <f t="shared" si="85"/>
        <v>0</v>
      </c>
      <c r="AI324">
        <f t="shared" si="86"/>
        <v>451</v>
      </c>
      <c r="AK324" s="1">
        <f t="shared" si="92"/>
        <v>12.166666666666666</v>
      </c>
      <c r="AL324" s="1">
        <f t="shared" si="93"/>
        <v>23</v>
      </c>
      <c r="AM324" s="1">
        <f t="shared" si="94"/>
        <v>17.25</v>
      </c>
    </row>
    <row r="325" spans="1:39" ht="12.75">
      <c r="A325">
        <v>47</v>
      </c>
      <c r="B325">
        <v>3</v>
      </c>
      <c r="C325">
        <v>26</v>
      </c>
      <c r="D325">
        <v>1955</v>
      </c>
      <c r="E325">
        <v>0</v>
      </c>
      <c r="F325">
        <v>0</v>
      </c>
      <c r="G325">
        <v>0</v>
      </c>
      <c r="H325">
        <v>0</v>
      </c>
      <c r="I325">
        <v>21</v>
      </c>
      <c r="J325">
        <v>48</v>
      </c>
      <c r="K325">
        <v>223</v>
      </c>
      <c r="L325">
        <v>154</v>
      </c>
      <c r="M325">
        <v>5</v>
      </c>
      <c r="N325">
        <v>0</v>
      </c>
      <c r="O325">
        <v>0</v>
      </c>
      <c r="P325">
        <v>0</v>
      </c>
      <c r="R325" s="15">
        <f t="shared" si="87"/>
        <v>451</v>
      </c>
      <c r="S325" s="14"/>
      <c r="T325" s="15">
        <f t="shared" si="88"/>
        <v>223</v>
      </c>
      <c r="U325" s="15">
        <f t="shared" si="89"/>
        <v>0</v>
      </c>
      <c r="V325">
        <f t="shared" si="90"/>
        <v>12</v>
      </c>
      <c r="X325">
        <f aca="true" t="shared" si="95" ref="X325:X388">IF(COUNT(G325:I325)&gt;2,SUM(G325:I325),"")</f>
        <v>21</v>
      </c>
      <c r="Y325" s="2">
        <f t="shared" si="91"/>
        <v>9</v>
      </c>
      <c r="Z325">
        <f aca="true" t="shared" si="96" ref="Z325:Z388">IF(COUNT(J325:L325)&gt;2,SUM(J325:L325),"")</f>
        <v>425</v>
      </c>
      <c r="AA325" s="2">
        <f aca="true" t="shared" si="97" ref="AA325:AA388">IF(COUNT(Z323:Z327)&gt;4,AVERAGE(Z323:Z327),"")</f>
        <v>261.8</v>
      </c>
      <c r="AB325">
        <f aca="true" t="shared" si="98" ref="AB325:AB388">IF(COUNT(M325:O325)&gt;2,SUM(M325:O325),"")</f>
        <v>5</v>
      </c>
      <c r="AC325" s="2">
        <f aca="true" t="shared" si="99" ref="AC325:AC388">IF(COUNT(AB323:AB327)&gt;4,AVERAGE(AB323:AB327),"")</f>
        <v>2.2</v>
      </c>
      <c r="AD325">
        <f aca="true" t="shared" si="100" ref="AD325:AD388">IF(COUNT(P325,E326:F326)&gt;2,SUM(P325,E326:F326),"")</f>
        <v>0</v>
      </c>
      <c r="AE325" s="2">
        <f aca="true" t="shared" si="101" ref="AE325:AE388">IF(COUNT(AD323:AD327)&gt;4,AVERAGE(AD323:AD327),"")</f>
        <v>0</v>
      </c>
      <c r="AF325" s="2">
        <f aca="true" t="shared" si="102" ref="AF325:AF388">IF(COUNT(R323:R327)&gt;4,AVERAGE(R323:R327),"")</f>
        <v>273</v>
      </c>
      <c r="AG325">
        <f aca="true" t="shared" si="103" ref="AG325:AG388">IF(COUNT(H325:M325)&gt;5,SUM(H325:M325),"")</f>
        <v>451</v>
      </c>
      <c r="AH325">
        <f aca="true" t="shared" si="104" ref="AH325:AH388">IF(COUNT(N325:P325,E326:G326)&gt;5,SUM(N325:P325,E326:G326),"")</f>
        <v>0</v>
      </c>
      <c r="AI325">
        <f aca="true" t="shared" si="105" ref="AI325:AI388">IF(COUNT(N325:P325,E326:M326)&gt;5,SUM(N325:P325,E326:M326),"")</f>
        <v>186</v>
      </c>
      <c r="AK325" s="1">
        <f t="shared" si="92"/>
        <v>11.5</v>
      </c>
      <c r="AL325" s="1">
        <f t="shared" si="93"/>
        <v>63.666666666666664</v>
      </c>
      <c r="AM325" s="1">
        <f t="shared" si="94"/>
        <v>38</v>
      </c>
    </row>
    <row r="326" spans="1:39" ht="12.75">
      <c r="A326">
        <v>47</v>
      </c>
      <c r="B326">
        <v>3</v>
      </c>
      <c r="C326">
        <v>26</v>
      </c>
      <c r="D326">
        <v>1956</v>
      </c>
      <c r="E326">
        <v>0</v>
      </c>
      <c r="F326">
        <v>0</v>
      </c>
      <c r="G326">
        <v>0</v>
      </c>
      <c r="H326">
        <v>0</v>
      </c>
      <c r="I326">
        <v>6</v>
      </c>
      <c r="J326">
        <v>68</v>
      </c>
      <c r="K326">
        <v>46</v>
      </c>
      <c r="L326">
        <v>66</v>
      </c>
      <c r="M326">
        <v>0</v>
      </c>
      <c r="N326">
        <v>0</v>
      </c>
      <c r="O326">
        <v>0</v>
      </c>
      <c r="P326">
        <v>0</v>
      </c>
      <c r="R326" s="15">
        <f aca="true" t="shared" si="106" ref="R326:R389">IF(V326&gt;11,SUM(E326:P326),"")</f>
        <v>186</v>
      </c>
      <c r="S326" s="14"/>
      <c r="T326" s="15">
        <f aca="true" t="shared" si="107" ref="T326:T389">MAX(E326:P326)</f>
        <v>68</v>
      </c>
      <c r="U326" s="15">
        <f aca="true" t="shared" si="108" ref="U326:U389">MIN(E326:P326)</f>
        <v>0</v>
      </c>
      <c r="V326">
        <f aca="true" t="shared" si="109" ref="V326:V389">COUNT(E326:P326)</f>
        <v>12</v>
      </c>
      <c r="X326">
        <f t="shared" si="95"/>
        <v>6</v>
      </c>
      <c r="Y326" s="2">
        <f aca="true" t="shared" si="110" ref="Y326:Y389">IF(COUNT(X324:X328)&gt;4,AVERAGE(X324:X328),"")</f>
        <v>8.4</v>
      </c>
      <c r="Z326">
        <f t="shared" si="96"/>
        <v>180</v>
      </c>
      <c r="AA326" s="2">
        <f t="shared" si="97"/>
        <v>240.8</v>
      </c>
      <c r="AB326">
        <f t="shared" si="98"/>
        <v>0</v>
      </c>
      <c r="AC326" s="2">
        <f t="shared" si="99"/>
        <v>2</v>
      </c>
      <c r="AD326">
        <f t="shared" si="100"/>
        <v>0</v>
      </c>
      <c r="AE326" s="2">
        <f t="shared" si="101"/>
        <v>0</v>
      </c>
      <c r="AF326" s="2">
        <f t="shared" si="102"/>
        <v>251.2</v>
      </c>
      <c r="AG326">
        <f t="shared" si="103"/>
        <v>186</v>
      </c>
      <c r="AH326">
        <f t="shared" si="104"/>
        <v>0</v>
      </c>
      <c r="AI326">
        <f t="shared" si="105"/>
        <v>241</v>
      </c>
      <c r="AK326" s="1">
        <f aca="true" t="shared" si="111" ref="AK326:AK389">IF(COUNT(E326:J326)&gt;5,AVERAGE(E326:J326),"")</f>
        <v>12.333333333333334</v>
      </c>
      <c r="AL326" s="1">
        <f aca="true" t="shared" si="112" ref="AL326:AL389">IF(COUNT(K326:P326)&gt;5,AVERAGE(K326:P326),"")</f>
        <v>18.666666666666668</v>
      </c>
      <c r="AM326" s="1">
        <f aca="true" t="shared" si="113" ref="AM326:AM389">IF(COUNT(AL326,AK327)=2,AVERAGE(AL326,AK327),"")</f>
        <v>13.583333333333334</v>
      </c>
    </row>
    <row r="327" spans="1:39" ht="12.75">
      <c r="A327">
        <v>47</v>
      </c>
      <c r="B327">
        <v>3</v>
      </c>
      <c r="C327">
        <v>26</v>
      </c>
      <c r="D327">
        <v>1957</v>
      </c>
      <c r="E327">
        <v>0</v>
      </c>
      <c r="F327">
        <v>0</v>
      </c>
      <c r="G327">
        <v>0</v>
      </c>
      <c r="H327">
        <v>0</v>
      </c>
      <c r="I327">
        <v>8</v>
      </c>
      <c r="J327">
        <v>43</v>
      </c>
      <c r="K327">
        <v>126</v>
      </c>
      <c r="L327">
        <v>64</v>
      </c>
      <c r="M327">
        <v>0</v>
      </c>
      <c r="N327">
        <v>0</v>
      </c>
      <c r="O327">
        <v>0</v>
      </c>
      <c r="P327">
        <v>0</v>
      </c>
      <c r="R327" s="15">
        <f t="shared" si="106"/>
        <v>241</v>
      </c>
      <c r="S327" s="14"/>
      <c r="T327" s="15">
        <f t="shared" si="107"/>
        <v>126</v>
      </c>
      <c r="U327" s="15">
        <f t="shared" si="108"/>
        <v>0</v>
      </c>
      <c r="V327">
        <f t="shared" si="109"/>
        <v>12</v>
      </c>
      <c r="X327">
        <f t="shared" si="95"/>
        <v>8</v>
      </c>
      <c r="Y327" s="2">
        <f t="shared" si="110"/>
        <v>13.4</v>
      </c>
      <c r="Z327">
        <f t="shared" si="96"/>
        <v>233</v>
      </c>
      <c r="AA327" s="2">
        <f t="shared" si="97"/>
        <v>261.2</v>
      </c>
      <c r="AB327">
        <f t="shared" si="98"/>
        <v>0</v>
      </c>
      <c r="AC327" s="2">
        <f t="shared" si="99"/>
        <v>3.6</v>
      </c>
      <c r="AD327">
        <f t="shared" si="100"/>
        <v>0</v>
      </c>
      <c r="AE327" s="2">
        <f t="shared" si="101"/>
        <v>0</v>
      </c>
      <c r="AF327" s="2">
        <f t="shared" si="102"/>
        <v>278.2</v>
      </c>
      <c r="AG327">
        <f t="shared" si="103"/>
        <v>241</v>
      </c>
      <c r="AH327">
        <f t="shared" si="104"/>
        <v>0</v>
      </c>
      <c r="AI327">
        <f t="shared" si="105"/>
        <v>167</v>
      </c>
      <c r="AK327" s="1">
        <f t="shared" si="111"/>
        <v>8.5</v>
      </c>
      <c r="AL327" s="1">
        <f t="shared" si="112"/>
        <v>31.666666666666668</v>
      </c>
      <c r="AM327" s="1">
        <f t="shared" si="113"/>
        <v>17.416666666666668</v>
      </c>
    </row>
    <row r="328" spans="1:39" ht="12.75">
      <c r="A328">
        <v>47</v>
      </c>
      <c r="B328">
        <v>3</v>
      </c>
      <c r="C328">
        <v>26</v>
      </c>
      <c r="D328">
        <v>1958</v>
      </c>
      <c r="E328">
        <v>0</v>
      </c>
      <c r="F328">
        <v>0</v>
      </c>
      <c r="G328">
        <v>0</v>
      </c>
      <c r="H328">
        <v>0</v>
      </c>
      <c r="I328">
        <v>7</v>
      </c>
      <c r="J328">
        <v>12</v>
      </c>
      <c r="K328">
        <v>70</v>
      </c>
      <c r="L328">
        <v>73</v>
      </c>
      <c r="M328">
        <v>5</v>
      </c>
      <c r="N328">
        <v>0</v>
      </c>
      <c r="O328">
        <v>0</v>
      </c>
      <c r="P328">
        <v>0</v>
      </c>
      <c r="R328" s="15">
        <f t="shared" si="106"/>
        <v>167</v>
      </c>
      <c r="S328" s="14"/>
      <c r="T328" s="15">
        <f t="shared" si="107"/>
        <v>73</v>
      </c>
      <c r="U328" s="15">
        <f t="shared" si="108"/>
        <v>0</v>
      </c>
      <c r="V328">
        <f t="shared" si="109"/>
        <v>12</v>
      </c>
      <c r="X328">
        <f t="shared" si="95"/>
        <v>7</v>
      </c>
      <c r="Y328" s="2">
        <f t="shared" si="110"/>
        <v>10.6</v>
      </c>
      <c r="Z328">
        <f t="shared" si="96"/>
        <v>155</v>
      </c>
      <c r="AA328" s="2">
        <f t="shared" si="97"/>
        <v>213.4</v>
      </c>
      <c r="AB328">
        <f t="shared" si="98"/>
        <v>5</v>
      </c>
      <c r="AC328" s="2">
        <f t="shared" si="99"/>
        <v>4</v>
      </c>
      <c r="AD328">
        <f t="shared" si="100"/>
        <v>0</v>
      </c>
      <c r="AE328" s="2">
        <f t="shared" si="101"/>
        <v>0</v>
      </c>
      <c r="AF328" s="2">
        <f t="shared" si="102"/>
        <v>228</v>
      </c>
      <c r="AG328">
        <f t="shared" si="103"/>
        <v>167</v>
      </c>
      <c r="AH328">
        <f t="shared" si="104"/>
        <v>0</v>
      </c>
      <c r="AI328">
        <f t="shared" si="105"/>
        <v>346</v>
      </c>
      <c r="AK328" s="1">
        <f t="shared" si="111"/>
        <v>3.1666666666666665</v>
      </c>
      <c r="AL328" s="1">
        <f t="shared" si="112"/>
        <v>24.666666666666668</v>
      </c>
      <c r="AM328" s="1">
        <f t="shared" si="113"/>
        <v>20.25</v>
      </c>
    </row>
    <row r="329" spans="1:39" ht="12.75">
      <c r="A329">
        <v>47</v>
      </c>
      <c r="B329">
        <v>3</v>
      </c>
      <c r="C329">
        <v>26</v>
      </c>
      <c r="D329">
        <v>1959</v>
      </c>
      <c r="E329">
        <v>0</v>
      </c>
      <c r="F329">
        <v>0</v>
      </c>
      <c r="G329">
        <v>0</v>
      </c>
      <c r="H329">
        <v>0</v>
      </c>
      <c r="I329">
        <v>25</v>
      </c>
      <c r="J329">
        <v>70</v>
      </c>
      <c r="K329">
        <v>96</v>
      </c>
      <c r="L329">
        <v>147</v>
      </c>
      <c r="M329">
        <v>8</v>
      </c>
      <c r="N329">
        <v>0</v>
      </c>
      <c r="O329">
        <v>0</v>
      </c>
      <c r="P329">
        <v>0</v>
      </c>
      <c r="R329" s="15">
        <f t="shared" si="106"/>
        <v>346</v>
      </c>
      <c r="S329" s="14"/>
      <c r="T329" s="15">
        <f t="shared" si="107"/>
        <v>147</v>
      </c>
      <c r="U329" s="15">
        <f t="shared" si="108"/>
        <v>0</v>
      </c>
      <c r="V329">
        <f t="shared" si="109"/>
        <v>12</v>
      </c>
      <c r="X329">
        <f t="shared" si="95"/>
        <v>25</v>
      </c>
      <c r="Y329" s="2">
        <f t="shared" si="110"/>
        <v>10.4</v>
      </c>
      <c r="Z329">
        <f t="shared" si="96"/>
        <v>313</v>
      </c>
      <c r="AA329" s="2">
        <f t="shared" si="97"/>
        <v>221.6</v>
      </c>
      <c r="AB329">
        <f t="shared" si="98"/>
        <v>8</v>
      </c>
      <c r="AC329" s="2">
        <f t="shared" si="99"/>
        <v>5.4</v>
      </c>
      <c r="AD329">
        <f t="shared" si="100"/>
        <v>0</v>
      </c>
      <c r="AE329" s="2">
        <f t="shared" si="101"/>
        <v>0</v>
      </c>
      <c r="AF329" s="2">
        <f t="shared" si="102"/>
        <v>237.4</v>
      </c>
      <c r="AG329">
        <f t="shared" si="103"/>
        <v>346</v>
      </c>
      <c r="AH329">
        <f t="shared" si="104"/>
        <v>0</v>
      </c>
      <c r="AI329">
        <f t="shared" si="105"/>
        <v>200</v>
      </c>
      <c r="AK329" s="1">
        <f t="shared" si="111"/>
        <v>15.833333333333334</v>
      </c>
      <c r="AL329" s="1">
        <f t="shared" si="112"/>
        <v>41.833333333333336</v>
      </c>
      <c r="AM329" s="1">
        <f t="shared" si="113"/>
        <v>23.5</v>
      </c>
    </row>
    <row r="330" spans="1:39" ht="12.75">
      <c r="A330">
        <v>47</v>
      </c>
      <c r="B330">
        <v>3</v>
      </c>
      <c r="C330">
        <v>26</v>
      </c>
      <c r="D330">
        <v>1960</v>
      </c>
      <c r="E330">
        <v>0</v>
      </c>
      <c r="F330">
        <v>0</v>
      </c>
      <c r="G330">
        <v>0</v>
      </c>
      <c r="H330">
        <v>0</v>
      </c>
      <c r="I330">
        <v>7</v>
      </c>
      <c r="J330">
        <v>24</v>
      </c>
      <c r="K330">
        <v>69</v>
      </c>
      <c r="L330">
        <v>93</v>
      </c>
      <c r="M330">
        <v>7</v>
      </c>
      <c r="N330">
        <v>0</v>
      </c>
      <c r="O330">
        <v>0</v>
      </c>
      <c r="P330">
        <v>0</v>
      </c>
      <c r="R330" s="15">
        <f t="shared" si="106"/>
        <v>200</v>
      </c>
      <c r="S330" s="14"/>
      <c r="T330" s="15">
        <f t="shared" si="107"/>
        <v>93</v>
      </c>
      <c r="U330" s="15">
        <f t="shared" si="108"/>
        <v>0</v>
      </c>
      <c r="V330">
        <f t="shared" si="109"/>
        <v>12</v>
      </c>
      <c r="X330">
        <f t="shared" si="95"/>
        <v>7</v>
      </c>
      <c r="Y330" s="2">
        <f t="shared" si="110"/>
        <v>13.6</v>
      </c>
      <c r="Z330">
        <f t="shared" si="96"/>
        <v>186</v>
      </c>
      <c r="AA330" s="2">
        <f t="shared" si="97"/>
        <v>205.6</v>
      </c>
      <c r="AB330">
        <f t="shared" si="98"/>
        <v>7</v>
      </c>
      <c r="AC330" s="2">
        <f t="shared" si="99"/>
        <v>5.4</v>
      </c>
      <c r="AD330">
        <f t="shared" si="100"/>
        <v>0</v>
      </c>
      <c r="AE330" s="2">
        <f t="shared" si="101"/>
        <v>0</v>
      </c>
      <c r="AF330" s="2">
        <f t="shared" si="102"/>
        <v>224.6</v>
      </c>
      <c r="AG330">
        <f t="shared" si="103"/>
        <v>200</v>
      </c>
      <c r="AH330">
        <f t="shared" si="104"/>
        <v>0</v>
      </c>
      <c r="AI330">
        <f t="shared" si="105"/>
        <v>233</v>
      </c>
      <c r="AK330" s="1">
        <f t="shared" si="111"/>
        <v>5.166666666666667</v>
      </c>
      <c r="AL330" s="1">
        <f t="shared" si="112"/>
        <v>28.166666666666668</v>
      </c>
      <c r="AM330" s="1">
        <f t="shared" si="113"/>
        <v>18.5</v>
      </c>
    </row>
    <row r="331" spans="1:39" ht="12.75">
      <c r="A331">
        <v>47</v>
      </c>
      <c r="B331">
        <v>3</v>
      </c>
      <c r="C331">
        <v>26</v>
      </c>
      <c r="D331">
        <v>1961</v>
      </c>
      <c r="E331">
        <v>0</v>
      </c>
      <c r="F331">
        <v>0</v>
      </c>
      <c r="G331">
        <v>0</v>
      </c>
      <c r="H331">
        <v>0</v>
      </c>
      <c r="I331">
        <v>5</v>
      </c>
      <c r="J331">
        <v>48</v>
      </c>
      <c r="K331">
        <v>88</v>
      </c>
      <c r="L331">
        <v>85</v>
      </c>
      <c r="M331">
        <v>7</v>
      </c>
      <c r="N331">
        <v>0</v>
      </c>
      <c r="O331">
        <v>0</v>
      </c>
      <c r="P331">
        <v>0</v>
      </c>
      <c r="R331" s="15">
        <f t="shared" si="106"/>
        <v>233</v>
      </c>
      <c r="S331" s="14"/>
      <c r="T331" s="15">
        <f t="shared" si="107"/>
        <v>88</v>
      </c>
      <c r="U331" s="15">
        <f t="shared" si="108"/>
        <v>0</v>
      </c>
      <c r="V331">
        <f t="shared" si="109"/>
        <v>12</v>
      </c>
      <c r="X331">
        <f t="shared" si="95"/>
        <v>5</v>
      </c>
      <c r="Y331" s="2">
        <f t="shared" si="110"/>
        <v>13.4</v>
      </c>
      <c r="Z331">
        <f t="shared" si="96"/>
        <v>221</v>
      </c>
      <c r="AA331" s="2">
        <f t="shared" si="97"/>
        <v>223.8</v>
      </c>
      <c r="AB331">
        <f t="shared" si="98"/>
        <v>7</v>
      </c>
      <c r="AC331" s="2">
        <f t="shared" si="99"/>
        <v>6.4</v>
      </c>
      <c r="AD331">
        <f t="shared" si="100"/>
        <v>0</v>
      </c>
      <c r="AE331" s="2">
        <f t="shared" si="101"/>
        <v>0</v>
      </c>
      <c r="AF331" s="2">
        <f t="shared" si="102"/>
        <v>243.6</v>
      </c>
      <c r="AG331">
        <f t="shared" si="103"/>
        <v>233</v>
      </c>
      <c r="AH331">
        <f t="shared" si="104"/>
        <v>0</v>
      </c>
      <c r="AI331">
        <f t="shared" si="105"/>
        <v>177</v>
      </c>
      <c r="AK331" s="1">
        <f t="shared" si="111"/>
        <v>8.833333333333334</v>
      </c>
      <c r="AL331" s="1">
        <f t="shared" si="112"/>
        <v>30</v>
      </c>
      <c r="AM331" s="1">
        <f t="shared" si="113"/>
        <v>20</v>
      </c>
    </row>
    <row r="332" spans="1:39" ht="12.75">
      <c r="A332">
        <v>47</v>
      </c>
      <c r="B332">
        <v>3</v>
      </c>
      <c r="C332">
        <v>26</v>
      </c>
      <c r="D332">
        <v>1962</v>
      </c>
      <c r="E332">
        <v>0</v>
      </c>
      <c r="F332">
        <v>0</v>
      </c>
      <c r="G332">
        <v>0</v>
      </c>
      <c r="H332">
        <v>0</v>
      </c>
      <c r="I332">
        <v>24</v>
      </c>
      <c r="J332">
        <v>36</v>
      </c>
      <c r="K332">
        <v>51</v>
      </c>
      <c r="L332">
        <v>66</v>
      </c>
      <c r="M332">
        <v>0</v>
      </c>
      <c r="N332">
        <v>0</v>
      </c>
      <c r="O332">
        <v>0</v>
      </c>
      <c r="P332">
        <v>0</v>
      </c>
      <c r="R332" s="15">
        <f t="shared" si="106"/>
        <v>177</v>
      </c>
      <c r="S332" s="14"/>
      <c r="T332" s="15">
        <f t="shared" si="107"/>
        <v>66</v>
      </c>
      <c r="U332" s="15">
        <f t="shared" si="108"/>
        <v>0</v>
      </c>
      <c r="V332">
        <f t="shared" si="109"/>
        <v>12</v>
      </c>
      <c r="X332">
        <f t="shared" si="95"/>
        <v>24</v>
      </c>
      <c r="Y332" s="2">
        <f t="shared" si="110"/>
        <v>14</v>
      </c>
      <c r="Z332">
        <f t="shared" si="96"/>
        <v>153</v>
      </c>
      <c r="AA332" s="2">
        <f t="shared" si="97"/>
        <v>204.8</v>
      </c>
      <c r="AB332">
        <f t="shared" si="98"/>
        <v>0</v>
      </c>
      <c r="AC332" s="2">
        <f t="shared" si="99"/>
        <v>4.8</v>
      </c>
      <c r="AD332">
        <f t="shared" si="100"/>
        <v>0</v>
      </c>
      <c r="AE332" s="2">
        <f t="shared" si="101"/>
        <v>0</v>
      </c>
      <c r="AF332" s="2">
        <f t="shared" si="102"/>
        <v>223.6</v>
      </c>
      <c r="AG332">
        <f t="shared" si="103"/>
        <v>177</v>
      </c>
      <c r="AH332">
        <f t="shared" si="104"/>
        <v>0</v>
      </c>
      <c r="AI332">
        <f t="shared" si="105"/>
        <v>252</v>
      </c>
      <c r="AK332" s="1">
        <f t="shared" si="111"/>
        <v>10</v>
      </c>
      <c r="AL332" s="1">
        <f t="shared" si="112"/>
        <v>19.5</v>
      </c>
      <c r="AM332" s="1">
        <f t="shared" si="113"/>
        <v>16.5</v>
      </c>
    </row>
    <row r="333" spans="1:39" ht="12.75">
      <c r="A333">
        <v>47</v>
      </c>
      <c r="B333">
        <v>3</v>
      </c>
      <c r="C333">
        <v>26</v>
      </c>
      <c r="D333">
        <v>1963</v>
      </c>
      <c r="E333">
        <v>0</v>
      </c>
      <c r="F333">
        <v>0</v>
      </c>
      <c r="G333">
        <v>0</v>
      </c>
      <c r="H333">
        <v>0</v>
      </c>
      <c r="I333">
        <v>6</v>
      </c>
      <c r="J333">
        <v>75</v>
      </c>
      <c r="K333">
        <v>122</v>
      </c>
      <c r="L333">
        <v>49</v>
      </c>
      <c r="M333">
        <v>0</v>
      </c>
      <c r="N333">
        <v>10</v>
      </c>
      <c r="O333">
        <v>0</v>
      </c>
      <c r="P333">
        <v>0</v>
      </c>
      <c r="R333" s="15">
        <f t="shared" si="106"/>
        <v>262</v>
      </c>
      <c r="S333" s="14"/>
      <c r="T333" s="15">
        <f t="shared" si="107"/>
        <v>122</v>
      </c>
      <c r="U333" s="15">
        <f t="shared" si="108"/>
        <v>0</v>
      </c>
      <c r="V333">
        <f t="shared" si="109"/>
        <v>12</v>
      </c>
      <c r="X333">
        <f t="shared" si="95"/>
        <v>6</v>
      </c>
      <c r="Y333" s="2">
        <f t="shared" si="110"/>
        <v>16.8</v>
      </c>
      <c r="Z333">
        <f t="shared" si="96"/>
        <v>246</v>
      </c>
      <c r="AA333" s="2">
        <f t="shared" si="97"/>
        <v>194.2</v>
      </c>
      <c r="AB333">
        <f t="shared" si="98"/>
        <v>10</v>
      </c>
      <c r="AC333" s="2">
        <f t="shared" si="99"/>
        <v>3.4</v>
      </c>
      <c r="AD333">
        <f t="shared" si="100"/>
        <v>0</v>
      </c>
      <c r="AE333" s="2">
        <f t="shared" si="101"/>
        <v>0</v>
      </c>
      <c r="AF333" s="2">
        <f t="shared" si="102"/>
        <v>214.4</v>
      </c>
      <c r="AG333">
        <f t="shared" si="103"/>
        <v>252</v>
      </c>
      <c r="AH333">
        <f t="shared" si="104"/>
        <v>10</v>
      </c>
      <c r="AI333">
        <f t="shared" si="105"/>
        <v>256</v>
      </c>
      <c r="AK333" s="1">
        <f t="shared" si="111"/>
        <v>13.5</v>
      </c>
      <c r="AL333" s="1">
        <f t="shared" si="112"/>
        <v>30.166666666666668</v>
      </c>
      <c r="AM333" s="1">
        <f t="shared" si="113"/>
        <v>21.333333333333336</v>
      </c>
    </row>
    <row r="334" spans="1:39" ht="12.75">
      <c r="A334">
        <v>47</v>
      </c>
      <c r="B334">
        <v>3</v>
      </c>
      <c r="C334">
        <v>26</v>
      </c>
      <c r="D334">
        <v>1964</v>
      </c>
      <c r="E334">
        <v>0</v>
      </c>
      <c r="F334">
        <v>0</v>
      </c>
      <c r="G334">
        <v>0</v>
      </c>
      <c r="H334">
        <v>0</v>
      </c>
      <c r="I334">
        <v>28</v>
      </c>
      <c r="J334">
        <v>47</v>
      </c>
      <c r="K334">
        <v>139</v>
      </c>
      <c r="L334">
        <v>32</v>
      </c>
      <c r="M334">
        <v>0</v>
      </c>
      <c r="N334">
        <v>0</v>
      </c>
      <c r="O334">
        <v>0</v>
      </c>
      <c r="P334">
        <v>0</v>
      </c>
      <c r="R334" s="15">
        <f t="shared" si="106"/>
        <v>246</v>
      </c>
      <c r="S334" s="14"/>
      <c r="T334" s="15">
        <f t="shared" si="107"/>
        <v>139</v>
      </c>
      <c r="U334" s="15">
        <f t="shared" si="108"/>
        <v>0</v>
      </c>
      <c r="V334">
        <f t="shared" si="109"/>
        <v>12</v>
      </c>
      <c r="X334">
        <f t="shared" si="95"/>
        <v>28</v>
      </c>
      <c r="Y334" s="2">
        <f t="shared" si="110"/>
        <v>15.8</v>
      </c>
      <c r="Z334">
        <f t="shared" si="96"/>
        <v>218</v>
      </c>
      <c r="AA334" s="2">
        <f t="shared" si="97"/>
        <v>206.8</v>
      </c>
      <c r="AB334">
        <f t="shared" si="98"/>
        <v>0</v>
      </c>
      <c r="AC334" s="2">
        <f t="shared" si="99"/>
        <v>2</v>
      </c>
      <c r="AD334">
        <f t="shared" si="100"/>
        <v>0</v>
      </c>
      <c r="AE334" s="2">
        <f t="shared" si="101"/>
        <v>0</v>
      </c>
      <c r="AF334" s="2">
        <f t="shared" si="102"/>
        <v>224.6</v>
      </c>
      <c r="AG334">
        <f t="shared" si="103"/>
        <v>246</v>
      </c>
      <c r="AH334">
        <f t="shared" si="104"/>
        <v>0</v>
      </c>
      <c r="AI334">
        <f t="shared" si="105"/>
        <v>154</v>
      </c>
      <c r="AK334" s="1">
        <f t="shared" si="111"/>
        <v>12.5</v>
      </c>
      <c r="AL334" s="1">
        <f t="shared" si="112"/>
        <v>28.5</v>
      </c>
      <c r="AM334" s="1">
        <f t="shared" si="113"/>
        <v>18.25</v>
      </c>
    </row>
    <row r="335" spans="1:39" ht="12.75">
      <c r="A335">
        <v>47</v>
      </c>
      <c r="B335">
        <v>3</v>
      </c>
      <c r="C335">
        <v>26</v>
      </c>
      <c r="D335">
        <v>1965</v>
      </c>
      <c r="E335">
        <v>0</v>
      </c>
      <c r="F335">
        <v>0</v>
      </c>
      <c r="G335">
        <v>0</v>
      </c>
      <c r="H335">
        <v>0</v>
      </c>
      <c r="I335">
        <v>21</v>
      </c>
      <c r="J335">
        <v>27</v>
      </c>
      <c r="K335">
        <v>56</v>
      </c>
      <c r="L335">
        <v>50</v>
      </c>
      <c r="M335">
        <v>0</v>
      </c>
      <c r="N335">
        <v>0</v>
      </c>
      <c r="O335">
        <v>0</v>
      </c>
      <c r="P335">
        <v>0</v>
      </c>
      <c r="R335" s="15">
        <f t="shared" si="106"/>
        <v>154</v>
      </c>
      <c r="S335" s="14"/>
      <c r="T335" s="15">
        <f t="shared" si="107"/>
        <v>56</v>
      </c>
      <c r="U335" s="15">
        <f t="shared" si="108"/>
        <v>0</v>
      </c>
      <c r="V335">
        <f t="shared" si="109"/>
        <v>12</v>
      </c>
      <c r="X335">
        <f t="shared" si="95"/>
        <v>21</v>
      </c>
      <c r="Y335" s="2">
        <f t="shared" si="110"/>
        <v>11</v>
      </c>
      <c r="Z335">
        <f t="shared" si="96"/>
        <v>133</v>
      </c>
      <c r="AA335" s="2">
        <f t="shared" si="97"/>
        <v>204.4</v>
      </c>
      <c r="AB335">
        <f t="shared" si="98"/>
        <v>0</v>
      </c>
      <c r="AC335" s="2">
        <f t="shared" si="99"/>
        <v>2</v>
      </c>
      <c r="AD335">
        <f t="shared" si="100"/>
        <v>0</v>
      </c>
      <c r="AE335" s="2">
        <f t="shared" si="101"/>
        <v>0</v>
      </c>
      <c r="AF335" s="2">
        <f t="shared" si="102"/>
        <v>217.4</v>
      </c>
      <c r="AG335">
        <f t="shared" si="103"/>
        <v>154</v>
      </c>
      <c r="AH335">
        <f t="shared" si="104"/>
        <v>0</v>
      </c>
      <c r="AI335">
        <f t="shared" si="105"/>
        <v>284</v>
      </c>
      <c r="AK335" s="1">
        <f t="shared" si="111"/>
        <v>8</v>
      </c>
      <c r="AL335" s="1">
        <f t="shared" si="112"/>
        <v>17.666666666666668</v>
      </c>
      <c r="AM335" s="1">
        <f t="shared" si="113"/>
        <v>14.666666666666668</v>
      </c>
    </row>
    <row r="336" spans="1:39" ht="12.75">
      <c r="A336">
        <v>47</v>
      </c>
      <c r="B336">
        <v>3</v>
      </c>
      <c r="C336">
        <v>26</v>
      </c>
      <c r="D336">
        <v>1966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70</v>
      </c>
      <c r="K336">
        <v>162</v>
      </c>
      <c r="L336">
        <v>52</v>
      </c>
      <c r="M336">
        <v>0</v>
      </c>
      <c r="N336">
        <v>0</v>
      </c>
      <c r="O336">
        <v>0</v>
      </c>
      <c r="P336">
        <v>0</v>
      </c>
      <c r="R336" s="15">
        <f t="shared" si="106"/>
        <v>284</v>
      </c>
      <c r="S336" s="14"/>
      <c r="T336" s="15">
        <f t="shared" si="107"/>
        <v>162</v>
      </c>
      <c r="U336" s="15">
        <f t="shared" si="108"/>
        <v>0</v>
      </c>
      <c r="V336">
        <f t="shared" si="109"/>
        <v>12</v>
      </c>
      <c r="X336">
        <f t="shared" si="95"/>
        <v>0</v>
      </c>
      <c r="Y336" s="2">
        <f t="shared" si="110"/>
        <v>10.8</v>
      </c>
      <c r="Z336">
        <f t="shared" si="96"/>
        <v>284</v>
      </c>
      <c r="AA336" s="2">
        <f t="shared" si="97"/>
        <v>194.6</v>
      </c>
      <c r="AB336">
        <f t="shared" si="98"/>
        <v>0</v>
      </c>
      <c r="AC336" s="2">
        <f t="shared" si="99"/>
        <v>1.4</v>
      </c>
      <c r="AD336">
        <f t="shared" si="100"/>
        <v>0</v>
      </c>
      <c r="AE336" s="2">
        <f t="shared" si="101"/>
        <v>0</v>
      </c>
      <c r="AF336" s="2">
        <f t="shared" si="102"/>
        <v>206.8</v>
      </c>
      <c r="AG336">
        <f t="shared" si="103"/>
        <v>284</v>
      </c>
      <c r="AH336">
        <f t="shared" si="104"/>
        <v>0</v>
      </c>
      <c r="AI336">
        <f t="shared" si="105"/>
        <v>141</v>
      </c>
      <c r="AK336" s="1">
        <f t="shared" si="111"/>
        <v>11.666666666666666</v>
      </c>
      <c r="AL336" s="1">
        <f t="shared" si="112"/>
        <v>35.666666666666664</v>
      </c>
      <c r="AM336" s="1">
        <f t="shared" si="113"/>
        <v>22</v>
      </c>
    </row>
    <row r="337" spans="1:39" ht="12.75">
      <c r="A337">
        <v>47</v>
      </c>
      <c r="B337">
        <v>3</v>
      </c>
      <c r="C337">
        <v>26</v>
      </c>
      <c r="D337">
        <v>1967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50</v>
      </c>
      <c r="K337">
        <v>63</v>
      </c>
      <c r="L337">
        <v>28</v>
      </c>
      <c r="M337">
        <v>0</v>
      </c>
      <c r="N337">
        <v>0</v>
      </c>
      <c r="O337">
        <v>0</v>
      </c>
      <c r="P337">
        <v>0</v>
      </c>
      <c r="R337" s="15">
        <f t="shared" si="106"/>
        <v>141</v>
      </c>
      <c r="S337" s="14"/>
      <c r="T337" s="15">
        <f t="shared" si="107"/>
        <v>63</v>
      </c>
      <c r="U337" s="15">
        <f t="shared" si="108"/>
        <v>0</v>
      </c>
      <c r="V337">
        <f t="shared" si="109"/>
        <v>12</v>
      </c>
      <c r="X337">
        <f t="shared" si="95"/>
        <v>0</v>
      </c>
      <c r="Y337" s="2">
        <f t="shared" si="110"/>
        <v>7.4</v>
      </c>
      <c r="Z337">
        <f t="shared" si="96"/>
        <v>141</v>
      </c>
      <c r="AA337" s="2">
        <f t="shared" si="97"/>
        <v>193.6</v>
      </c>
      <c r="AB337">
        <f t="shared" si="98"/>
        <v>0</v>
      </c>
      <c r="AC337" s="2">
        <f t="shared" si="99"/>
        <v>1.4</v>
      </c>
      <c r="AD337">
        <f t="shared" si="100"/>
        <v>0</v>
      </c>
      <c r="AE337" s="2">
        <f t="shared" si="101"/>
        <v>0</v>
      </c>
      <c r="AF337" s="2">
        <f t="shared" si="102"/>
        <v>202.4</v>
      </c>
      <c r="AG337">
        <f t="shared" si="103"/>
        <v>141</v>
      </c>
      <c r="AH337">
        <f t="shared" si="104"/>
        <v>0</v>
      </c>
      <c r="AI337">
        <f t="shared" si="105"/>
        <v>209</v>
      </c>
      <c r="AK337" s="1">
        <f t="shared" si="111"/>
        <v>8.333333333333334</v>
      </c>
      <c r="AL337" s="1">
        <f t="shared" si="112"/>
        <v>15.166666666666666</v>
      </c>
      <c r="AM337" s="1">
        <f t="shared" si="113"/>
        <v>11.5</v>
      </c>
    </row>
    <row r="338" spans="1:39" ht="12.75">
      <c r="A338">
        <v>47</v>
      </c>
      <c r="B338">
        <v>3</v>
      </c>
      <c r="C338">
        <v>26</v>
      </c>
      <c r="D338">
        <v>1968</v>
      </c>
      <c r="E338">
        <v>0</v>
      </c>
      <c r="F338">
        <v>0</v>
      </c>
      <c r="G338">
        <v>0</v>
      </c>
      <c r="H338">
        <v>0</v>
      </c>
      <c r="I338">
        <v>5</v>
      </c>
      <c r="J338">
        <v>42</v>
      </c>
      <c r="K338">
        <v>86</v>
      </c>
      <c r="L338">
        <v>69</v>
      </c>
      <c r="M338">
        <v>7</v>
      </c>
      <c r="N338">
        <v>0</v>
      </c>
      <c r="O338">
        <v>0</v>
      </c>
      <c r="P338">
        <v>0</v>
      </c>
      <c r="R338" s="15">
        <f t="shared" si="106"/>
        <v>209</v>
      </c>
      <c r="S338" s="14"/>
      <c r="T338" s="15">
        <f t="shared" si="107"/>
        <v>86</v>
      </c>
      <c r="U338" s="15">
        <f t="shared" si="108"/>
        <v>0</v>
      </c>
      <c r="V338">
        <f t="shared" si="109"/>
        <v>12</v>
      </c>
      <c r="X338">
        <f t="shared" si="95"/>
        <v>5</v>
      </c>
      <c r="Y338" s="2">
        <f t="shared" si="110"/>
        <v>5.2</v>
      </c>
      <c r="Z338">
        <f t="shared" si="96"/>
        <v>197</v>
      </c>
      <c r="AA338" s="2">
        <f t="shared" si="97"/>
        <v>228</v>
      </c>
      <c r="AB338">
        <f t="shared" si="98"/>
        <v>7</v>
      </c>
      <c r="AC338" s="2">
        <f t="shared" si="99"/>
        <v>2.6</v>
      </c>
      <c r="AD338">
        <f t="shared" si="100"/>
        <v>0</v>
      </c>
      <c r="AE338" s="2">
        <f t="shared" si="101"/>
        <v>0</v>
      </c>
      <c r="AF338" s="2">
        <f t="shared" si="102"/>
        <v>235.8</v>
      </c>
      <c r="AG338">
        <f t="shared" si="103"/>
        <v>209</v>
      </c>
      <c r="AH338">
        <f t="shared" si="104"/>
        <v>0</v>
      </c>
      <c r="AI338">
        <f t="shared" si="105"/>
        <v>224</v>
      </c>
      <c r="AK338" s="1">
        <f t="shared" si="111"/>
        <v>7.833333333333333</v>
      </c>
      <c r="AL338" s="1">
        <f t="shared" si="112"/>
        <v>27</v>
      </c>
      <c r="AM338" s="1">
        <f t="shared" si="113"/>
        <v>15</v>
      </c>
    </row>
    <row r="339" spans="1:39" ht="12.75">
      <c r="A339">
        <v>47</v>
      </c>
      <c r="B339">
        <v>3</v>
      </c>
      <c r="C339">
        <v>26</v>
      </c>
      <c r="D339">
        <v>1969</v>
      </c>
      <c r="E339">
        <v>0</v>
      </c>
      <c r="F339">
        <v>0</v>
      </c>
      <c r="G339">
        <v>0</v>
      </c>
      <c r="H339">
        <v>0</v>
      </c>
      <c r="I339">
        <v>11</v>
      </c>
      <c r="J339">
        <v>7</v>
      </c>
      <c r="K339">
        <v>83</v>
      </c>
      <c r="L339">
        <v>123</v>
      </c>
      <c r="M339">
        <v>0</v>
      </c>
      <c r="N339">
        <v>0</v>
      </c>
      <c r="O339">
        <v>0</v>
      </c>
      <c r="P339">
        <v>0</v>
      </c>
      <c r="R339" s="15">
        <f t="shared" si="106"/>
        <v>224</v>
      </c>
      <c r="S339" s="14"/>
      <c r="T339" s="15">
        <f t="shared" si="107"/>
        <v>123</v>
      </c>
      <c r="U339" s="15">
        <f t="shared" si="108"/>
        <v>0</v>
      </c>
      <c r="V339">
        <f t="shared" si="109"/>
        <v>12</v>
      </c>
      <c r="X339">
        <f t="shared" si="95"/>
        <v>11</v>
      </c>
      <c r="Y339" s="2">
        <f t="shared" si="110"/>
        <v>6.2</v>
      </c>
      <c r="Z339">
        <f t="shared" si="96"/>
        <v>213</v>
      </c>
      <c r="AA339" s="2">
        <f t="shared" si="97"/>
        <v>208.4</v>
      </c>
      <c r="AB339">
        <f t="shared" si="98"/>
        <v>0</v>
      </c>
      <c r="AC339" s="2">
        <f t="shared" si="99"/>
        <v>5.6</v>
      </c>
      <c r="AD339">
        <f t="shared" si="100"/>
        <v>0</v>
      </c>
      <c r="AE339" s="2">
        <f t="shared" si="101"/>
        <v>0</v>
      </c>
      <c r="AF339" s="2">
        <f t="shared" si="102"/>
        <v>220.2</v>
      </c>
      <c r="AG339">
        <f t="shared" si="103"/>
        <v>224</v>
      </c>
      <c r="AH339">
        <f t="shared" si="104"/>
        <v>0</v>
      </c>
      <c r="AI339">
        <f t="shared" si="105"/>
        <v>321</v>
      </c>
      <c r="AK339" s="1">
        <f t="shared" si="111"/>
        <v>3</v>
      </c>
      <c r="AL339" s="1">
        <f t="shared" si="112"/>
        <v>34.333333333333336</v>
      </c>
      <c r="AM339" s="1">
        <f t="shared" si="113"/>
        <v>24</v>
      </c>
    </row>
    <row r="340" spans="1:39" ht="12.75">
      <c r="A340">
        <v>47</v>
      </c>
      <c r="B340">
        <v>3</v>
      </c>
      <c r="C340">
        <v>26</v>
      </c>
      <c r="D340">
        <v>1970</v>
      </c>
      <c r="E340">
        <v>0</v>
      </c>
      <c r="F340">
        <v>0</v>
      </c>
      <c r="G340">
        <v>0</v>
      </c>
      <c r="H340">
        <v>0</v>
      </c>
      <c r="I340">
        <v>10</v>
      </c>
      <c r="J340">
        <v>72</v>
      </c>
      <c r="K340">
        <v>148</v>
      </c>
      <c r="L340">
        <v>85</v>
      </c>
      <c r="M340">
        <v>6</v>
      </c>
      <c r="N340">
        <v>0</v>
      </c>
      <c r="O340">
        <v>0</v>
      </c>
      <c r="P340">
        <v>0</v>
      </c>
      <c r="R340" s="15">
        <f t="shared" si="106"/>
        <v>321</v>
      </c>
      <c r="S340" s="14"/>
      <c r="T340" s="15">
        <f t="shared" si="107"/>
        <v>148</v>
      </c>
      <c r="U340" s="15">
        <f t="shared" si="108"/>
        <v>0</v>
      </c>
      <c r="V340">
        <f t="shared" si="109"/>
        <v>12</v>
      </c>
      <c r="X340">
        <f t="shared" si="95"/>
        <v>10</v>
      </c>
      <c r="Y340" s="2">
        <f t="shared" si="110"/>
        <v>10.6</v>
      </c>
      <c r="Z340">
        <f t="shared" si="96"/>
        <v>305</v>
      </c>
      <c r="AA340" s="2">
        <f t="shared" si="97"/>
        <v>214.6</v>
      </c>
      <c r="AB340">
        <f t="shared" si="98"/>
        <v>6</v>
      </c>
      <c r="AC340" s="2">
        <f t="shared" si="99"/>
        <v>5.6</v>
      </c>
      <c r="AD340">
        <f t="shared" si="100"/>
        <v>0</v>
      </c>
      <c r="AE340" s="2">
        <f t="shared" si="101"/>
        <v>0</v>
      </c>
      <c r="AF340" s="2">
        <f t="shared" si="102"/>
        <v>230.8</v>
      </c>
      <c r="AG340">
        <f t="shared" si="103"/>
        <v>321</v>
      </c>
      <c r="AH340">
        <f t="shared" si="104"/>
        <v>0</v>
      </c>
      <c r="AI340">
        <f t="shared" si="105"/>
        <v>200</v>
      </c>
      <c r="AK340" s="1">
        <f t="shared" si="111"/>
        <v>13.666666666666666</v>
      </c>
      <c r="AL340" s="1">
        <f t="shared" si="112"/>
        <v>39.833333333333336</v>
      </c>
      <c r="AM340" s="1">
        <f t="shared" si="113"/>
        <v>28.333333333333336</v>
      </c>
    </row>
    <row r="341" spans="1:39" ht="12.75">
      <c r="A341">
        <v>47</v>
      </c>
      <c r="B341">
        <v>3</v>
      </c>
      <c r="C341">
        <v>26</v>
      </c>
      <c r="D341">
        <v>1971</v>
      </c>
      <c r="E341">
        <v>0</v>
      </c>
      <c r="F341">
        <v>0</v>
      </c>
      <c r="G341">
        <v>0</v>
      </c>
      <c r="H341">
        <v>0</v>
      </c>
      <c r="I341">
        <v>5</v>
      </c>
      <c r="J341">
        <v>96</v>
      </c>
      <c r="K341">
        <v>53</v>
      </c>
      <c r="L341">
        <v>37</v>
      </c>
      <c r="M341">
        <v>9</v>
      </c>
      <c r="N341">
        <v>6</v>
      </c>
      <c r="O341">
        <v>0</v>
      </c>
      <c r="P341">
        <v>0</v>
      </c>
      <c r="R341" s="15">
        <f t="shared" si="106"/>
        <v>206</v>
      </c>
      <c r="S341" s="14"/>
      <c r="T341" s="15">
        <f t="shared" si="107"/>
        <v>96</v>
      </c>
      <c r="U341" s="15">
        <f t="shared" si="108"/>
        <v>0</v>
      </c>
      <c r="V341">
        <f t="shared" si="109"/>
        <v>12</v>
      </c>
      <c r="X341">
        <f t="shared" si="95"/>
        <v>5</v>
      </c>
      <c r="Y341" s="2">
        <f t="shared" si="110"/>
        <v>9.6</v>
      </c>
      <c r="Z341">
        <f t="shared" si="96"/>
        <v>186</v>
      </c>
      <c r="AA341" s="2">
        <f t="shared" si="97"/>
        <v>235.6</v>
      </c>
      <c r="AB341">
        <f t="shared" si="98"/>
        <v>15</v>
      </c>
      <c r="AC341" s="2">
        <f t="shared" si="99"/>
        <v>5.2</v>
      </c>
      <c r="AD341">
        <f t="shared" si="100"/>
        <v>0</v>
      </c>
      <c r="AE341" s="2">
        <f t="shared" si="101"/>
        <v>0</v>
      </c>
      <c r="AF341" s="2">
        <f t="shared" si="102"/>
        <v>250.4</v>
      </c>
      <c r="AG341">
        <f t="shared" si="103"/>
        <v>200</v>
      </c>
      <c r="AH341">
        <f t="shared" si="104"/>
        <v>6</v>
      </c>
      <c r="AI341">
        <f t="shared" si="105"/>
        <v>200</v>
      </c>
      <c r="AK341" s="1">
        <f t="shared" si="111"/>
        <v>16.833333333333332</v>
      </c>
      <c r="AL341" s="1">
        <f t="shared" si="112"/>
        <v>17.5</v>
      </c>
      <c r="AM341" s="1">
        <f t="shared" si="113"/>
        <v>12.916666666666668</v>
      </c>
    </row>
    <row r="342" spans="1:39" ht="12.75">
      <c r="A342">
        <v>47</v>
      </c>
      <c r="B342">
        <v>3</v>
      </c>
      <c r="C342">
        <v>26</v>
      </c>
      <c r="D342">
        <v>1972</v>
      </c>
      <c r="E342">
        <v>0</v>
      </c>
      <c r="F342">
        <v>0</v>
      </c>
      <c r="G342">
        <v>0</v>
      </c>
      <c r="H342">
        <v>0</v>
      </c>
      <c r="I342">
        <v>22</v>
      </c>
      <c r="J342">
        <v>28</v>
      </c>
      <c r="K342">
        <v>75</v>
      </c>
      <c r="L342">
        <v>69</v>
      </c>
      <c r="M342">
        <v>0</v>
      </c>
      <c r="N342">
        <v>0</v>
      </c>
      <c r="O342">
        <v>0</v>
      </c>
      <c r="P342">
        <v>0</v>
      </c>
      <c r="R342" s="15">
        <f t="shared" si="106"/>
        <v>194</v>
      </c>
      <c r="S342" s="14"/>
      <c r="T342" s="15">
        <f t="shared" si="107"/>
        <v>75</v>
      </c>
      <c r="U342" s="15">
        <f t="shared" si="108"/>
        <v>0</v>
      </c>
      <c r="V342">
        <f t="shared" si="109"/>
        <v>12</v>
      </c>
      <c r="X342">
        <f t="shared" si="95"/>
        <v>22</v>
      </c>
      <c r="Y342" s="2">
        <f t="shared" si="110"/>
        <v>7.4</v>
      </c>
      <c r="Z342">
        <f t="shared" si="96"/>
        <v>172</v>
      </c>
      <c r="AA342" s="2">
        <f t="shared" si="97"/>
        <v>235</v>
      </c>
      <c r="AB342">
        <f t="shared" si="98"/>
        <v>0</v>
      </c>
      <c r="AC342" s="2">
        <f t="shared" si="99"/>
        <v>5.2</v>
      </c>
      <c r="AD342">
        <f t="shared" si="100"/>
        <v>0</v>
      </c>
      <c r="AE342" s="2">
        <f t="shared" si="101"/>
        <v>0</v>
      </c>
      <c r="AF342" s="2">
        <f t="shared" si="102"/>
        <v>247.6</v>
      </c>
      <c r="AG342">
        <f t="shared" si="103"/>
        <v>194</v>
      </c>
      <c r="AH342">
        <f t="shared" si="104"/>
        <v>0</v>
      </c>
      <c r="AI342">
        <f t="shared" si="105"/>
        <v>307</v>
      </c>
      <c r="AK342" s="1">
        <f t="shared" si="111"/>
        <v>8.333333333333334</v>
      </c>
      <c r="AL342" s="1">
        <f t="shared" si="112"/>
        <v>24</v>
      </c>
      <c r="AM342" s="1">
        <f t="shared" si="113"/>
        <v>17.5</v>
      </c>
    </row>
    <row r="343" spans="1:39" ht="12.75">
      <c r="A343">
        <v>47</v>
      </c>
      <c r="B343">
        <v>3</v>
      </c>
      <c r="C343">
        <v>26</v>
      </c>
      <c r="D343">
        <v>1973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66</v>
      </c>
      <c r="K343">
        <v>122</v>
      </c>
      <c r="L343">
        <v>114</v>
      </c>
      <c r="M343">
        <v>5</v>
      </c>
      <c r="N343">
        <v>0</v>
      </c>
      <c r="O343">
        <v>0</v>
      </c>
      <c r="P343">
        <v>0</v>
      </c>
      <c r="R343" s="15">
        <f t="shared" si="106"/>
        <v>307</v>
      </c>
      <c r="S343" s="14"/>
      <c r="T343" s="15">
        <f t="shared" si="107"/>
        <v>122</v>
      </c>
      <c r="U343" s="15">
        <f t="shared" si="108"/>
        <v>0</v>
      </c>
      <c r="V343">
        <f t="shared" si="109"/>
        <v>12</v>
      </c>
      <c r="X343">
        <f t="shared" si="95"/>
        <v>0</v>
      </c>
      <c r="Y343" s="2">
        <f t="shared" si="110"/>
        <v>11.2</v>
      </c>
      <c r="Z343">
        <f t="shared" si="96"/>
        <v>302</v>
      </c>
      <c r="AA343" s="2">
        <f t="shared" si="97"/>
        <v>229</v>
      </c>
      <c r="AB343">
        <f t="shared" si="98"/>
        <v>5</v>
      </c>
      <c r="AC343" s="2">
        <f t="shared" si="99"/>
        <v>4</v>
      </c>
      <c r="AD343">
        <f t="shared" si="100"/>
        <v>0</v>
      </c>
      <c r="AE343" s="2">
        <f t="shared" si="101"/>
        <v>0</v>
      </c>
      <c r="AF343" s="2">
        <f t="shared" si="102"/>
        <v>244.2</v>
      </c>
      <c r="AG343">
        <f t="shared" si="103"/>
        <v>307</v>
      </c>
      <c r="AH343">
        <f t="shared" si="104"/>
        <v>0</v>
      </c>
      <c r="AI343">
        <f t="shared" si="105"/>
        <v>210</v>
      </c>
      <c r="AK343" s="1">
        <f t="shared" si="111"/>
        <v>11</v>
      </c>
      <c r="AL343" s="1">
        <f t="shared" si="112"/>
        <v>40.166666666666664</v>
      </c>
      <c r="AM343" s="1">
        <f t="shared" si="113"/>
        <v>21.583333333333332</v>
      </c>
    </row>
    <row r="344" spans="1:39" ht="12.75">
      <c r="A344">
        <v>47</v>
      </c>
      <c r="B344">
        <v>3</v>
      </c>
      <c r="C344">
        <v>26</v>
      </c>
      <c r="D344">
        <v>1974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18</v>
      </c>
      <c r="K344">
        <v>132</v>
      </c>
      <c r="L344">
        <v>60</v>
      </c>
      <c r="M344">
        <v>0</v>
      </c>
      <c r="N344">
        <v>0</v>
      </c>
      <c r="O344">
        <v>0</v>
      </c>
      <c r="P344">
        <v>0</v>
      </c>
      <c r="R344" s="15">
        <f t="shared" si="106"/>
        <v>210</v>
      </c>
      <c r="S344" s="14"/>
      <c r="T344" s="15">
        <f t="shared" si="107"/>
        <v>132</v>
      </c>
      <c r="U344" s="15">
        <f t="shared" si="108"/>
        <v>0</v>
      </c>
      <c r="V344">
        <f t="shared" si="109"/>
        <v>12</v>
      </c>
      <c r="X344">
        <f t="shared" si="95"/>
        <v>0</v>
      </c>
      <c r="Y344" s="2">
        <f t="shared" si="110"/>
        <v>11.4</v>
      </c>
      <c r="Z344">
        <f t="shared" si="96"/>
        <v>210</v>
      </c>
      <c r="AA344" s="2">
        <f t="shared" si="97"/>
        <v>245.8</v>
      </c>
      <c r="AB344">
        <f t="shared" si="98"/>
        <v>0</v>
      </c>
      <c r="AC344" s="2">
        <f t="shared" si="99"/>
        <v>1</v>
      </c>
      <c r="AD344">
        <f t="shared" si="100"/>
        <v>0</v>
      </c>
      <c r="AE344" s="2">
        <f t="shared" si="101"/>
        <v>0</v>
      </c>
      <c r="AF344" s="2">
        <f t="shared" si="102"/>
        <v>258.2</v>
      </c>
      <c r="AG344">
        <f t="shared" si="103"/>
        <v>210</v>
      </c>
      <c r="AH344">
        <f t="shared" si="104"/>
        <v>0</v>
      </c>
      <c r="AI344">
        <f t="shared" si="105"/>
        <v>304</v>
      </c>
      <c r="AK344" s="1">
        <f t="shared" si="111"/>
        <v>3</v>
      </c>
      <c r="AL344" s="1">
        <f t="shared" si="112"/>
        <v>32</v>
      </c>
      <c r="AM344" s="1">
        <f t="shared" si="113"/>
        <v>22.833333333333332</v>
      </c>
    </row>
    <row r="345" spans="1:39" ht="12.75">
      <c r="A345">
        <v>47</v>
      </c>
      <c r="B345">
        <v>3</v>
      </c>
      <c r="C345">
        <v>26</v>
      </c>
      <c r="D345">
        <v>1975</v>
      </c>
      <c r="E345">
        <v>0</v>
      </c>
      <c r="F345">
        <v>0</v>
      </c>
      <c r="G345">
        <v>0</v>
      </c>
      <c r="H345">
        <v>0</v>
      </c>
      <c r="I345">
        <v>29</v>
      </c>
      <c r="J345">
        <v>53</v>
      </c>
      <c r="K345">
        <v>148</v>
      </c>
      <c r="L345">
        <v>74</v>
      </c>
      <c r="M345">
        <v>0</v>
      </c>
      <c r="N345">
        <v>0</v>
      </c>
      <c r="O345">
        <v>0</v>
      </c>
      <c r="P345">
        <v>0</v>
      </c>
      <c r="R345" s="15">
        <f t="shared" si="106"/>
        <v>304</v>
      </c>
      <c r="S345" s="14"/>
      <c r="T345" s="15">
        <f t="shared" si="107"/>
        <v>148</v>
      </c>
      <c r="U345" s="15">
        <f t="shared" si="108"/>
        <v>0</v>
      </c>
      <c r="V345">
        <f t="shared" si="109"/>
        <v>12</v>
      </c>
      <c r="X345">
        <f t="shared" si="95"/>
        <v>29</v>
      </c>
      <c r="Y345" s="2">
        <f t="shared" si="110"/>
        <v>19.2</v>
      </c>
      <c r="Z345">
        <f t="shared" si="96"/>
        <v>275</v>
      </c>
      <c r="AA345" s="2">
        <f t="shared" si="97"/>
        <v>255.6</v>
      </c>
      <c r="AB345">
        <f t="shared" si="98"/>
        <v>0</v>
      </c>
      <c r="AC345" s="2">
        <f t="shared" si="99"/>
        <v>1</v>
      </c>
      <c r="AD345">
        <f t="shared" si="100"/>
        <v>0</v>
      </c>
      <c r="AE345" s="2">
        <f t="shared" si="101"/>
        <v>0</v>
      </c>
      <c r="AF345" s="2">
        <f t="shared" si="102"/>
        <v>275.8</v>
      </c>
      <c r="AG345">
        <f t="shared" si="103"/>
        <v>304</v>
      </c>
      <c r="AH345">
        <f t="shared" si="104"/>
        <v>0</v>
      </c>
      <c r="AI345">
        <f t="shared" si="105"/>
        <v>276</v>
      </c>
      <c r="AK345" s="1">
        <f t="shared" si="111"/>
        <v>13.666666666666666</v>
      </c>
      <c r="AL345" s="1">
        <f t="shared" si="112"/>
        <v>37</v>
      </c>
      <c r="AM345" s="1">
        <f t="shared" si="113"/>
        <v>26.166666666666668</v>
      </c>
    </row>
    <row r="346" spans="1:39" ht="12.75">
      <c r="A346">
        <v>47</v>
      </c>
      <c r="B346">
        <v>3</v>
      </c>
      <c r="C346">
        <v>26</v>
      </c>
      <c r="D346">
        <v>1976</v>
      </c>
      <c r="E346">
        <v>0</v>
      </c>
      <c r="F346">
        <v>0</v>
      </c>
      <c r="G346">
        <v>0</v>
      </c>
      <c r="H346">
        <v>0</v>
      </c>
      <c r="I346">
        <v>6</v>
      </c>
      <c r="J346">
        <v>86</v>
      </c>
      <c r="K346">
        <v>118</v>
      </c>
      <c r="L346">
        <v>66</v>
      </c>
      <c r="M346">
        <v>0</v>
      </c>
      <c r="N346">
        <v>0</v>
      </c>
      <c r="O346">
        <v>0</v>
      </c>
      <c r="P346">
        <v>0</v>
      </c>
      <c r="R346" s="15">
        <f t="shared" si="106"/>
        <v>276</v>
      </c>
      <c r="S346" s="14"/>
      <c r="T346" s="15">
        <f t="shared" si="107"/>
        <v>118</v>
      </c>
      <c r="U346" s="15">
        <f t="shared" si="108"/>
        <v>0</v>
      </c>
      <c r="V346">
        <f t="shared" si="109"/>
        <v>12</v>
      </c>
      <c r="X346">
        <f t="shared" si="95"/>
        <v>6</v>
      </c>
      <c r="Y346" s="2">
        <f t="shared" si="110"/>
        <v>22.8</v>
      </c>
      <c r="Z346">
        <f t="shared" si="96"/>
        <v>270</v>
      </c>
      <c r="AA346" s="2">
        <f t="shared" si="97"/>
        <v>231.6</v>
      </c>
      <c r="AB346">
        <f t="shared" si="98"/>
        <v>0</v>
      </c>
      <c r="AC346" s="2">
        <f t="shared" si="99"/>
        <v>2.4</v>
      </c>
      <c r="AD346">
        <f t="shared" si="100"/>
        <v>0</v>
      </c>
      <c r="AE346" s="2">
        <f t="shared" si="101"/>
        <v>0</v>
      </c>
      <c r="AF346" s="2">
        <f t="shared" si="102"/>
        <v>256.8</v>
      </c>
      <c r="AG346">
        <f t="shared" si="103"/>
        <v>276</v>
      </c>
      <c r="AH346">
        <f t="shared" si="104"/>
        <v>0</v>
      </c>
      <c r="AI346">
        <f t="shared" si="105"/>
        <v>282</v>
      </c>
      <c r="AK346" s="1">
        <f t="shared" si="111"/>
        <v>15.333333333333334</v>
      </c>
      <c r="AL346" s="1">
        <f t="shared" si="112"/>
        <v>30.666666666666668</v>
      </c>
      <c r="AM346" s="1">
        <f t="shared" si="113"/>
        <v>23.083333333333336</v>
      </c>
    </row>
    <row r="347" spans="1:39" ht="12.75">
      <c r="A347">
        <v>47</v>
      </c>
      <c r="B347">
        <v>3</v>
      </c>
      <c r="C347">
        <v>26</v>
      </c>
      <c r="D347">
        <v>1977</v>
      </c>
      <c r="E347">
        <v>0</v>
      </c>
      <c r="F347">
        <v>0</v>
      </c>
      <c r="G347">
        <v>0</v>
      </c>
      <c r="H347">
        <v>0</v>
      </c>
      <c r="I347">
        <v>61</v>
      </c>
      <c r="J347">
        <v>32</v>
      </c>
      <c r="K347">
        <v>160</v>
      </c>
      <c r="L347">
        <v>29</v>
      </c>
      <c r="M347">
        <v>0</v>
      </c>
      <c r="N347">
        <v>0</v>
      </c>
      <c r="O347">
        <v>0</v>
      </c>
      <c r="P347">
        <v>0</v>
      </c>
      <c r="R347" s="15">
        <f t="shared" si="106"/>
        <v>282</v>
      </c>
      <c r="S347" s="14"/>
      <c r="T347" s="15">
        <f t="shared" si="107"/>
        <v>160</v>
      </c>
      <c r="U347" s="15">
        <f t="shared" si="108"/>
        <v>0</v>
      </c>
      <c r="V347">
        <f t="shared" si="109"/>
        <v>12</v>
      </c>
      <c r="X347">
        <f t="shared" si="95"/>
        <v>61</v>
      </c>
      <c r="Y347" s="2">
        <f t="shared" si="110"/>
        <v>22.8</v>
      </c>
      <c r="Z347">
        <f t="shared" si="96"/>
        <v>221</v>
      </c>
      <c r="AA347" s="2">
        <f t="shared" si="97"/>
        <v>226</v>
      </c>
      <c r="AB347">
        <f t="shared" si="98"/>
        <v>0</v>
      </c>
      <c r="AC347" s="2">
        <f t="shared" si="99"/>
        <v>3.6</v>
      </c>
      <c r="AD347">
        <f t="shared" si="100"/>
        <v>0</v>
      </c>
      <c r="AE347" s="2">
        <f t="shared" si="101"/>
        <v>0</v>
      </c>
      <c r="AF347" s="2">
        <f t="shared" si="102"/>
        <v>252.4</v>
      </c>
      <c r="AG347">
        <f t="shared" si="103"/>
        <v>282</v>
      </c>
      <c r="AH347">
        <f t="shared" si="104"/>
        <v>0</v>
      </c>
      <c r="AI347">
        <f t="shared" si="105"/>
        <v>212</v>
      </c>
      <c r="AK347" s="1">
        <f t="shared" si="111"/>
        <v>15.5</v>
      </c>
      <c r="AL347" s="1">
        <f t="shared" si="112"/>
        <v>31.5</v>
      </c>
      <c r="AM347" s="1">
        <f t="shared" si="113"/>
        <v>20.25</v>
      </c>
    </row>
    <row r="348" spans="1:39" ht="12.75">
      <c r="A348">
        <v>47</v>
      </c>
      <c r="B348">
        <v>3</v>
      </c>
      <c r="C348">
        <v>26</v>
      </c>
      <c r="D348">
        <v>1978</v>
      </c>
      <c r="E348">
        <v>0</v>
      </c>
      <c r="F348">
        <v>0</v>
      </c>
      <c r="G348">
        <v>0</v>
      </c>
      <c r="H348">
        <v>0</v>
      </c>
      <c r="I348">
        <v>18</v>
      </c>
      <c r="J348">
        <v>36</v>
      </c>
      <c r="K348">
        <v>66</v>
      </c>
      <c r="L348">
        <v>80</v>
      </c>
      <c r="M348">
        <v>12</v>
      </c>
      <c r="N348">
        <v>0</v>
      </c>
      <c r="O348">
        <v>0</v>
      </c>
      <c r="P348">
        <v>0</v>
      </c>
      <c r="R348" s="15">
        <f t="shared" si="106"/>
        <v>212</v>
      </c>
      <c r="S348" s="14"/>
      <c r="T348" s="15">
        <f t="shared" si="107"/>
        <v>80</v>
      </c>
      <c r="U348" s="15">
        <f t="shared" si="108"/>
        <v>0</v>
      </c>
      <c r="V348">
        <f t="shared" si="109"/>
        <v>12</v>
      </c>
      <c r="X348">
        <f t="shared" si="95"/>
        <v>18</v>
      </c>
      <c r="Y348" s="2">
        <f t="shared" si="110"/>
        <v>21.2</v>
      </c>
      <c r="Z348">
        <f t="shared" si="96"/>
        <v>182</v>
      </c>
      <c r="AA348" s="2">
        <f t="shared" si="97"/>
        <v>220.2</v>
      </c>
      <c r="AB348">
        <f t="shared" si="98"/>
        <v>12</v>
      </c>
      <c r="AC348" s="2">
        <f t="shared" si="99"/>
        <v>3.6</v>
      </c>
      <c r="AD348">
        <f t="shared" si="100"/>
        <v>0</v>
      </c>
      <c r="AE348" s="2">
        <f t="shared" si="101"/>
        <v>0</v>
      </c>
      <c r="AF348" s="2">
        <f t="shared" si="102"/>
        <v>245</v>
      </c>
      <c r="AG348">
        <f t="shared" si="103"/>
        <v>212</v>
      </c>
      <c r="AH348">
        <f t="shared" si="104"/>
        <v>0</v>
      </c>
      <c r="AI348">
        <f t="shared" si="105"/>
        <v>188</v>
      </c>
      <c r="AK348" s="1">
        <f t="shared" si="111"/>
        <v>9</v>
      </c>
      <c r="AL348" s="1">
        <f t="shared" si="112"/>
        <v>26.333333333333332</v>
      </c>
      <c r="AM348" s="1">
        <f t="shared" si="113"/>
        <v>15.916666666666666</v>
      </c>
    </row>
    <row r="349" spans="1:39" ht="12.75">
      <c r="A349">
        <v>47</v>
      </c>
      <c r="B349">
        <v>3</v>
      </c>
      <c r="C349">
        <v>26</v>
      </c>
      <c r="D349">
        <v>1979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33</v>
      </c>
      <c r="K349">
        <v>103</v>
      </c>
      <c r="L349">
        <v>46</v>
      </c>
      <c r="M349">
        <v>6</v>
      </c>
      <c r="N349">
        <v>0</v>
      </c>
      <c r="O349">
        <v>0</v>
      </c>
      <c r="P349">
        <v>0</v>
      </c>
      <c r="R349" s="15">
        <f t="shared" si="106"/>
        <v>188</v>
      </c>
      <c r="S349" s="14"/>
      <c r="T349" s="15">
        <f t="shared" si="107"/>
        <v>103</v>
      </c>
      <c r="U349" s="15">
        <f t="shared" si="108"/>
        <v>0</v>
      </c>
      <c r="V349">
        <f t="shared" si="109"/>
        <v>12</v>
      </c>
      <c r="X349">
        <f t="shared" si="95"/>
        <v>0</v>
      </c>
      <c r="Y349" s="2">
        <f t="shared" si="110"/>
        <v>21.4</v>
      </c>
      <c r="Z349">
        <f t="shared" si="96"/>
        <v>182</v>
      </c>
      <c r="AA349" s="2">
        <f t="shared" si="97"/>
        <v>211.2</v>
      </c>
      <c r="AB349">
        <f t="shared" si="98"/>
        <v>6</v>
      </c>
      <c r="AC349" s="2">
        <f t="shared" si="99"/>
        <v>3.6</v>
      </c>
      <c r="AD349">
        <f t="shared" si="100"/>
        <v>0</v>
      </c>
      <c r="AE349" s="2">
        <f t="shared" si="101"/>
        <v>0</v>
      </c>
      <c r="AF349" s="2">
        <f t="shared" si="102"/>
        <v>236.2</v>
      </c>
      <c r="AG349">
        <f t="shared" si="103"/>
        <v>188</v>
      </c>
      <c r="AH349">
        <f t="shared" si="104"/>
        <v>0</v>
      </c>
      <c r="AI349">
        <f t="shared" si="105"/>
        <v>267</v>
      </c>
      <c r="AK349" s="1">
        <f t="shared" si="111"/>
        <v>5.5</v>
      </c>
      <c r="AL349" s="1">
        <f t="shared" si="112"/>
        <v>25.833333333333332</v>
      </c>
      <c r="AM349" s="1">
        <f t="shared" si="113"/>
        <v>17.166666666666664</v>
      </c>
    </row>
    <row r="350" spans="1:39" ht="12.75">
      <c r="A350">
        <v>47</v>
      </c>
      <c r="B350">
        <v>3</v>
      </c>
      <c r="C350">
        <v>26</v>
      </c>
      <c r="D350">
        <v>1980</v>
      </c>
      <c r="E350">
        <v>0</v>
      </c>
      <c r="F350">
        <v>0</v>
      </c>
      <c r="G350">
        <v>0</v>
      </c>
      <c r="H350">
        <v>0</v>
      </c>
      <c r="I350">
        <v>21</v>
      </c>
      <c r="J350">
        <v>30</v>
      </c>
      <c r="K350">
        <v>124</v>
      </c>
      <c r="L350">
        <v>92</v>
      </c>
      <c r="M350">
        <v>0</v>
      </c>
      <c r="N350">
        <v>0</v>
      </c>
      <c r="O350">
        <v>0</v>
      </c>
      <c r="P350">
        <v>0</v>
      </c>
      <c r="R350" s="15">
        <f t="shared" si="106"/>
        <v>267</v>
      </c>
      <c r="S350" s="14"/>
      <c r="T350" s="15">
        <f t="shared" si="107"/>
        <v>124</v>
      </c>
      <c r="U350" s="15">
        <f t="shared" si="108"/>
        <v>0</v>
      </c>
      <c r="V350">
        <f t="shared" si="109"/>
        <v>12</v>
      </c>
      <c r="X350">
        <f t="shared" si="95"/>
        <v>21</v>
      </c>
      <c r="Y350" s="2">
        <f t="shared" si="110"/>
        <v>16</v>
      </c>
      <c r="Z350">
        <f t="shared" si="96"/>
        <v>246</v>
      </c>
      <c r="AA350" s="2">
        <f t="shared" si="97"/>
        <v>201.2</v>
      </c>
      <c r="AB350">
        <f t="shared" si="98"/>
        <v>0</v>
      </c>
      <c r="AC350" s="2">
        <f t="shared" si="99"/>
        <v>3.6</v>
      </c>
      <c r="AD350">
        <f t="shared" si="100"/>
        <v>0</v>
      </c>
      <c r="AE350" s="2">
        <f t="shared" si="101"/>
        <v>0</v>
      </c>
      <c r="AF350" s="2">
        <f t="shared" si="102"/>
        <v>220.8</v>
      </c>
      <c r="AG350">
        <f t="shared" si="103"/>
        <v>267</v>
      </c>
      <c r="AH350">
        <f t="shared" si="104"/>
        <v>0</v>
      </c>
      <c r="AI350">
        <f t="shared" si="105"/>
        <v>232</v>
      </c>
      <c r="AK350" s="1">
        <f t="shared" si="111"/>
        <v>8.5</v>
      </c>
      <c r="AL350" s="1">
        <f t="shared" si="112"/>
        <v>36</v>
      </c>
      <c r="AM350" s="1">
        <f t="shared" si="113"/>
        <v>22.916666666666668</v>
      </c>
    </row>
    <row r="351" spans="1:39" ht="12.75">
      <c r="A351">
        <v>47</v>
      </c>
      <c r="B351">
        <v>3</v>
      </c>
      <c r="C351">
        <v>26</v>
      </c>
      <c r="D351">
        <v>1981</v>
      </c>
      <c r="E351">
        <v>0</v>
      </c>
      <c r="F351">
        <v>0</v>
      </c>
      <c r="G351">
        <v>0</v>
      </c>
      <c r="H351">
        <v>0</v>
      </c>
      <c r="I351">
        <v>7</v>
      </c>
      <c r="J351">
        <v>52</v>
      </c>
      <c r="K351">
        <v>91</v>
      </c>
      <c r="L351">
        <v>82</v>
      </c>
      <c r="M351">
        <v>0</v>
      </c>
      <c r="N351">
        <v>0</v>
      </c>
      <c r="O351">
        <v>0</v>
      </c>
      <c r="P351">
        <v>0</v>
      </c>
      <c r="R351" s="15">
        <f t="shared" si="106"/>
        <v>232</v>
      </c>
      <c r="S351" s="14"/>
      <c r="T351" s="15">
        <f t="shared" si="107"/>
        <v>91</v>
      </c>
      <c r="U351" s="15">
        <f t="shared" si="108"/>
        <v>0</v>
      </c>
      <c r="V351">
        <f t="shared" si="109"/>
        <v>12</v>
      </c>
      <c r="X351">
        <f t="shared" si="95"/>
        <v>7</v>
      </c>
      <c r="Y351" s="2">
        <f t="shared" si="110"/>
        <v>12.4</v>
      </c>
      <c r="Z351">
        <f t="shared" si="96"/>
        <v>225</v>
      </c>
      <c r="AA351" s="2">
        <f t="shared" si="97"/>
        <v>247</v>
      </c>
      <c r="AB351">
        <f t="shared" si="98"/>
        <v>0</v>
      </c>
      <c r="AC351" s="2">
        <f t="shared" si="99"/>
        <v>2.8</v>
      </c>
      <c r="AD351">
        <f t="shared" si="100"/>
        <v>0</v>
      </c>
      <c r="AE351" s="2">
        <f t="shared" si="101"/>
        <v>0</v>
      </c>
      <c r="AF351" s="2">
        <f t="shared" si="102"/>
        <v>262.2</v>
      </c>
      <c r="AG351">
        <f t="shared" si="103"/>
        <v>232</v>
      </c>
      <c r="AH351">
        <f t="shared" si="104"/>
        <v>0</v>
      </c>
      <c r="AI351">
        <f t="shared" si="105"/>
        <v>205</v>
      </c>
      <c r="AK351" s="1">
        <f t="shared" si="111"/>
        <v>9.833333333333334</v>
      </c>
      <c r="AL351" s="1">
        <f t="shared" si="112"/>
        <v>28.833333333333332</v>
      </c>
      <c r="AM351" s="1">
        <f t="shared" si="113"/>
        <v>18.083333333333332</v>
      </c>
    </row>
    <row r="352" spans="1:39" ht="12.75">
      <c r="A352">
        <v>47</v>
      </c>
      <c r="B352">
        <v>3</v>
      </c>
      <c r="C352">
        <v>26</v>
      </c>
      <c r="D352">
        <v>1982</v>
      </c>
      <c r="E352">
        <v>0</v>
      </c>
      <c r="F352">
        <v>0</v>
      </c>
      <c r="G352">
        <v>0</v>
      </c>
      <c r="H352">
        <v>0</v>
      </c>
      <c r="I352">
        <v>34</v>
      </c>
      <c r="J352">
        <v>10</v>
      </c>
      <c r="K352">
        <v>122</v>
      </c>
      <c r="L352">
        <v>39</v>
      </c>
      <c r="M352">
        <v>0</v>
      </c>
      <c r="N352">
        <v>0</v>
      </c>
      <c r="O352">
        <v>0</v>
      </c>
      <c r="P352">
        <v>0</v>
      </c>
      <c r="R352" s="15">
        <f t="shared" si="106"/>
        <v>205</v>
      </c>
      <c r="S352" s="14"/>
      <c r="T352" s="15">
        <f t="shared" si="107"/>
        <v>122</v>
      </c>
      <c r="U352" s="15">
        <f t="shared" si="108"/>
        <v>0</v>
      </c>
      <c r="V352">
        <f t="shared" si="109"/>
        <v>12</v>
      </c>
      <c r="X352">
        <f t="shared" si="95"/>
        <v>34</v>
      </c>
      <c r="Y352" s="2">
        <f t="shared" si="110"/>
        <v>13.4</v>
      </c>
      <c r="Z352">
        <f t="shared" si="96"/>
        <v>171</v>
      </c>
      <c r="AA352" s="2">
        <f t="shared" si="97"/>
        <v>264.4</v>
      </c>
      <c r="AB352">
        <f t="shared" si="98"/>
        <v>0</v>
      </c>
      <c r="AC352" s="2">
        <f t="shared" si="99"/>
        <v>1.6</v>
      </c>
      <c r="AD352">
        <f t="shared" si="100"/>
        <v>0</v>
      </c>
      <c r="AE352" s="2">
        <f t="shared" si="101"/>
        <v>0</v>
      </c>
      <c r="AF352" s="2">
        <f t="shared" si="102"/>
        <v>279.4</v>
      </c>
      <c r="AG352">
        <f t="shared" si="103"/>
        <v>205</v>
      </c>
      <c r="AH352">
        <f t="shared" si="104"/>
        <v>0</v>
      </c>
      <c r="AI352">
        <f t="shared" si="105"/>
        <v>419</v>
      </c>
      <c r="AK352" s="1">
        <f t="shared" si="111"/>
        <v>7.333333333333333</v>
      </c>
      <c r="AL352" s="1">
        <f t="shared" si="112"/>
        <v>26.833333333333332</v>
      </c>
      <c r="AM352" s="1">
        <f t="shared" si="113"/>
        <v>17.416666666666664</v>
      </c>
    </row>
    <row r="353" spans="1:39" ht="12.75">
      <c r="A353">
        <v>47</v>
      </c>
      <c r="B353">
        <v>3</v>
      </c>
      <c r="C353">
        <v>26</v>
      </c>
      <c r="D353">
        <v>1983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48</v>
      </c>
      <c r="K353">
        <v>209</v>
      </c>
      <c r="L353">
        <v>154</v>
      </c>
      <c r="M353">
        <v>8</v>
      </c>
      <c r="N353">
        <v>0</v>
      </c>
      <c r="O353">
        <v>0</v>
      </c>
      <c r="P353">
        <v>0</v>
      </c>
      <c r="R353" s="15">
        <f t="shared" si="106"/>
        <v>419</v>
      </c>
      <c r="S353" s="14"/>
      <c r="T353" s="15">
        <f t="shared" si="107"/>
        <v>209</v>
      </c>
      <c r="U353" s="15">
        <f t="shared" si="108"/>
        <v>0</v>
      </c>
      <c r="V353">
        <f t="shared" si="109"/>
        <v>12</v>
      </c>
      <c r="X353">
        <f t="shared" si="95"/>
        <v>0</v>
      </c>
      <c r="Y353" s="2">
        <f t="shared" si="110"/>
        <v>13.8</v>
      </c>
      <c r="Z353">
        <f t="shared" si="96"/>
        <v>411</v>
      </c>
      <c r="AA353" s="2">
        <f t="shared" si="97"/>
        <v>245.4</v>
      </c>
      <c r="AB353">
        <f t="shared" si="98"/>
        <v>8</v>
      </c>
      <c r="AC353" s="2">
        <f t="shared" si="99"/>
        <v>1.6</v>
      </c>
      <c r="AD353">
        <f t="shared" si="100"/>
        <v>0</v>
      </c>
      <c r="AE353" s="2">
        <f t="shared" si="101"/>
        <v>0</v>
      </c>
      <c r="AF353" s="2">
        <f t="shared" si="102"/>
        <v>260.8</v>
      </c>
      <c r="AG353">
        <f t="shared" si="103"/>
        <v>419</v>
      </c>
      <c r="AH353">
        <f t="shared" si="104"/>
        <v>0</v>
      </c>
      <c r="AI353">
        <f t="shared" si="105"/>
        <v>274</v>
      </c>
      <c r="AK353" s="1">
        <f t="shared" si="111"/>
        <v>8</v>
      </c>
      <c r="AL353" s="1">
        <f t="shared" si="112"/>
        <v>61.833333333333336</v>
      </c>
      <c r="AM353" s="1">
        <f t="shared" si="113"/>
        <v>37.083333333333336</v>
      </c>
    </row>
    <row r="354" spans="1:39" ht="12.75">
      <c r="A354">
        <v>47</v>
      </c>
      <c r="B354">
        <v>3</v>
      </c>
      <c r="C354">
        <v>26</v>
      </c>
      <c r="D354">
        <v>1984</v>
      </c>
      <c r="E354">
        <v>0</v>
      </c>
      <c r="F354">
        <v>0</v>
      </c>
      <c r="G354">
        <v>0</v>
      </c>
      <c r="H354">
        <v>0</v>
      </c>
      <c r="I354">
        <v>5</v>
      </c>
      <c r="J354">
        <v>69</v>
      </c>
      <c r="K354">
        <v>86</v>
      </c>
      <c r="L354">
        <v>114</v>
      </c>
      <c r="M354">
        <v>0</v>
      </c>
      <c r="N354">
        <v>0</v>
      </c>
      <c r="O354">
        <v>0</v>
      </c>
      <c r="P354">
        <v>0</v>
      </c>
      <c r="R354" s="15">
        <f t="shared" si="106"/>
        <v>274</v>
      </c>
      <c r="S354" s="14"/>
      <c r="T354" s="15">
        <f t="shared" si="107"/>
        <v>114</v>
      </c>
      <c r="U354" s="15">
        <f t="shared" si="108"/>
        <v>0</v>
      </c>
      <c r="V354">
        <f t="shared" si="109"/>
        <v>12</v>
      </c>
      <c r="X354">
        <f t="shared" si="95"/>
        <v>5</v>
      </c>
      <c r="Y354" s="2">
        <f t="shared" si="110"/>
        <v>17</v>
      </c>
      <c r="Z354">
        <f t="shared" si="96"/>
        <v>269</v>
      </c>
      <c r="AA354" s="2">
        <f t="shared" si="97"/>
        <v>240.2</v>
      </c>
      <c r="AB354">
        <f t="shared" si="98"/>
        <v>0</v>
      </c>
      <c r="AC354" s="2">
        <f t="shared" si="99"/>
        <v>1.6</v>
      </c>
      <c r="AD354">
        <f t="shared" si="100"/>
        <v>0</v>
      </c>
      <c r="AE354" s="2">
        <f t="shared" si="101"/>
        <v>0</v>
      </c>
      <c r="AF354" s="2">
        <f t="shared" si="102"/>
        <v>258.8</v>
      </c>
      <c r="AG354">
        <f t="shared" si="103"/>
        <v>274</v>
      </c>
      <c r="AH354">
        <f t="shared" si="104"/>
        <v>0</v>
      </c>
      <c r="AI354">
        <f t="shared" si="105"/>
        <v>174</v>
      </c>
      <c r="AK354" s="1">
        <f t="shared" si="111"/>
        <v>12.333333333333334</v>
      </c>
      <c r="AL354" s="1">
        <f t="shared" si="112"/>
        <v>33.333333333333336</v>
      </c>
      <c r="AM354" s="1">
        <f t="shared" si="113"/>
        <v>20.333333333333336</v>
      </c>
    </row>
    <row r="355" spans="1:39" ht="12.75">
      <c r="A355">
        <v>47</v>
      </c>
      <c r="B355">
        <v>3</v>
      </c>
      <c r="C355">
        <v>26</v>
      </c>
      <c r="D355">
        <v>1985</v>
      </c>
      <c r="E355">
        <v>0</v>
      </c>
      <c r="F355">
        <v>0</v>
      </c>
      <c r="G355">
        <v>0</v>
      </c>
      <c r="H355">
        <v>0</v>
      </c>
      <c r="I355">
        <v>23</v>
      </c>
      <c r="J355">
        <v>21</v>
      </c>
      <c r="K355">
        <v>78</v>
      </c>
      <c r="L355">
        <v>52</v>
      </c>
      <c r="M355">
        <v>0</v>
      </c>
      <c r="N355">
        <v>0</v>
      </c>
      <c r="O355">
        <v>0</v>
      </c>
      <c r="P355">
        <v>0</v>
      </c>
      <c r="R355" s="15">
        <f t="shared" si="106"/>
        <v>174</v>
      </c>
      <c r="S355" s="14"/>
      <c r="T355" s="15">
        <f t="shared" si="107"/>
        <v>78</v>
      </c>
      <c r="U355" s="15">
        <f t="shared" si="108"/>
        <v>0</v>
      </c>
      <c r="V355">
        <f t="shared" si="109"/>
        <v>12</v>
      </c>
      <c r="X355">
        <f t="shared" si="95"/>
        <v>23</v>
      </c>
      <c r="Y355" s="2">
        <f t="shared" si="110"/>
        <v>14.2</v>
      </c>
      <c r="Z355">
        <f t="shared" si="96"/>
        <v>151</v>
      </c>
      <c r="AA355" s="2">
        <f t="shared" si="97"/>
        <v>275</v>
      </c>
      <c r="AB355">
        <f t="shared" si="98"/>
        <v>0</v>
      </c>
      <c r="AC355" s="2">
        <f t="shared" si="99"/>
        <v>3</v>
      </c>
      <c r="AD355">
        <f t="shared" si="100"/>
        <v>0</v>
      </c>
      <c r="AE355" s="2">
        <f t="shared" si="101"/>
        <v>0</v>
      </c>
      <c r="AF355" s="2">
        <f t="shared" si="102"/>
        <v>292.2</v>
      </c>
      <c r="AG355">
        <f t="shared" si="103"/>
        <v>174</v>
      </c>
      <c r="AH355">
        <f t="shared" si="104"/>
        <v>0</v>
      </c>
      <c r="AI355">
        <f t="shared" si="105"/>
        <v>222</v>
      </c>
      <c r="AK355" s="1">
        <f t="shared" si="111"/>
        <v>7.333333333333333</v>
      </c>
      <c r="AL355" s="1">
        <f t="shared" si="112"/>
        <v>21.666666666666668</v>
      </c>
      <c r="AM355" s="1">
        <f t="shared" si="113"/>
        <v>15.666666666666668</v>
      </c>
    </row>
    <row r="356" spans="1:39" ht="12.75">
      <c r="A356">
        <v>47</v>
      </c>
      <c r="B356">
        <v>3</v>
      </c>
      <c r="C356">
        <v>26</v>
      </c>
      <c r="D356">
        <v>1986</v>
      </c>
      <c r="E356">
        <v>0</v>
      </c>
      <c r="F356">
        <v>0</v>
      </c>
      <c r="G356">
        <v>0</v>
      </c>
      <c r="H356">
        <v>0</v>
      </c>
      <c r="I356">
        <v>23</v>
      </c>
      <c r="J356">
        <v>35</v>
      </c>
      <c r="K356">
        <v>130</v>
      </c>
      <c r="L356">
        <v>34</v>
      </c>
      <c r="M356">
        <v>0</v>
      </c>
      <c r="N356">
        <v>0</v>
      </c>
      <c r="O356">
        <v>0</v>
      </c>
      <c r="P356">
        <v>0</v>
      </c>
      <c r="R356" s="15">
        <f t="shared" si="106"/>
        <v>222</v>
      </c>
      <c r="S356" s="14"/>
      <c r="T356" s="15">
        <f t="shared" si="107"/>
        <v>130</v>
      </c>
      <c r="U356" s="15">
        <f t="shared" si="108"/>
        <v>0</v>
      </c>
      <c r="V356">
        <f t="shared" si="109"/>
        <v>12</v>
      </c>
      <c r="X356">
        <f t="shared" si="95"/>
        <v>23</v>
      </c>
      <c r="Y356" s="2">
        <f t="shared" si="110"/>
        <v>19.6</v>
      </c>
      <c r="Z356">
        <f t="shared" si="96"/>
        <v>199</v>
      </c>
      <c r="AA356" s="2">
        <f t="shared" si="97"/>
        <v>276.2</v>
      </c>
      <c r="AB356">
        <f t="shared" si="98"/>
        <v>0</v>
      </c>
      <c r="AC356" s="2">
        <f t="shared" si="99"/>
        <v>2.6</v>
      </c>
      <c r="AD356">
        <f t="shared" si="100"/>
        <v>0</v>
      </c>
      <c r="AE356" s="2">
        <f t="shared" si="101"/>
        <v>0</v>
      </c>
      <c r="AF356" s="2">
        <f t="shared" si="102"/>
        <v>298.4</v>
      </c>
      <c r="AG356">
        <f t="shared" si="103"/>
        <v>222</v>
      </c>
      <c r="AH356">
        <f t="shared" si="104"/>
        <v>0</v>
      </c>
      <c r="AI356">
        <f t="shared" si="105"/>
        <v>372</v>
      </c>
      <c r="AK356" s="1">
        <f t="shared" si="111"/>
        <v>9.666666666666666</v>
      </c>
      <c r="AL356" s="1">
        <f t="shared" si="112"/>
        <v>27.333333333333332</v>
      </c>
      <c r="AM356" s="1">
        <f t="shared" si="113"/>
        <v>24</v>
      </c>
    </row>
    <row r="357" spans="1:39" ht="12.75">
      <c r="A357">
        <v>47</v>
      </c>
      <c r="B357">
        <v>3</v>
      </c>
      <c r="C357">
        <v>26</v>
      </c>
      <c r="D357">
        <v>1987</v>
      </c>
      <c r="E357">
        <v>0</v>
      </c>
      <c r="F357">
        <v>0</v>
      </c>
      <c r="G357">
        <v>0</v>
      </c>
      <c r="H357">
        <v>0</v>
      </c>
      <c r="I357">
        <v>20</v>
      </c>
      <c r="J357">
        <v>104</v>
      </c>
      <c r="K357">
        <v>167</v>
      </c>
      <c r="L357">
        <v>74</v>
      </c>
      <c r="M357">
        <v>7</v>
      </c>
      <c r="N357">
        <v>0</v>
      </c>
      <c r="O357">
        <v>0</v>
      </c>
      <c r="P357">
        <v>0</v>
      </c>
      <c r="R357" s="15">
        <f t="shared" si="106"/>
        <v>372</v>
      </c>
      <c r="S357" s="14"/>
      <c r="T357" s="15">
        <f t="shared" si="107"/>
        <v>167</v>
      </c>
      <c r="U357" s="15">
        <f t="shared" si="108"/>
        <v>0</v>
      </c>
      <c r="V357">
        <f t="shared" si="109"/>
        <v>12</v>
      </c>
      <c r="X357">
        <f t="shared" si="95"/>
        <v>20</v>
      </c>
      <c r="Y357" s="2">
        <f t="shared" si="110"/>
        <v>20.4</v>
      </c>
      <c r="Z357">
        <f t="shared" si="96"/>
        <v>345</v>
      </c>
      <c r="AA357" s="2">
        <f t="shared" si="97"/>
        <v>272.8</v>
      </c>
      <c r="AB357">
        <f t="shared" si="98"/>
        <v>7</v>
      </c>
      <c r="AC357" s="2">
        <f t="shared" si="99"/>
        <v>2.6</v>
      </c>
      <c r="AD357">
        <f t="shared" si="100"/>
        <v>0</v>
      </c>
      <c r="AE357" s="2">
        <f t="shared" si="101"/>
        <v>0</v>
      </c>
      <c r="AF357" s="2">
        <f t="shared" si="102"/>
        <v>295.8</v>
      </c>
      <c r="AG357">
        <f t="shared" si="103"/>
        <v>372</v>
      </c>
      <c r="AH357">
        <f t="shared" si="104"/>
        <v>0</v>
      </c>
      <c r="AI357">
        <f t="shared" si="105"/>
        <v>450</v>
      </c>
      <c r="AK357" s="1">
        <f t="shared" si="111"/>
        <v>20.666666666666668</v>
      </c>
      <c r="AL357" s="1">
        <f t="shared" si="112"/>
        <v>41.333333333333336</v>
      </c>
      <c r="AM357" s="1">
        <f t="shared" si="113"/>
        <v>31.583333333333336</v>
      </c>
    </row>
    <row r="358" spans="1:39" ht="12.75">
      <c r="A358">
        <v>47</v>
      </c>
      <c r="B358">
        <v>3</v>
      </c>
      <c r="C358">
        <v>26</v>
      </c>
      <c r="D358">
        <v>1988</v>
      </c>
      <c r="E358">
        <v>0</v>
      </c>
      <c r="F358">
        <v>0</v>
      </c>
      <c r="G358">
        <v>0</v>
      </c>
      <c r="H358">
        <v>0</v>
      </c>
      <c r="I358">
        <v>27</v>
      </c>
      <c r="J358">
        <v>104</v>
      </c>
      <c r="K358">
        <v>170</v>
      </c>
      <c r="L358">
        <v>143</v>
      </c>
      <c r="M358">
        <v>6</v>
      </c>
      <c r="N358">
        <v>0</v>
      </c>
      <c r="O358">
        <v>0</v>
      </c>
      <c r="P358">
        <v>0</v>
      </c>
      <c r="R358" s="15">
        <f t="shared" si="106"/>
        <v>450</v>
      </c>
      <c r="S358" s="14"/>
      <c r="T358" s="15">
        <f t="shared" si="107"/>
        <v>170</v>
      </c>
      <c r="U358" s="15">
        <f t="shared" si="108"/>
        <v>0</v>
      </c>
      <c r="V358">
        <f t="shared" si="109"/>
        <v>12</v>
      </c>
      <c r="X358">
        <f t="shared" si="95"/>
        <v>27</v>
      </c>
      <c r="Y358" s="2">
        <f t="shared" si="110"/>
        <v>16.8</v>
      </c>
      <c r="Z358">
        <f t="shared" si="96"/>
        <v>417</v>
      </c>
      <c r="AA358" s="2">
        <f t="shared" si="97"/>
        <v>284.4</v>
      </c>
      <c r="AB358">
        <f t="shared" si="98"/>
        <v>6</v>
      </c>
      <c r="AC358" s="2">
        <f t="shared" si="99"/>
        <v>4.2</v>
      </c>
      <c r="AD358">
        <f t="shared" si="100"/>
        <v>0</v>
      </c>
      <c r="AE358" s="2">
        <f t="shared" si="101"/>
        <v>0</v>
      </c>
      <c r="AF358" s="2">
        <f t="shared" si="102"/>
        <v>305.4</v>
      </c>
      <c r="AG358">
        <f t="shared" si="103"/>
        <v>450</v>
      </c>
      <c r="AH358">
        <f t="shared" si="104"/>
        <v>0</v>
      </c>
      <c r="AI358">
        <f t="shared" si="105"/>
        <v>261</v>
      </c>
      <c r="AK358" s="1">
        <f t="shared" si="111"/>
        <v>21.833333333333332</v>
      </c>
      <c r="AL358" s="1">
        <f t="shared" si="112"/>
        <v>53.166666666666664</v>
      </c>
      <c r="AM358" s="1">
        <f t="shared" si="113"/>
        <v>30</v>
      </c>
    </row>
    <row r="359" spans="1:39" ht="12.75">
      <c r="A359">
        <v>47</v>
      </c>
      <c r="B359">
        <v>3</v>
      </c>
      <c r="C359">
        <v>26</v>
      </c>
      <c r="D359">
        <v>1989</v>
      </c>
      <c r="E359">
        <v>0</v>
      </c>
      <c r="F359">
        <v>0</v>
      </c>
      <c r="G359">
        <v>0</v>
      </c>
      <c r="H359">
        <v>0</v>
      </c>
      <c r="I359">
        <v>9</v>
      </c>
      <c r="J359">
        <v>32</v>
      </c>
      <c r="K359">
        <v>130</v>
      </c>
      <c r="L359">
        <v>90</v>
      </c>
      <c r="M359">
        <v>0</v>
      </c>
      <c r="N359">
        <v>0</v>
      </c>
      <c r="O359">
        <v>0</v>
      </c>
      <c r="P359">
        <v>0</v>
      </c>
      <c r="R359" s="15">
        <f t="shared" si="106"/>
        <v>261</v>
      </c>
      <c r="S359" s="14"/>
      <c r="T359" s="15">
        <f t="shared" si="107"/>
        <v>130</v>
      </c>
      <c r="U359" s="15">
        <f t="shared" si="108"/>
        <v>0</v>
      </c>
      <c r="V359">
        <f t="shared" si="109"/>
        <v>12</v>
      </c>
      <c r="X359">
        <f t="shared" si="95"/>
        <v>9</v>
      </c>
      <c r="Y359" s="2">
        <f t="shared" si="110"/>
        <v>18.4</v>
      </c>
      <c r="Z359">
        <f t="shared" si="96"/>
        <v>252</v>
      </c>
      <c r="AA359" s="2">
        <f t="shared" si="97"/>
        <v>306.6</v>
      </c>
      <c r="AB359">
        <f t="shared" si="98"/>
        <v>0</v>
      </c>
      <c r="AC359" s="2">
        <f t="shared" si="99"/>
        <v>4.2</v>
      </c>
      <c r="AD359">
        <f t="shared" si="100"/>
        <v>0</v>
      </c>
      <c r="AE359" s="2">
        <f t="shared" si="101"/>
        <v>0</v>
      </c>
      <c r="AF359" s="2">
        <f t="shared" si="102"/>
        <v>329.2</v>
      </c>
      <c r="AG359">
        <f t="shared" si="103"/>
        <v>261</v>
      </c>
      <c r="AH359">
        <f t="shared" si="104"/>
        <v>0</v>
      </c>
      <c r="AI359">
        <f t="shared" si="105"/>
        <v>222</v>
      </c>
      <c r="AK359" s="1">
        <f t="shared" si="111"/>
        <v>6.833333333333333</v>
      </c>
      <c r="AL359" s="1">
        <f t="shared" si="112"/>
        <v>36.666666666666664</v>
      </c>
      <c r="AM359" s="1">
        <f t="shared" si="113"/>
        <v>23.083333333333332</v>
      </c>
    </row>
    <row r="360" spans="1:39" ht="12.75">
      <c r="A360">
        <v>47</v>
      </c>
      <c r="B360">
        <v>3</v>
      </c>
      <c r="C360">
        <v>26</v>
      </c>
      <c r="D360">
        <v>1990</v>
      </c>
      <c r="E360">
        <v>0</v>
      </c>
      <c r="F360">
        <v>0</v>
      </c>
      <c r="G360">
        <v>0</v>
      </c>
      <c r="H360">
        <v>0</v>
      </c>
      <c r="I360">
        <v>5</v>
      </c>
      <c r="J360">
        <v>52</v>
      </c>
      <c r="K360">
        <v>85</v>
      </c>
      <c r="L360">
        <v>72</v>
      </c>
      <c r="M360">
        <v>8</v>
      </c>
      <c r="N360">
        <v>0</v>
      </c>
      <c r="O360">
        <v>0</v>
      </c>
      <c r="P360">
        <v>0</v>
      </c>
      <c r="R360" s="15">
        <f t="shared" si="106"/>
        <v>222</v>
      </c>
      <c r="S360" s="14"/>
      <c r="T360" s="15">
        <f t="shared" si="107"/>
        <v>85</v>
      </c>
      <c r="U360" s="15">
        <f t="shared" si="108"/>
        <v>0</v>
      </c>
      <c r="V360">
        <f t="shared" si="109"/>
        <v>12</v>
      </c>
      <c r="X360">
        <f t="shared" si="95"/>
        <v>5</v>
      </c>
      <c r="Y360" s="2">
        <f t="shared" si="110"/>
        <v>17.2</v>
      </c>
      <c r="Z360">
        <f t="shared" si="96"/>
        <v>209</v>
      </c>
      <c r="AA360" s="2">
        <f t="shared" si="97"/>
        <v>254</v>
      </c>
      <c r="AB360">
        <f t="shared" si="98"/>
        <v>8</v>
      </c>
      <c r="AC360" s="2">
        <f t="shared" si="99"/>
        <v>2.8</v>
      </c>
      <c r="AD360">
        <f t="shared" si="100"/>
        <v>0</v>
      </c>
      <c r="AE360" s="2">
        <f t="shared" si="101"/>
        <v>0</v>
      </c>
      <c r="AF360" s="2">
        <f t="shared" si="102"/>
        <v>274</v>
      </c>
      <c r="AG360">
        <f t="shared" si="103"/>
        <v>222</v>
      </c>
      <c r="AH360">
        <f t="shared" si="104"/>
        <v>0</v>
      </c>
      <c r="AI360">
        <f t="shared" si="105"/>
        <v>341</v>
      </c>
      <c r="AK360" s="1">
        <f t="shared" si="111"/>
        <v>9.5</v>
      </c>
      <c r="AL360" s="1">
        <f t="shared" si="112"/>
        <v>27.5</v>
      </c>
      <c r="AM360" s="1">
        <f t="shared" si="113"/>
        <v>25.083333333333336</v>
      </c>
    </row>
    <row r="361" spans="1:39" ht="12.75">
      <c r="A361">
        <v>47</v>
      </c>
      <c r="B361">
        <v>3</v>
      </c>
      <c r="C361">
        <v>26</v>
      </c>
      <c r="D361">
        <v>1991</v>
      </c>
      <c r="E361">
        <v>0</v>
      </c>
      <c r="F361">
        <v>0</v>
      </c>
      <c r="G361">
        <v>0</v>
      </c>
      <c r="H361">
        <v>0</v>
      </c>
      <c r="I361">
        <v>31</v>
      </c>
      <c r="J361">
        <v>105</v>
      </c>
      <c r="K361">
        <v>93</v>
      </c>
      <c r="L361">
        <v>112</v>
      </c>
      <c r="M361">
        <v>0</v>
      </c>
      <c r="N361">
        <v>0</v>
      </c>
      <c r="O361">
        <v>0</v>
      </c>
      <c r="P361">
        <v>0</v>
      </c>
      <c r="R361" s="15">
        <f t="shared" si="106"/>
        <v>341</v>
      </c>
      <c r="S361" s="14"/>
      <c r="T361" s="15">
        <f t="shared" si="107"/>
        <v>112</v>
      </c>
      <c r="U361" s="15">
        <f t="shared" si="108"/>
        <v>0</v>
      </c>
      <c r="V361">
        <f t="shared" si="109"/>
        <v>12</v>
      </c>
      <c r="X361">
        <f t="shared" si="95"/>
        <v>31</v>
      </c>
      <c r="Y361" s="2">
        <f t="shared" si="110"/>
        <v>13.8</v>
      </c>
      <c r="Z361">
        <f t="shared" si="96"/>
        <v>310</v>
      </c>
      <c r="AA361" s="2">
        <f t="shared" si="97"/>
        <v>214.8</v>
      </c>
      <c r="AB361">
        <f t="shared" si="98"/>
        <v>0</v>
      </c>
      <c r="AC361" s="2">
        <f t="shared" si="99"/>
        <v>1.6</v>
      </c>
      <c r="AD361">
        <f t="shared" si="100"/>
        <v>0</v>
      </c>
      <c r="AE361" s="2">
        <f t="shared" si="101"/>
        <v>0</v>
      </c>
      <c r="AF361" s="2">
        <f t="shared" si="102"/>
        <v>230.2</v>
      </c>
      <c r="AG361">
        <f t="shared" si="103"/>
        <v>341</v>
      </c>
      <c r="AH361">
        <f t="shared" si="104"/>
        <v>0</v>
      </c>
      <c r="AI361">
        <f t="shared" si="105"/>
        <v>96</v>
      </c>
      <c r="AK361" s="1">
        <f t="shared" si="111"/>
        <v>22.666666666666668</v>
      </c>
      <c r="AL361" s="1">
        <f t="shared" si="112"/>
        <v>34.166666666666664</v>
      </c>
      <c r="AM361" s="1">
        <f t="shared" si="113"/>
        <v>20.166666666666664</v>
      </c>
    </row>
    <row r="362" spans="1:39" ht="12.75">
      <c r="A362">
        <v>47</v>
      </c>
      <c r="B362">
        <v>3</v>
      </c>
      <c r="C362">
        <v>26</v>
      </c>
      <c r="D362">
        <v>1992</v>
      </c>
      <c r="E362">
        <v>0</v>
      </c>
      <c r="F362">
        <v>0</v>
      </c>
      <c r="G362">
        <v>0</v>
      </c>
      <c r="H362">
        <v>0</v>
      </c>
      <c r="I362">
        <v>14</v>
      </c>
      <c r="J362">
        <v>23</v>
      </c>
      <c r="K362">
        <v>27</v>
      </c>
      <c r="L362">
        <v>32</v>
      </c>
      <c r="M362">
        <v>0</v>
      </c>
      <c r="N362">
        <v>0</v>
      </c>
      <c r="O362">
        <v>0</v>
      </c>
      <c r="P362">
        <v>0</v>
      </c>
      <c r="R362" s="15">
        <f t="shared" si="106"/>
        <v>96</v>
      </c>
      <c r="S362" s="14"/>
      <c r="T362" s="15">
        <f t="shared" si="107"/>
        <v>32</v>
      </c>
      <c r="U362" s="15">
        <f t="shared" si="108"/>
        <v>0</v>
      </c>
      <c r="V362">
        <f t="shared" si="109"/>
        <v>12</v>
      </c>
      <c r="X362">
        <f t="shared" si="95"/>
        <v>14</v>
      </c>
      <c r="Y362" s="2">
        <f t="shared" si="110"/>
        <v>14.4</v>
      </c>
      <c r="Z362">
        <f t="shared" si="96"/>
        <v>82</v>
      </c>
      <c r="AA362" s="2">
        <f t="shared" si="97"/>
        <v>205.6</v>
      </c>
      <c r="AB362">
        <f t="shared" si="98"/>
        <v>0</v>
      </c>
      <c r="AC362" s="2">
        <f t="shared" si="99"/>
        <v>4.2</v>
      </c>
      <c r="AD362">
        <f t="shared" si="100"/>
        <v>0</v>
      </c>
      <c r="AE362" s="2">
        <f t="shared" si="101"/>
        <v>0</v>
      </c>
      <c r="AF362" s="2">
        <f t="shared" si="102"/>
        <v>224.2</v>
      </c>
      <c r="AG362">
        <f t="shared" si="103"/>
        <v>96</v>
      </c>
      <c r="AH362">
        <f t="shared" si="104"/>
        <v>0</v>
      </c>
      <c r="AI362">
        <f t="shared" si="105"/>
        <v>231</v>
      </c>
      <c r="AK362" s="1">
        <f t="shared" si="111"/>
        <v>6.166666666666667</v>
      </c>
      <c r="AL362" s="1">
        <f t="shared" si="112"/>
        <v>9.833333333333334</v>
      </c>
      <c r="AM362" s="1">
        <f t="shared" si="113"/>
        <v>7.833333333333334</v>
      </c>
    </row>
    <row r="363" spans="1:39" ht="12.75">
      <c r="A363">
        <v>47</v>
      </c>
      <c r="B363">
        <v>3</v>
      </c>
      <c r="C363">
        <v>26</v>
      </c>
      <c r="D363">
        <v>1993</v>
      </c>
      <c r="E363">
        <v>0</v>
      </c>
      <c r="F363">
        <v>0</v>
      </c>
      <c r="G363">
        <v>0</v>
      </c>
      <c r="H363">
        <v>0</v>
      </c>
      <c r="I363">
        <v>10</v>
      </c>
      <c r="J363">
        <v>25</v>
      </c>
      <c r="K363">
        <v>98</v>
      </c>
      <c r="L363">
        <v>98</v>
      </c>
      <c r="M363">
        <v>0</v>
      </c>
      <c r="N363">
        <v>0</v>
      </c>
      <c r="O363">
        <v>0</v>
      </c>
      <c r="P363">
        <v>0</v>
      </c>
      <c r="R363" s="15">
        <f t="shared" si="106"/>
        <v>231</v>
      </c>
      <c r="S363" s="14"/>
      <c r="T363" s="15">
        <f t="shared" si="107"/>
        <v>98</v>
      </c>
      <c r="U363" s="15">
        <f t="shared" si="108"/>
        <v>0</v>
      </c>
      <c r="V363">
        <f t="shared" si="109"/>
        <v>12</v>
      </c>
      <c r="X363">
        <f t="shared" si="95"/>
        <v>10</v>
      </c>
      <c r="Y363" s="2">
        <f t="shared" si="110"/>
        <v>15.2</v>
      </c>
      <c r="Z363">
        <f t="shared" si="96"/>
        <v>221</v>
      </c>
      <c r="AA363" s="2">
        <f t="shared" si="97"/>
        <v>246.2</v>
      </c>
      <c r="AB363">
        <f t="shared" si="98"/>
        <v>0</v>
      </c>
      <c r="AC363" s="2">
        <f t="shared" si="99"/>
        <v>2.6</v>
      </c>
      <c r="AD363">
        <f t="shared" si="100"/>
        <v>0</v>
      </c>
      <c r="AE363" s="2">
        <f t="shared" si="101"/>
        <v>0</v>
      </c>
      <c r="AF363" s="2">
        <f t="shared" si="102"/>
        <v>264</v>
      </c>
      <c r="AG363">
        <f t="shared" si="103"/>
        <v>231</v>
      </c>
      <c r="AH363">
        <f t="shared" si="104"/>
        <v>0</v>
      </c>
      <c r="AI363">
        <f t="shared" si="105"/>
        <v>231</v>
      </c>
      <c r="AK363" s="1">
        <f t="shared" si="111"/>
        <v>5.833333333333333</v>
      </c>
      <c r="AL363" s="1">
        <f t="shared" si="112"/>
        <v>32.666666666666664</v>
      </c>
      <c r="AM363" s="1">
        <f t="shared" si="113"/>
        <v>24</v>
      </c>
    </row>
    <row r="364" spans="1:39" ht="12.75">
      <c r="A364">
        <v>47</v>
      </c>
      <c r="B364">
        <v>3</v>
      </c>
      <c r="C364">
        <v>26</v>
      </c>
      <c r="D364">
        <v>1994</v>
      </c>
      <c r="E364">
        <v>0</v>
      </c>
      <c r="F364">
        <v>0</v>
      </c>
      <c r="G364">
        <v>0</v>
      </c>
      <c r="H364">
        <v>0</v>
      </c>
      <c r="I364">
        <v>12</v>
      </c>
      <c r="J364">
        <v>80</v>
      </c>
      <c r="K364">
        <v>81</v>
      </c>
      <c r="L364">
        <v>45</v>
      </c>
      <c r="M364">
        <v>13</v>
      </c>
      <c r="N364">
        <v>0</v>
      </c>
      <c r="O364">
        <v>0</v>
      </c>
      <c r="P364">
        <v>0</v>
      </c>
      <c r="R364" s="15">
        <f t="shared" si="106"/>
        <v>231</v>
      </c>
      <c r="S364" s="14"/>
      <c r="T364" s="15">
        <f t="shared" si="107"/>
        <v>81</v>
      </c>
      <c r="U364" s="15">
        <f t="shared" si="108"/>
        <v>0</v>
      </c>
      <c r="V364">
        <f t="shared" si="109"/>
        <v>12</v>
      </c>
      <c r="X364">
        <f t="shared" si="95"/>
        <v>12</v>
      </c>
      <c r="Y364" s="2">
        <f t="shared" si="110"/>
        <v>10</v>
      </c>
      <c r="Z364">
        <f t="shared" si="96"/>
        <v>206</v>
      </c>
      <c r="AA364" s="2">
        <f t="shared" si="97"/>
        <v>223.4</v>
      </c>
      <c r="AB364">
        <f t="shared" si="98"/>
        <v>13</v>
      </c>
      <c r="AC364" s="2">
        <f t="shared" si="99"/>
        <v>4</v>
      </c>
      <c r="AD364">
        <f t="shared" si="100"/>
        <v>0</v>
      </c>
      <c r="AE364" s="2">
        <f t="shared" si="101"/>
        <v>0</v>
      </c>
      <c r="AF364" s="2">
        <f t="shared" si="102"/>
        <v>237.4</v>
      </c>
      <c r="AG364">
        <f t="shared" si="103"/>
        <v>231</v>
      </c>
      <c r="AH364">
        <f t="shared" si="104"/>
        <v>0</v>
      </c>
      <c r="AI364">
        <f t="shared" si="105"/>
        <v>421</v>
      </c>
      <c r="AK364" s="1">
        <f t="shared" si="111"/>
        <v>15.333333333333334</v>
      </c>
      <c r="AL364" s="1">
        <f t="shared" si="112"/>
        <v>23.166666666666668</v>
      </c>
      <c r="AM364" s="1">
        <f t="shared" si="113"/>
        <v>22.75</v>
      </c>
    </row>
    <row r="365" spans="1:39" ht="12.75">
      <c r="A365">
        <v>47</v>
      </c>
      <c r="B365">
        <v>3</v>
      </c>
      <c r="C365">
        <v>26</v>
      </c>
      <c r="D365">
        <v>1995</v>
      </c>
      <c r="E365">
        <v>0</v>
      </c>
      <c r="F365">
        <v>0</v>
      </c>
      <c r="G365">
        <v>0</v>
      </c>
      <c r="H365">
        <v>0</v>
      </c>
      <c r="I365">
        <v>9</v>
      </c>
      <c r="J365">
        <v>125</v>
      </c>
      <c r="K365">
        <v>124</v>
      </c>
      <c r="L365">
        <v>163</v>
      </c>
      <c r="M365">
        <v>0</v>
      </c>
      <c r="N365">
        <v>0</v>
      </c>
      <c r="O365">
        <v>0</v>
      </c>
      <c r="P365">
        <v>0</v>
      </c>
      <c r="R365" s="15">
        <f t="shared" si="106"/>
        <v>421</v>
      </c>
      <c r="S365" s="14"/>
      <c r="T365" s="15">
        <f t="shared" si="107"/>
        <v>163</v>
      </c>
      <c r="U365" s="15">
        <f t="shared" si="108"/>
        <v>0</v>
      </c>
      <c r="V365">
        <f t="shared" si="109"/>
        <v>12</v>
      </c>
      <c r="X365">
        <f t="shared" si="95"/>
        <v>9</v>
      </c>
      <c r="Y365" s="2">
        <f t="shared" si="110"/>
        <v>7.2</v>
      </c>
      <c r="Z365">
        <f t="shared" si="96"/>
        <v>412</v>
      </c>
      <c r="AA365" s="2">
        <f t="shared" si="97"/>
        <v>245.2</v>
      </c>
      <c r="AB365">
        <f t="shared" si="98"/>
        <v>0</v>
      </c>
      <c r="AC365" s="2">
        <f t="shared" si="99"/>
        <v>5.6</v>
      </c>
      <c r="AD365">
        <f t="shared" si="100"/>
        <v>0</v>
      </c>
      <c r="AE365" s="2">
        <f t="shared" si="101"/>
        <v>0</v>
      </c>
      <c r="AF365" s="2">
        <f t="shared" si="102"/>
        <v>258</v>
      </c>
      <c r="AG365">
        <f t="shared" si="103"/>
        <v>421</v>
      </c>
      <c r="AH365">
        <f t="shared" si="104"/>
        <v>0</v>
      </c>
      <c r="AI365">
        <f t="shared" si="105"/>
        <v>208</v>
      </c>
      <c r="AK365" s="1">
        <f t="shared" si="111"/>
        <v>22.333333333333332</v>
      </c>
      <c r="AL365" s="1">
        <f t="shared" si="112"/>
        <v>47.833333333333336</v>
      </c>
      <c r="AM365" s="1">
        <f t="shared" si="113"/>
        <v>28.666666666666668</v>
      </c>
    </row>
    <row r="366" spans="1:39" ht="12.75">
      <c r="A366">
        <v>47</v>
      </c>
      <c r="B366">
        <v>3</v>
      </c>
      <c r="C366">
        <v>26</v>
      </c>
      <c r="D366">
        <v>1996</v>
      </c>
      <c r="E366">
        <v>0</v>
      </c>
      <c r="F366">
        <v>0</v>
      </c>
      <c r="G366">
        <v>0</v>
      </c>
      <c r="H366">
        <v>0</v>
      </c>
      <c r="I366">
        <v>5</v>
      </c>
      <c r="J366">
        <v>52</v>
      </c>
      <c r="K366">
        <v>54</v>
      </c>
      <c r="L366">
        <v>90</v>
      </c>
      <c r="M366">
        <v>7</v>
      </c>
      <c r="N366">
        <v>0</v>
      </c>
      <c r="O366">
        <v>0</v>
      </c>
      <c r="P366">
        <v>0</v>
      </c>
      <c r="R366" s="15">
        <f t="shared" si="106"/>
        <v>208</v>
      </c>
      <c r="S366" s="14"/>
      <c r="T366" s="15">
        <f t="shared" si="107"/>
        <v>90</v>
      </c>
      <c r="U366" s="15">
        <f t="shared" si="108"/>
        <v>0</v>
      </c>
      <c r="V366">
        <f t="shared" si="109"/>
        <v>12</v>
      </c>
      <c r="X366">
        <f t="shared" si="95"/>
        <v>5</v>
      </c>
      <c r="Y366" s="2">
        <f t="shared" si="110"/>
        <v>13.6</v>
      </c>
      <c r="Z366">
        <f t="shared" si="96"/>
        <v>196</v>
      </c>
      <c r="AA366" s="2">
        <f t="shared" si="97"/>
        <v>256.4</v>
      </c>
      <c r="AB366">
        <f t="shared" si="98"/>
        <v>7</v>
      </c>
      <c r="AC366" s="2">
        <f t="shared" si="99"/>
        <v>10.8</v>
      </c>
      <c r="AD366">
        <f t="shared" si="100"/>
        <v>0</v>
      </c>
      <c r="AE366" s="2">
        <f t="shared" si="101"/>
        <v>0</v>
      </c>
      <c r="AF366" s="2">
        <f t="shared" si="102"/>
        <v>280.8</v>
      </c>
      <c r="AG366">
        <f t="shared" si="103"/>
        <v>208</v>
      </c>
      <c r="AH366">
        <f t="shared" si="104"/>
        <v>0</v>
      </c>
      <c r="AI366">
        <f t="shared" si="105"/>
        <v>199</v>
      </c>
      <c r="AK366" s="1">
        <f t="shared" si="111"/>
        <v>9.5</v>
      </c>
      <c r="AL366" s="1">
        <f t="shared" si="112"/>
        <v>25.166666666666668</v>
      </c>
      <c r="AM366" s="1">
        <f t="shared" si="113"/>
        <v>18.916666666666668</v>
      </c>
    </row>
    <row r="367" spans="1:39" ht="12.75">
      <c r="A367">
        <v>47</v>
      </c>
      <c r="B367">
        <v>3</v>
      </c>
      <c r="C367">
        <v>26</v>
      </c>
      <c r="D367">
        <v>1997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76</v>
      </c>
      <c r="K367">
        <v>83</v>
      </c>
      <c r="L367">
        <v>32</v>
      </c>
      <c r="M367">
        <v>8</v>
      </c>
      <c r="N367">
        <v>0</v>
      </c>
      <c r="O367">
        <v>0</v>
      </c>
      <c r="P367">
        <v>0</v>
      </c>
      <c r="R367" s="15">
        <f t="shared" si="106"/>
        <v>199</v>
      </c>
      <c r="S367" s="14"/>
      <c r="T367" s="15">
        <f t="shared" si="107"/>
        <v>83</v>
      </c>
      <c r="U367" s="15">
        <f t="shared" si="108"/>
        <v>0</v>
      </c>
      <c r="V367">
        <f t="shared" si="109"/>
        <v>12</v>
      </c>
      <c r="X367">
        <f t="shared" si="95"/>
        <v>0</v>
      </c>
      <c r="Y367" s="2">
        <f t="shared" si="110"/>
        <v>15.8</v>
      </c>
      <c r="Z367">
        <f t="shared" si="96"/>
        <v>191</v>
      </c>
      <c r="AA367" s="2">
        <f t="shared" si="97"/>
        <v>279.2</v>
      </c>
      <c r="AB367">
        <f t="shared" si="98"/>
        <v>8</v>
      </c>
      <c r="AC367" s="2">
        <f t="shared" si="99"/>
        <v>8.2</v>
      </c>
      <c r="AD367">
        <f t="shared" si="100"/>
        <v>0</v>
      </c>
      <c r="AE367" s="2">
        <f t="shared" si="101"/>
        <v>0</v>
      </c>
      <c r="AF367" s="2">
        <f t="shared" si="102"/>
        <v>303.2</v>
      </c>
      <c r="AG367">
        <f t="shared" si="103"/>
        <v>199</v>
      </c>
      <c r="AH367">
        <f t="shared" si="104"/>
        <v>0</v>
      </c>
      <c r="AI367">
        <f t="shared" si="105"/>
        <v>345</v>
      </c>
      <c r="AK367" s="1">
        <f t="shared" si="111"/>
        <v>12.666666666666666</v>
      </c>
      <c r="AL367" s="1">
        <f t="shared" si="112"/>
        <v>20.5</v>
      </c>
      <c r="AM367" s="1">
        <f t="shared" si="113"/>
        <v>17.416666666666668</v>
      </c>
    </row>
    <row r="368" spans="1:39" ht="12.75">
      <c r="A368">
        <v>47</v>
      </c>
      <c r="B368">
        <v>3</v>
      </c>
      <c r="C368">
        <v>26</v>
      </c>
      <c r="D368">
        <v>1998</v>
      </c>
      <c r="E368">
        <v>0</v>
      </c>
      <c r="F368">
        <v>0</v>
      </c>
      <c r="G368">
        <v>0</v>
      </c>
      <c r="H368">
        <v>0</v>
      </c>
      <c r="I368">
        <v>42</v>
      </c>
      <c r="J368">
        <v>44</v>
      </c>
      <c r="K368">
        <v>110</v>
      </c>
      <c r="L368">
        <v>123</v>
      </c>
      <c r="M368">
        <v>26</v>
      </c>
      <c r="N368">
        <v>0</v>
      </c>
      <c r="O368">
        <v>0</v>
      </c>
      <c r="P368">
        <v>0</v>
      </c>
      <c r="R368" s="15">
        <f t="shared" si="106"/>
        <v>345</v>
      </c>
      <c r="S368" s="14"/>
      <c r="T368" s="15">
        <f t="shared" si="107"/>
        <v>123</v>
      </c>
      <c r="U368" s="15">
        <f t="shared" si="108"/>
        <v>0</v>
      </c>
      <c r="V368">
        <f t="shared" si="109"/>
        <v>12</v>
      </c>
      <c r="X368">
        <f t="shared" si="95"/>
        <v>42</v>
      </c>
      <c r="Y368" s="2">
        <f t="shared" si="110"/>
        <v>17.6</v>
      </c>
      <c r="Z368">
        <f t="shared" si="96"/>
        <v>277</v>
      </c>
      <c r="AA368" s="2">
        <f t="shared" si="97"/>
        <v>235</v>
      </c>
      <c r="AB368">
        <f t="shared" si="98"/>
        <v>26</v>
      </c>
      <c r="AC368" s="2">
        <f t="shared" si="99"/>
        <v>8.2</v>
      </c>
      <c r="AD368">
        <f t="shared" si="100"/>
        <v>0</v>
      </c>
      <c r="AE368" s="2">
        <f t="shared" si="101"/>
        <v>0</v>
      </c>
      <c r="AF368" s="2">
        <f t="shared" si="102"/>
        <v>260.8</v>
      </c>
      <c r="AG368">
        <f t="shared" si="103"/>
        <v>345</v>
      </c>
      <c r="AH368">
        <f t="shared" si="104"/>
        <v>0</v>
      </c>
      <c r="AI368">
        <f t="shared" si="105"/>
        <v>343</v>
      </c>
      <c r="AK368" s="1">
        <f t="shared" si="111"/>
        <v>14.333333333333334</v>
      </c>
      <c r="AL368" s="1">
        <f t="shared" si="112"/>
        <v>43.166666666666664</v>
      </c>
      <c r="AM368" s="1">
        <f t="shared" si="113"/>
        <v>29.5</v>
      </c>
    </row>
    <row r="369" spans="1:39" ht="12.75">
      <c r="A369">
        <v>47</v>
      </c>
      <c r="B369">
        <v>3</v>
      </c>
      <c r="C369">
        <v>26</v>
      </c>
      <c r="D369">
        <v>1999</v>
      </c>
      <c r="E369">
        <v>0</v>
      </c>
      <c r="F369">
        <v>0</v>
      </c>
      <c r="G369">
        <v>0</v>
      </c>
      <c r="H369">
        <v>0</v>
      </c>
      <c r="I369">
        <v>23</v>
      </c>
      <c r="J369">
        <v>72</v>
      </c>
      <c r="K369">
        <v>182</v>
      </c>
      <c r="L369">
        <v>66</v>
      </c>
      <c r="M369">
        <v>0</v>
      </c>
      <c r="N369">
        <v>0</v>
      </c>
      <c r="O369">
        <v>0</v>
      </c>
      <c r="P369">
        <v>0</v>
      </c>
      <c r="R369" s="15">
        <f t="shared" si="106"/>
        <v>343</v>
      </c>
      <c r="S369" s="14"/>
      <c r="T369" s="15">
        <f t="shared" si="107"/>
        <v>182</v>
      </c>
      <c r="U369" s="15">
        <f t="shared" si="108"/>
        <v>0</v>
      </c>
      <c r="V369">
        <f t="shared" si="109"/>
        <v>12</v>
      </c>
      <c r="X369">
        <f t="shared" si="95"/>
        <v>23</v>
      </c>
      <c r="Y369" s="2">
        <f t="shared" si="110"/>
        <v>20.4</v>
      </c>
      <c r="Z369">
        <f t="shared" si="96"/>
        <v>320</v>
      </c>
      <c r="AA369" s="2">
        <f t="shared" si="97"/>
        <v>257.4</v>
      </c>
      <c r="AB369">
        <f t="shared" si="98"/>
        <v>0</v>
      </c>
      <c r="AC369" s="2">
        <f t="shared" si="99"/>
        <v>6.8</v>
      </c>
      <c r="AD369">
        <f t="shared" si="100"/>
        <v>0</v>
      </c>
      <c r="AE369" s="2">
        <f t="shared" si="101"/>
        <v>0</v>
      </c>
      <c r="AF369" s="2">
        <f t="shared" si="102"/>
        <v>284.6</v>
      </c>
      <c r="AG369">
        <f t="shared" si="103"/>
        <v>343</v>
      </c>
      <c r="AH369">
        <f t="shared" si="104"/>
        <v>0</v>
      </c>
      <c r="AI369">
        <f t="shared" si="105"/>
        <v>209</v>
      </c>
      <c r="AK369" s="1">
        <f t="shared" si="111"/>
        <v>15.833333333333334</v>
      </c>
      <c r="AL369" s="1">
        <f t="shared" si="112"/>
        <v>41.333333333333336</v>
      </c>
      <c r="AM369" s="1">
        <f t="shared" si="113"/>
        <v>25.166666666666668</v>
      </c>
    </row>
    <row r="370" spans="1:39" ht="12.75">
      <c r="A370">
        <v>47</v>
      </c>
      <c r="B370">
        <v>3</v>
      </c>
      <c r="C370">
        <v>26</v>
      </c>
      <c r="D370">
        <v>2000</v>
      </c>
      <c r="E370">
        <v>0</v>
      </c>
      <c r="F370">
        <v>0</v>
      </c>
      <c r="G370">
        <v>0</v>
      </c>
      <c r="H370">
        <v>0</v>
      </c>
      <c r="I370">
        <v>18</v>
      </c>
      <c r="J370">
        <v>36</v>
      </c>
      <c r="K370">
        <v>75</v>
      </c>
      <c r="L370">
        <v>80</v>
      </c>
      <c r="M370">
        <v>0</v>
      </c>
      <c r="N370">
        <v>0</v>
      </c>
      <c r="O370">
        <v>0</v>
      </c>
      <c r="P370">
        <v>0</v>
      </c>
      <c r="R370" s="15">
        <f t="shared" si="106"/>
        <v>209</v>
      </c>
      <c r="S370" s="14"/>
      <c r="T370" s="15">
        <f t="shared" si="107"/>
        <v>80</v>
      </c>
      <c r="U370" s="15">
        <f t="shared" si="108"/>
        <v>0</v>
      </c>
      <c r="V370">
        <f t="shared" si="109"/>
        <v>12</v>
      </c>
      <c r="X370">
        <f t="shared" si="95"/>
        <v>18</v>
      </c>
      <c r="Y370" s="2">
        <f t="shared" si="110"/>
        <v>20.4</v>
      </c>
      <c r="Z370">
        <f t="shared" si="96"/>
        <v>191</v>
      </c>
      <c r="AA370" s="2">
        <f t="shared" si="97"/>
        <v>294.4</v>
      </c>
      <c r="AB370">
        <f t="shared" si="98"/>
        <v>0</v>
      </c>
      <c r="AC370" s="2">
        <f t="shared" si="99"/>
        <v>8.6</v>
      </c>
      <c r="AD370">
        <f t="shared" si="100"/>
        <v>0</v>
      </c>
      <c r="AE370" s="2">
        <f t="shared" si="101"/>
        <v>0</v>
      </c>
      <c r="AF370" s="2">
        <f t="shared" si="102"/>
        <v>323.4</v>
      </c>
      <c r="AG370">
        <f t="shared" si="103"/>
        <v>209</v>
      </c>
      <c r="AH370">
        <f t="shared" si="104"/>
        <v>0</v>
      </c>
      <c r="AI370">
        <f t="shared" si="105"/>
        <v>327</v>
      </c>
      <c r="AK370" s="1">
        <f t="shared" si="111"/>
        <v>9</v>
      </c>
      <c r="AL370" s="1">
        <f t="shared" si="112"/>
        <v>25.833333333333332</v>
      </c>
      <c r="AM370" s="1">
        <f t="shared" si="113"/>
        <v>19.25</v>
      </c>
    </row>
    <row r="371" spans="1:39" ht="12.75">
      <c r="A371">
        <v>47</v>
      </c>
      <c r="B371">
        <v>3</v>
      </c>
      <c r="C371">
        <v>26</v>
      </c>
      <c r="D371">
        <v>2001</v>
      </c>
      <c r="E371">
        <v>0</v>
      </c>
      <c r="F371">
        <v>0</v>
      </c>
      <c r="G371">
        <v>0</v>
      </c>
      <c r="H371">
        <v>0</v>
      </c>
      <c r="I371">
        <v>19</v>
      </c>
      <c r="J371">
        <v>57</v>
      </c>
      <c r="K371">
        <v>110</v>
      </c>
      <c r="L371">
        <v>141</v>
      </c>
      <c r="M371">
        <v>0</v>
      </c>
      <c r="N371">
        <v>0</v>
      </c>
      <c r="O371">
        <v>0</v>
      </c>
      <c r="P371">
        <v>0</v>
      </c>
      <c r="R371" s="15">
        <f t="shared" si="106"/>
        <v>327</v>
      </c>
      <c r="S371" s="14"/>
      <c r="T371" s="15">
        <f t="shared" si="107"/>
        <v>141</v>
      </c>
      <c r="U371" s="15">
        <f t="shared" si="108"/>
        <v>0</v>
      </c>
      <c r="V371">
        <f t="shared" si="109"/>
        <v>12</v>
      </c>
      <c r="X371">
        <f t="shared" si="95"/>
        <v>19</v>
      </c>
      <c r="Y371" s="2">
        <f t="shared" si="110"/>
        <v>13.6</v>
      </c>
      <c r="Z371">
        <f t="shared" si="96"/>
        <v>308</v>
      </c>
      <c r="AA371" s="2">
        <f t="shared" si="97"/>
        <v>292.4</v>
      </c>
      <c r="AB371">
        <f t="shared" si="98"/>
        <v>0</v>
      </c>
      <c r="AC371" s="2">
        <f t="shared" si="99"/>
        <v>4.8</v>
      </c>
      <c r="AD371">
        <f t="shared" si="100"/>
        <v>0</v>
      </c>
      <c r="AE371" s="2">
        <f t="shared" si="101"/>
        <v>0</v>
      </c>
      <c r="AF371" s="2">
        <f t="shared" si="102"/>
        <v>310.8</v>
      </c>
      <c r="AG371">
        <f t="shared" si="103"/>
        <v>327</v>
      </c>
      <c r="AH371">
        <f t="shared" si="104"/>
        <v>0</v>
      </c>
      <c r="AI371">
        <f t="shared" si="105"/>
        <v>393</v>
      </c>
      <c r="AK371" s="1">
        <f t="shared" si="111"/>
        <v>12.666666666666666</v>
      </c>
      <c r="AL371" s="1">
        <f t="shared" si="112"/>
        <v>41.833333333333336</v>
      </c>
      <c r="AM371" s="1">
        <f t="shared" si="113"/>
        <v>27.166666666666668</v>
      </c>
    </row>
    <row r="372" spans="1:39" ht="12.75">
      <c r="A372">
        <v>47</v>
      </c>
      <c r="B372">
        <v>3</v>
      </c>
      <c r="C372">
        <v>26</v>
      </c>
      <c r="D372">
        <v>2002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75</v>
      </c>
      <c r="K372">
        <v>206</v>
      </c>
      <c r="L372">
        <v>95</v>
      </c>
      <c r="M372">
        <v>17</v>
      </c>
      <c r="N372">
        <v>0</v>
      </c>
      <c r="O372">
        <v>0</v>
      </c>
      <c r="P372">
        <v>0</v>
      </c>
      <c r="R372" s="15">
        <f t="shared" si="106"/>
        <v>393</v>
      </c>
      <c r="S372" s="14"/>
      <c r="T372" s="15">
        <f t="shared" si="107"/>
        <v>206</v>
      </c>
      <c r="U372" s="15">
        <f t="shared" si="108"/>
        <v>0</v>
      </c>
      <c r="V372">
        <f t="shared" si="109"/>
        <v>12</v>
      </c>
      <c r="X372">
        <f t="shared" si="95"/>
        <v>0</v>
      </c>
      <c r="Y372" s="2">
        <f t="shared" si="110"/>
        <v>10.2</v>
      </c>
      <c r="Z372">
        <f t="shared" si="96"/>
        <v>376</v>
      </c>
      <c r="AA372" s="2">
        <f t="shared" si="97"/>
        <v>253.2</v>
      </c>
      <c r="AB372">
        <f t="shared" si="98"/>
        <v>17</v>
      </c>
      <c r="AC372" s="2">
        <f t="shared" si="99"/>
        <v>11</v>
      </c>
      <c r="AD372">
        <f t="shared" si="100"/>
        <v>0</v>
      </c>
      <c r="AE372" s="2">
        <f t="shared" si="101"/>
        <v>0</v>
      </c>
      <c r="AF372" s="2">
        <f t="shared" si="102"/>
        <v>274.4</v>
      </c>
      <c r="AG372">
        <f t="shared" si="103"/>
        <v>393</v>
      </c>
      <c r="AH372">
        <f t="shared" si="104"/>
        <v>0</v>
      </c>
      <c r="AI372">
        <f t="shared" si="105"/>
        <v>282</v>
      </c>
      <c r="AK372" s="1">
        <f t="shared" si="111"/>
        <v>12.5</v>
      </c>
      <c r="AL372" s="1">
        <f t="shared" si="112"/>
        <v>53</v>
      </c>
      <c r="AM372" s="1">
        <f t="shared" si="113"/>
        <v>30.166666666666668</v>
      </c>
    </row>
    <row r="373" spans="1:39" ht="12.75">
      <c r="A373">
        <v>47</v>
      </c>
      <c r="B373">
        <v>3</v>
      </c>
      <c r="C373">
        <v>26</v>
      </c>
      <c r="D373">
        <v>2003</v>
      </c>
      <c r="E373">
        <v>0</v>
      </c>
      <c r="F373">
        <v>0</v>
      </c>
      <c r="G373">
        <v>0</v>
      </c>
      <c r="H373">
        <v>0</v>
      </c>
      <c r="I373">
        <v>8</v>
      </c>
      <c r="J373">
        <v>36</v>
      </c>
      <c r="K373">
        <v>103</v>
      </c>
      <c r="L373">
        <v>128</v>
      </c>
      <c r="M373">
        <v>7</v>
      </c>
      <c r="N373">
        <v>0</v>
      </c>
      <c r="O373">
        <v>0</v>
      </c>
      <c r="P373">
        <v>0</v>
      </c>
      <c r="R373" s="15">
        <f t="shared" si="106"/>
        <v>282</v>
      </c>
      <c r="S373" s="14"/>
      <c r="T373" s="15">
        <f t="shared" si="107"/>
        <v>128</v>
      </c>
      <c r="U373" s="15">
        <f t="shared" si="108"/>
        <v>0</v>
      </c>
      <c r="V373">
        <f t="shared" si="109"/>
        <v>12</v>
      </c>
      <c r="X373">
        <f t="shared" si="95"/>
        <v>8</v>
      </c>
      <c r="Y373" s="2">
        <f t="shared" si="110"/>
        <v>8</v>
      </c>
      <c r="Z373">
        <f t="shared" si="96"/>
        <v>267</v>
      </c>
      <c r="AA373" s="2">
        <f t="shared" si="97"/>
        <v>294.4</v>
      </c>
      <c r="AB373">
        <f t="shared" si="98"/>
        <v>7</v>
      </c>
      <c r="AC373" s="2">
        <f t="shared" si="99"/>
        <v>16.8</v>
      </c>
      <c r="AD373">
        <f t="shared" si="100"/>
        <v>0</v>
      </c>
      <c r="AE373" s="2">
        <f t="shared" si="101"/>
        <v>0</v>
      </c>
      <c r="AF373" s="2">
        <f t="shared" si="102"/>
        <v>319.2</v>
      </c>
      <c r="AG373">
        <f t="shared" si="103"/>
        <v>282</v>
      </c>
      <c r="AH373">
        <f t="shared" si="104"/>
        <v>0</v>
      </c>
      <c r="AI373">
        <f t="shared" si="105"/>
        <v>161</v>
      </c>
      <c r="AK373" s="1">
        <f t="shared" si="111"/>
        <v>7.333333333333333</v>
      </c>
      <c r="AL373" s="1">
        <f t="shared" si="112"/>
        <v>39.666666666666664</v>
      </c>
      <c r="AM373" s="1">
        <f t="shared" si="113"/>
        <v>22.583333333333332</v>
      </c>
    </row>
    <row r="374" spans="1:39" ht="12.75">
      <c r="A374">
        <v>47</v>
      </c>
      <c r="B374">
        <v>3</v>
      </c>
      <c r="C374">
        <v>26</v>
      </c>
      <c r="D374">
        <v>2004</v>
      </c>
      <c r="E374">
        <v>0</v>
      </c>
      <c r="F374">
        <v>0</v>
      </c>
      <c r="G374">
        <v>0</v>
      </c>
      <c r="H374">
        <v>0</v>
      </c>
      <c r="I374">
        <v>6</v>
      </c>
      <c r="J374">
        <v>27</v>
      </c>
      <c r="K374">
        <v>69</v>
      </c>
      <c r="L374">
        <v>28</v>
      </c>
      <c r="M374">
        <v>31</v>
      </c>
      <c r="N374">
        <v>0</v>
      </c>
      <c r="O374">
        <v>0</v>
      </c>
      <c r="P374">
        <v>0</v>
      </c>
      <c r="R374" s="15">
        <f t="shared" si="106"/>
        <v>161</v>
      </c>
      <c r="S374" s="14"/>
      <c r="T374" s="15">
        <f t="shared" si="107"/>
        <v>69</v>
      </c>
      <c r="U374" s="15">
        <f t="shared" si="108"/>
        <v>0</v>
      </c>
      <c r="V374">
        <f t="shared" si="109"/>
        <v>12</v>
      </c>
      <c r="X374">
        <f t="shared" si="95"/>
        <v>6</v>
      </c>
      <c r="Y374" s="2">
        <f t="shared" si="110"/>
        <v>7.4</v>
      </c>
      <c r="Z374">
        <f t="shared" si="96"/>
        <v>124</v>
      </c>
      <c r="AA374" s="2">
        <f t="shared" si="97"/>
        <v>300.8</v>
      </c>
      <c r="AB374">
        <f t="shared" si="98"/>
        <v>31</v>
      </c>
      <c r="AC374" s="2">
        <f t="shared" si="99"/>
        <v>16.8</v>
      </c>
      <c r="AD374">
        <f t="shared" si="100"/>
        <v>0</v>
      </c>
      <c r="AE374" s="2">
        <f t="shared" si="101"/>
        <v>0</v>
      </c>
      <c r="AF374" s="2">
        <f t="shared" si="102"/>
        <v>325</v>
      </c>
      <c r="AG374">
        <f t="shared" si="103"/>
        <v>161</v>
      </c>
      <c r="AH374">
        <f t="shared" si="104"/>
        <v>0</v>
      </c>
      <c r="AI374">
        <f t="shared" si="105"/>
        <v>433</v>
      </c>
      <c r="AK374" s="1">
        <f t="shared" si="111"/>
        <v>5.5</v>
      </c>
      <c r="AL374" s="1">
        <f t="shared" si="112"/>
        <v>21.333333333333332</v>
      </c>
      <c r="AM374" s="1">
        <f t="shared" si="113"/>
        <v>22.416666666666664</v>
      </c>
    </row>
    <row r="375" spans="1:39" ht="12.75">
      <c r="A375">
        <v>47</v>
      </c>
      <c r="B375">
        <v>3</v>
      </c>
      <c r="C375">
        <v>26</v>
      </c>
      <c r="D375">
        <v>2005</v>
      </c>
      <c r="E375">
        <v>0</v>
      </c>
      <c r="F375">
        <v>0</v>
      </c>
      <c r="G375">
        <v>0</v>
      </c>
      <c r="H375">
        <v>0</v>
      </c>
      <c r="I375">
        <v>7</v>
      </c>
      <c r="J375">
        <v>134</v>
      </c>
      <c r="K375">
        <v>148</v>
      </c>
      <c r="L375">
        <v>115</v>
      </c>
      <c r="M375">
        <v>29</v>
      </c>
      <c r="N375">
        <v>0</v>
      </c>
      <c r="O375">
        <v>0</v>
      </c>
      <c r="P375">
        <v>0</v>
      </c>
      <c r="R375" s="15">
        <f t="shared" si="106"/>
        <v>433</v>
      </c>
      <c r="S375" s="14"/>
      <c r="T375" s="15">
        <f t="shared" si="107"/>
        <v>148</v>
      </c>
      <c r="U375" s="15">
        <f t="shared" si="108"/>
        <v>0</v>
      </c>
      <c r="V375">
        <f t="shared" si="109"/>
        <v>12</v>
      </c>
      <c r="X375">
        <f t="shared" si="95"/>
        <v>7</v>
      </c>
      <c r="Y375" s="2">
        <f t="shared" si="110"/>
        <v>12.2</v>
      </c>
      <c r="Z375">
        <f t="shared" si="96"/>
        <v>397</v>
      </c>
      <c r="AA375" s="2">
        <f t="shared" si="97"/>
        <v>290.8</v>
      </c>
      <c r="AB375">
        <f t="shared" si="98"/>
        <v>29</v>
      </c>
      <c r="AC375" s="2">
        <f t="shared" si="99"/>
        <v>18</v>
      </c>
      <c r="AD375">
        <f t="shared" si="100"/>
        <v>0</v>
      </c>
      <c r="AE375" s="2">
        <f t="shared" si="101"/>
        <v>0</v>
      </c>
      <c r="AF375" s="2">
        <f t="shared" si="102"/>
        <v>321</v>
      </c>
      <c r="AG375">
        <f t="shared" si="103"/>
        <v>433</v>
      </c>
      <c r="AH375">
        <f t="shared" si="104"/>
        <v>0</v>
      </c>
      <c r="AI375">
        <f t="shared" si="105"/>
        <v>356</v>
      </c>
      <c r="AK375" s="1">
        <f t="shared" si="111"/>
        <v>23.5</v>
      </c>
      <c r="AL375" s="1">
        <f t="shared" si="112"/>
        <v>48.666666666666664</v>
      </c>
      <c r="AM375" s="1">
        <f t="shared" si="113"/>
        <v>30.5</v>
      </c>
    </row>
    <row r="376" spans="1:39" ht="12.75">
      <c r="A376">
        <v>47</v>
      </c>
      <c r="B376">
        <v>3</v>
      </c>
      <c r="C376">
        <v>26</v>
      </c>
      <c r="D376">
        <v>2006</v>
      </c>
      <c r="E376">
        <v>0</v>
      </c>
      <c r="F376">
        <v>0</v>
      </c>
      <c r="G376">
        <v>0</v>
      </c>
      <c r="H376">
        <v>0</v>
      </c>
      <c r="I376">
        <v>16</v>
      </c>
      <c r="J376">
        <v>58</v>
      </c>
      <c r="K376">
        <v>190</v>
      </c>
      <c r="L376">
        <v>92</v>
      </c>
      <c r="M376">
        <v>0</v>
      </c>
      <c r="N376">
        <v>0</v>
      </c>
      <c r="O376">
        <v>0</v>
      </c>
      <c r="P376">
        <v>0</v>
      </c>
      <c r="R376" s="15">
        <f t="shared" si="106"/>
        <v>356</v>
      </c>
      <c r="S376" s="14"/>
      <c r="T376" s="15">
        <f t="shared" si="107"/>
        <v>190</v>
      </c>
      <c r="U376" s="15">
        <f t="shared" si="108"/>
        <v>0</v>
      </c>
      <c r="V376">
        <f t="shared" si="109"/>
        <v>12</v>
      </c>
      <c r="X376">
        <f t="shared" si="95"/>
        <v>16</v>
      </c>
      <c r="Y376" s="2">
        <f t="shared" si="110"/>
        <v>11.8</v>
      </c>
      <c r="Z376">
        <f t="shared" si="96"/>
        <v>340</v>
      </c>
      <c r="AA376" s="2">
        <f t="shared" si="97"/>
        <v>288.8</v>
      </c>
      <c r="AB376">
        <f t="shared" si="98"/>
        <v>0</v>
      </c>
      <c r="AC376" s="2">
        <f t="shared" si="99"/>
        <v>19</v>
      </c>
      <c r="AD376">
        <f t="shared" si="100"/>
        <v>0</v>
      </c>
      <c r="AE376" s="2">
        <f t="shared" si="101"/>
        <v>0</v>
      </c>
      <c r="AF376" s="2">
        <f t="shared" si="102"/>
        <v>319.6</v>
      </c>
      <c r="AG376">
        <f t="shared" si="103"/>
        <v>356</v>
      </c>
      <c r="AH376">
        <f t="shared" si="104"/>
        <v>0</v>
      </c>
      <c r="AI376">
        <f t="shared" si="105"/>
        <v>368</v>
      </c>
      <c r="AK376" s="1">
        <f t="shared" si="111"/>
        <v>12.333333333333334</v>
      </c>
      <c r="AL376" s="1">
        <f t="shared" si="112"/>
        <v>47</v>
      </c>
      <c r="AM376" s="1">
        <f t="shared" si="113"/>
        <v>33.333333333333336</v>
      </c>
    </row>
    <row r="377" spans="1:39" ht="12.75">
      <c r="A377">
        <v>47</v>
      </c>
      <c r="B377">
        <v>3</v>
      </c>
      <c r="C377">
        <v>26</v>
      </c>
      <c r="D377">
        <v>2007</v>
      </c>
      <c r="E377">
        <v>0</v>
      </c>
      <c r="F377">
        <v>0</v>
      </c>
      <c r="G377">
        <v>0</v>
      </c>
      <c r="H377">
        <v>0</v>
      </c>
      <c r="I377">
        <v>24</v>
      </c>
      <c r="J377">
        <v>94</v>
      </c>
      <c r="K377">
        <v>118</v>
      </c>
      <c r="L377">
        <v>114</v>
      </c>
      <c r="M377">
        <v>18</v>
      </c>
      <c r="N377">
        <v>5</v>
      </c>
      <c r="O377">
        <v>0</v>
      </c>
      <c r="P377">
        <v>0</v>
      </c>
      <c r="R377" s="15">
        <f t="shared" si="106"/>
        <v>373</v>
      </c>
      <c r="S377" s="14"/>
      <c r="T377" s="15">
        <f t="shared" si="107"/>
        <v>118</v>
      </c>
      <c r="U377" s="15">
        <f t="shared" si="108"/>
        <v>0</v>
      </c>
      <c r="V377">
        <f t="shared" si="109"/>
        <v>12</v>
      </c>
      <c r="X377">
        <f t="shared" si="95"/>
        <v>24</v>
      </c>
      <c r="Y377" s="2">
        <f t="shared" si="110"/>
        <v>12.6</v>
      </c>
      <c r="Z377">
        <f t="shared" si="96"/>
        <v>326</v>
      </c>
      <c r="AA377" s="2">
        <f t="shared" si="97"/>
        <v>290.6</v>
      </c>
      <c r="AB377">
        <f t="shared" si="98"/>
        <v>23</v>
      </c>
      <c r="AC377" s="2">
        <f t="shared" si="99"/>
        <v>16.2</v>
      </c>
      <c r="AD377">
        <f t="shared" si="100"/>
        <v>0</v>
      </c>
      <c r="AE377" s="2">
        <f t="shared" si="101"/>
        <v>0</v>
      </c>
      <c r="AF377" s="2">
        <f t="shared" si="102"/>
        <v>319.4</v>
      </c>
      <c r="AG377">
        <f t="shared" si="103"/>
        <v>368</v>
      </c>
      <c r="AH377">
        <f t="shared" si="104"/>
        <v>5</v>
      </c>
      <c r="AI377">
        <f t="shared" si="105"/>
        <v>280</v>
      </c>
      <c r="AK377" s="1">
        <f t="shared" si="111"/>
        <v>19.666666666666668</v>
      </c>
      <c r="AL377" s="1">
        <f t="shared" si="112"/>
        <v>42.5</v>
      </c>
      <c r="AM377" s="1">
        <f t="shared" si="113"/>
        <v>26.666666666666668</v>
      </c>
    </row>
    <row r="378" spans="1:39" ht="12.75">
      <c r="A378">
        <v>47</v>
      </c>
      <c r="B378">
        <v>3</v>
      </c>
      <c r="C378">
        <v>26</v>
      </c>
      <c r="D378">
        <v>2008</v>
      </c>
      <c r="E378">
        <v>0</v>
      </c>
      <c r="F378">
        <v>0</v>
      </c>
      <c r="G378">
        <v>0</v>
      </c>
      <c r="H378">
        <v>0</v>
      </c>
      <c r="I378">
        <v>6</v>
      </c>
      <c r="J378">
        <v>59</v>
      </c>
      <c r="K378">
        <v>118</v>
      </c>
      <c r="L378">
        <v>80</v>
      </c>
      <c r="M378">
        <v>12</v>
      </c>
      <c r="N378">
        <v>0</v>
      </c>
      <c r="O378">
        <v>0</v>
      </c>
      <c r="P378">
        <v>0</v>
      </c>
      <c r="R378" s="15">
        <f t="shared" si="106"/>
        <v>275</v>
      </c>
      <c r="S378" s="14"/>
      <c r="T378" s="15">
        <f t="shared" si="107"/>
        <v>118</v>
      </c>
      <c r="U378" s="15">
        <f t="shared" si="108"/>
        <v>0</v>
      </c>
      <c r="V378">
        <f t="shared" si="109"/>
        <v>12</v>
      </c>
      <c r="X378">
        <f t="shared" si="95"/>
        <v>6</v>
      </c>
      <c r="Y378" s="2">
        <f t="shared" si="110"/>
        <v>16.2</v>
      </c>
      <c r="Z378">
        <f t="shared" si="96"/>
        <v>257</v>
      </c>
      <c r="AA378" s="2">
        <f t="shared" si="97"/>
        <v>286.6</v>
      </c>
      <c r="AB378">
        <f t="shared" si="98"/>
        <v>12</v>
      </c>
      <c r="AC378" s="2">
        <f t="shared" si="99"/>
        <v>10.4</v>
      </c>
      <c r="AD378">
        <f t="shared" si="100"/>
        <v>0</v>
      </c>
      <c r="AE378" s="2">
        <f t="shared" si="101"/>
        <v>0</v>
      </c>
      <c r="AF378" s="2">
        <f t="shared" si="102"/>
        <v>313.2</v>
      </c>
      <c r="AG378">
        <f t="shared" si="103"/>
        <v>275</v>
      </c>
      <c r="AH378">
        <f t="shared" si="104"/>
        <v>0</v>
      </c>
      <c r="AI378">
        <f t="shared" si="105"/>
        <v>160</v>
      </c>
      <c r="AK378" s="1">
        <f t="shared" si="111"/>
        <v>10.833333333333334</v>
      </c>
      <c r="AL378" s="1">
        <f t="shared" si="112"/>
        <v>35</v>
      </c>
      <c r="AM378" s="1">
        <f t="shared" si="113"/>
        <v>21.666666666666668</v>
      </c>
    </row>
    <row r="379" spans="1:39" ht="12.75">
      <c r="A379">
        <v>47</v>
      </c>
      <c r="B379">
        <v>3</v>
      </c>
      <c r="C379">
        <v>26</v>
      </c>
      <c r="D379">
        <v>2009</v>
      </c>
      <c r="E379">
        <v>0</v>
      </c>
      <c r="F379">
        <v>0</v>
      </c>
      <c r="G379">
        <v>0</v>
      </c>
      <c r="H379">
        <v>0</v>
      </c>
      <c r="I379">
        <v>10</v>
      </c>
      <c r="J379">
        <v>40</v>
      </c>
      <c r="K379">
        <v>37</v>
      </c>
      <c r="L379">
        <v>56</v>
      </c>
      <c r="M379">
        <v>17</v>
      </c>
      <c r="N379">
        <v>0</v>
      </c>
      <c r="O379">
        <v>0</v>
      </c>
      <c r="P379">
        <v>0</v>
      </c>
      <c r="R379" s="15">
        <f t="shared" si="106"/>
        <v>160</v>
      </c>
      <c r="S379" s="14"/>
      <c r="T379" s="15">
        <f t="shared" si="107"/>
        <v>56</v>
      </c>
      <c r="U379" s="15">
        <f t="shared" si="108"/>
        <v>0</v>
      </c>
      <c r="V379">
        <f t="shared" si="109"/>
        <v>12</v>
      </c>
      <c r="X379">
        <f t="shared" si="95"/>
        <v>10</v>
      </c>
      <c r="Y379" s="2">
        <f t="shared" si="110"/>
        <v>15</v>
      </c>
      <c r="Z379">
        <f t="shared" si="96"/>
        <v>133</v>
      </c>
      <c r="AA379" s="2">
        <f t="shared" si="97"/>
        <v>291.2</v>
      </c>
      <c r="AB379">
        <f t="shared" si="98"/>
        <v>17</v>
      </c>
      <c r="AC379" s="2">
        <f t="shared" si="99"/>
        <v>10.4</v>
      </c>
      <c r="AD379">
        <f t="shared" si="100"/>
        <v>0</v>
      </c>
      <c r="AE379" s="2">
        <f t="shared" si="101"/>
        <v>0</v>
      </c>
      <c r="AF379" s="2">
        <f t="shared" si="102"/>
        <v>316.6</v>
      </c>
      <c r="AG379">
        <f t="shared" si="103"/>
        <v>160</v>
      </c>
      <c r="AH379">
        <f t="shared" si="104"/>
        <v>0</v>
      </c>
      <c r="AI379">
        <f t="shared" si="105"/>
        <v>402</v>
      </c>
      <c r="AK379" s="1">
        <f t="shared" si="111"/>
        <v>8.333333333333334</v>
      </c>
      <c r="AL379" s="1">
        <f t="shared" si="112"/>
        <v>18.333333333333332</v>
      </c>
      <c r="AM379" s="1">
        <f t="shared" si="113"/>
        <v>16</v>
      </c>
    </row>
    <row r="380" spans="1:39" ht="12.75">
      <c r="A380">
        <v>47</v>
      </c>
      <c r="B380">
        <v>3</v>
      </c>
      <c r="C380">
        <v>26</v>
      </c>
      <c r="D380">
        <v>2010</v>
      </c>
      <c r="E380">
        <v>0</v>
      </c>
      <c r="F380">
        <v>0</v>
      </c>
      <c r="G380">
        <v>0</v>
      </c>
      <c r="H380">
        <v>0</v>
      </c>
      <c r="I380">
        <v>25</v>
      </c>
      <c r="J380">
        <v>57</v>
      </c>
      <c r="K380">
        <v>162</v>
      </c>
      <c r="L380">
        <v>158</v>
      </c>
      <c r="M380">
        <v>0</v>
      </c>
      <c r="N380">
        <v>0</v>
      </c>
      <c r="O380">
        <v>0</v>
      </c>
      <c r="P380">
        <v>0</v>
      </c>
      <c r="R380" s="15">
        <f t="shared" si="106"/>
        <v>402</v>
      </c>
      <c r="S380" s="14"/>
      <c r="T380" s="15">
        <f t="shared" si="107"/>
        <v>162</v>
      </c>
      <c r="U380" s="15">
        <f t="shared" si="108"/>
        <v>0</v>
      </c>
      <c r="V380">
        <f t="shared" si="109"/>
        <v>12</v>
      </c>
      <c r="X380">
        <f t="shared" si="95"/>
        <v>25</v>
      </c>
      <c r="Y380" s="2">
        <f t="shared" si="110"/>
        <v>16.6</v>
      </c>
      <c r="Z380">
        <f t="shared" si="96"/>
        <v>377</v>
      </c>
      <c r="AA380" s="2">
        <f t="shared" si="97"/>
        <v>307</v>
      </c>
      <c r="AB380">
        <f t="shared" si="98"/>
        <v>0</v>
      </c>
      <c r="AC380" s="2">
        <f t="shared" si="99"/>
        <v>5.8</v>
      </c>
      <c r="AD380">
        <f t="shared" si="100"/>
        <v>0</v>
      </c>
      <c r="AE380" s="2">
        <f t="shared" si="101"/>
        <v>0</v>
      </c>
      <c r="AF380" s="2">
        <f t="shared" si="102"/>
        <v>329.4</v>
      </c>
      <c r="AG380">
        <f t="shared" si="103"/>
        <v>402</v>
      </c>
      <c r="AH380">
        <f t="shared" si="104"/>
        <v>0</v>
      </c>
      <c r="AI380">
        <f t="shared" si="105"/>
        <v>373</v>
      </c>
      <c r="AK380" s="1">
        <f t="shared" si="111"/>
        <v>13.666666666666666</v>
      </c>
      <c r="AL380" s="1">
        <f t="shared" si="112"/>
        <v>53.333333333333336</v>
      </c>
      <c r="AM380" s="1">
        <f t="shared" si="113"/>
        <v>31.333333333333336</v>
      </c>
    </row>
    <row r="381" spans="1:39" ht="12.75">
      <c r="A381">
        <v>47</v>
      </c>
      <c r="B381">
        <v>3</v>
      </c>
      <c r="C381">
        <v>26</v>
      </c>
      <c r="D381">
        <v>2011</v>
      </c>
      <c r="E381">
        <v>0</v>
      </c>
      <c r="F381">
        <v>0</v>
      </c>
      <c r="G381">
        <v>0</v>
      </c>
      <c r="H381">
        <v>0</v>
      </c>
      <c r="I381">
        <v>10</v>
      </c>
      <c r="J381">
        <v>46</v>
      </c>
      <c r="K381">
        <v>203</v>
      </c>
      <c r="L381">
        <v>114</v>
      </c>
      <c r="M381">
        <v>0</v>
      </c>
      <c r="N381">
        <v>0</v>
      </c>
      <c r="O381">
        <v>0</v>
      </c>
      <c r="P381">
        <v>0</v>
      </c>
      <c r="R381" s="15">
        <f t="shared" si="106"/>
        <v>373</v>
      </c>
      <c r="S381" s="14"/>
      <c r="T381" s="15">
        <f t="shared" si="107"/>
        <v>203</v>
      </c>
      <c r="U381" s="15">
        <f t="shared" si="108"/>
        <v>0</v>
      </c>
      <c r="V381">
        <f t="shared" si="109"/>
        <v>12</v>
      </c>
      <c r="X381">
        <f t="shared" si="95"/>
        <v>10</v>
      </c>
      <c r="Y381" s="2">
        <f t="shared" si="110"/>
        <v>18</v>
      </c>
      <c r="Z381">
        <f t="shared" si="96"/>
        <v>363</v>
      </c>
      <c r="AA381" s="2">
        <f t="shared" si="97"/>
        <v>305.8</v>
      </c>
      <c r="AB381">
        <f t="shared" si="98"/>
        <v>0</v>
      </c>
      <c r="AC381" s="2">
        <f t="shared" si="99"/>
        <v>5</v>
      </c>
      <c r="AD381">
        <f t="shared" si="100"/>
        <v>0</v>
      </c>
      <c r="AE381" s="2">
        <f t="shared" si="101"/>
        <v>0</v>
      </c>
      <c r="AF381" s="2">
        <f t="shared" si="102"/>
        <v>328.8</v>
      </c>
      <c r="AG381">
        <f t="shared" si="103"/>
        <v>373</v>
      </c>
      <c r="AH381">
        <f t="shared" si="104"/>
        <v>0</v>
      </c>
      <c r="AI381">
        <f t="shared" si="105"/>
        <v>437</v>
      </c>
      <c r="AK381" s="1">
        <f t="shared" si="111"/>
        <v>9.333333333333334</v>
      </c>
      <c r="AL381" s="1">
        <f t="shared" si="112"/>
        <v>52.833333333333336</v>
      </c>
      <c r="AM381" s="1">
        <f t="shared" si="113"/>
        <v>36.833333333333336</v>
      </c>
    </row>
    <row r="382" spans="1:39" ht="12.75">
      <c r="A382">
        <v>47</v>
      </c>
      <c r="B382">
        <v>3</v>
      </c>
      <c r="C382">
        <v>26</v>
      </c>
      <c r="D382">
        <v>2012</v>
      </c>
      <c r="E382">
        <v>0</v>
      </c>
      <c r="F382">
        <v>0</v>
      </c>
      <c r="G382">
        <v>0</v>
      </c>
      <c r="H382">
        <v>0</v>
      </c>
      <c r="I382">
        <v>32</v>
      </c>
      <c r="J382">
        <v>93</v>
      </c>
      <c r="K382">
        <v>225</v>
      </c>
      <c r="L382">
        <v>87</v>
      </c>
      <c r="M382">
        <v>0</v>
      </c>
      <c r="N382">
        <v>0</v>
      </c>
      <c r="O382">
        <v>0</v>
      </c>
      <c r="P382">
        <v>0</v>
      </c>
      <c r="R382" s="15">
        <f t="shared" si="106"/>
        <v>437</v>
      </c>
      <c r="S382" s="14"/>
      <c r="T382" s="15">
        <f t="shared" si="107"/>
        <v>225</v>
      </c>
      <c r="U382" s="15">
        <f t="shared" si="108"/>
        <v>0</v>
      </c>
      <c r="V382">
        <f t="shared" si="109"/>
        <v>12</v>
      </c>
      <c r="X382">
        <f t="shared" si="95"/>
        <v>32</v>
      </c>
      <c r="Y382" s="2">
        <f t="shared" si="110"/>
        <v>18.4</v>
      </c>
      <c r="Z382">
        <f t="shared" si="96"/>
        <v>405</v>
      </c>
      <c r="AA382" s="2">
        <f t="shared" si="97"/>
        <v>320.6</v>
      </c>
      <c r="AB382">
        <f t="shared" si="98"/>
        <v>0</v>
      </c>
      <c r="AC382" s="2">
        <f t="shared" si="99"/>
        <v>2.6</v>
      </c>
      <c r="AD382">
        <f t="shared" si="100"/>
        <v>0</v>
      </c>
      <c r="AE382" s="2">
        <f t="shared" si="101"/>
        <v>0</v>
      </c>
      <c r="AF382" s="2">
        <f t="shared" si="102"/>
        <v>341.6</v>
      </c>
      <c r="AG382">
        <f t="shared" si="103"/>
        <v>437</v>
      </c>
      <c r="AH382">
        <f t="shared" si="104"/>
        <v>0</v>
      </c>
      <c r="AI382">
        <f t="shared" si="105"/>
        <v>272</v>
      </c>
      <c r="AK382" s="1">
        <f t="shared" si="111"/>
        <v>20.833333333333332</v>
      </c>
      <c r="AL382" s="1">
        <f t="shared" si="112"/>
        <v>52</v>
      </c>
      <c r="AM382" s="1">
        <f t="shared" si="113"/>
        <v>31.083333333333332</v>
      </c>
    </row>
    <row r="383" spans="1:39" ht="12.75">
      <c r="A383">
        <v>47</v>
      </c>
      <c r="B383">
        <v>3</v>
      </c>
      <c r="C383">
        <v>26</v>
      </c>
      <c r="D383">
        <v>2013</v>
      </c>
      <c r="E383">
        <v>0</v>
      </c>
      <c r="F383">
        <v>0</v>
      </c>
      <c r="G383">
        <v>0</v>
      </c>
      <c r="H383">
        <v>0</v>
      </c>
      <c r="I383">
        <v>13</v>
      </c>
      <c r="J383">
        <v>48</v>
      </c>
      <c r="K383">
        <v>114</v>
      </c>
      <c r="L383">
        <v>89</v>
      </c>
      <c r="M383">
        <v>8</v>
      </c>
      <c r="N383">
        <v>0</v>
      </c>
      <c r="O383">
        <v>0</v>
      </c>
      <c r="P383">
        <v>0</v>
      </c>
      <c r="R383" s="15">
        <f t="shared" si="106"/>
        <v>272</v>
      </c>
      <c r="S383" s="14"/>
      <c r="T383" s="15">
        <f t="shared" si="107"/>
        <v>114</v>
      </c>
      <c r="U383" s="15">
        <f t="shared" si="108"/>
        <v>0</v>
      </c>
      <c r="V383">
        <f t="shared" si="109"/>
        <v>12</v>
      </c>
      <c r="X383">
        <f t="shared" si="95"/>
        <v>13</v>
      </c>
      <c r="Y383" s="2">
        <f t="shared" si="110"/>
        <v>17</v>
      </c>
      <c r="Z383">
        <f t="shared" si="96"/>
        <v>251</v>
      </c>
      <c r="AA383" s="2">
        <f t="shared" si="97"/>
        <v>289.4</v>
      </c>
      <c r="AB383">
        <f t="shared" si="98"/>
        <v>8</v>
      </c>
      <c r="AC383" s="2">
        <f t="shared" si="99"/>
        <v>11.8</v>
      </c>
      <c r="AD383">
        <f t="shared" si="100"/>
        <v>0</v>
      </c>
      <c r="AE383" s="2">
        <f t="shared" si="101"/>
        <v>0</v>
      </c>
      <c r="AF383" s="2">
        <f t="shared" si="102"/>
        <v>318.2</v>
      </c>
      <c r="AG383">
        <f t="shared" si="103"/>
        <v>272</v>
      </c>
      <c r="AH383">
        <f t="shared" si="104"/>
        <v>0</v>
      </c>
      <c r="AI383">
        <f t="shared" si="105"/>
        <v>224</v>
      </c>
      <c r="AK383" s="1">
        <f t="shared" si="111"/>
        <v>10.166666666666666</v>
      </c>
      <c r="AL383" s="1">
        <f t="shared" si="112"/>
        <v>35.166666666666664</v>
      </c>
      <c r="AM383" s="1">
        <f t="shared" si="113"/>
        <v>24.916666666666664</v>
      </c>
    </row>
    <row r="384" spans="1:39" ht="12.75">
      <c r="A384">
        <v>47</v>
      </c>
      <c r="B384">
        <v>3</v>
      </c>
      <c r="C384">
        <v>26</v>
      </c>
      <c r="D384">
        <v>2014</v>
      </c>
      <c r="E384">
        <v>0</v>
      </c>
      <c r="F384">
        <v>0</v>
      </c>
      <c r="G384">
        <v>0</v>
      </c>
      <c r="H384">
        <v>0</v>
      </c>
      <c r="I384">
        <v>12</v>
      </c>
      <c r="J384">
        <v>76</v>
      </c>
      <c r="K384">
        <v>59</v>
      </c>
      <c r="L384">
        <v>72</v>
      </c>
      <c r="M384">
        <v>5</v>
      </c>
      <c r="N384">
        <v>0</v>
      </c>
      <c r="O384">
        <v>0</v>
      </c>
      <c r="P384">
        <v>0</v>
      </c>
      <c r="R384" s="15">
        <f t="shared" si="106"/>
        <v>224</v>
      </c>
      <c r="S384" s="14"/>
      <c r="T384" s="15">
        <f t="shared" si="107"/>
        <v>76</v>
      </c>
      <c r="U384" s="15">
        <f t="shared" si="108"/>
        <v>0</v>
      </c>
      <c r="V384">
        <f t="shared" si="109"/>
        <v>12</v>
      </c>
      <c r="X384">
        <f t="shared" si="95"/>
        <v>12</v>
      </c>
      <c r="Y384" s="2">
        <f t="shared" si="110"/>
        <v>18</v>
      </c>
      <c r="Z384">
        <f t="shared" si="96"/>
        <v>207</v>
      </c>
      <c r="AA384" s="2">
        <f t="shared" si="97"/>
        <v>284</v>
      </c>
      <c r="AB384">
        <f t="shared" si="98"/>
        <v>5</v>
      </c>
      <c r="AC384" s="2">
        <f t="shared" si="99"/>
        <v>16.2</v>
      </c>
      <c r="AD384">
        <f t="shared" si="100"/>
        <v>0</v>
      </c>
      <c r="AE384" s="2">
        <f t="shared" si="101"/>
        <v>0</v>
      </c>
      <c r="AF384" s="2">
        <f t="shared" si="102"/>
        <v>318.2</v>
      </c>
      <c r="AG384">
        <f t="shared" si="103"/>
        <v>224</v>
      </c>
      <c r="AH384">
        <f t="shared" si="104"/>
        <v>0</v>
      </c>
      <c r="AI384">
        <f t="shared" si="105"/>
        <v>285</v>
      </c>
      <c r="AK384" s="1">
        <f t="shared" si="111"/>
        <v>14.666666666666666</v>
      </c>
      <c r="AL384" s="1">
        <f t="shared" si="112"/>
        <v>22.666666666666668</v>
      </c>
      <c r="AM384" s="1">
        <f t="shared" si="113"/>
        <v>15.75</v>
      </c>
    </row>
    <row r="385" spans="1:39" ht="12.75">
      <c r="A385">
        <v>47</v>
      </c>
      <c r="B385">
        <v>3</v>
      </c>
      <c r="C385">
        <v>26</v>
      </c>
      <c r="D385">
        <v>2015</v>
      </c>
      <c r="E385">
        <v>0</v>
      </c>
      <c r="F385">
        <v>0</v>
      </c>
      <c r="G385">
        <v>0</v>
      </c>
      <c r="H385">
        <v>0</v>
      </c>
      <c r="I385">
        <v>18</v>
      </c>
      <c r="J385">
        <v>35</v>
      </c>
      <c r="K385">
        <v>110</v>
      </c>
      <c r="L385">
        <v>76</v>
      </c>
      <c r="M385">
        <v>46</v>
      </c>
      <c r="N385">
        <v>0</v>
      </c>
      <c r="O385">
        <v>0</v>
      </c>
      <c r="P385">
        <v>0</v>
      </c>
      <c r="R385" s="15">
        <f t="shared" si="106"/>
        <v>285</v>
      </c>
      <c r="S385" s="14"/>
      <c r="T385" s="15">
        <f t="shared" si="107"/>
        <v>110</v>
      </c>
      <c r="U385" s="15">
        <f t="shared" si="108"/>
        <v>0</v>
      </c>
      <c r="V385">
        <f t="shared" si="109"/>
        <v>12</v>
      </c>
      <c r="X385">
        <f t="shared" si="95"/>
        <v>18</v>
      </c>
      <c r="Y385" s="2">
        <f t="shared" si="110"/>
        <v>13</v>
      </c>
      <c r="Z385">
        <f t="shared" si="96"/>
        <v>221</v>
      </c>
      <c r="AA385" s="2">
        <f t="shared" si="97"/>
        <v>246.8</v>
      </c>
      <c r="AB385">
        <f t="shared" si="98"/>
        <v>46</v>
      </c>
      <c r="AC385" s="2">
        <f t="shared" si="99"/>
        <v>19.8</v>
      </c>
      <c r="AD385">
        <f t="shared" si="100"/>
        <v>0</v>
      </c>
      <c r="AE385" s="2">
        <f t="shared" si="101"/>
        <v>0</v>
      </c>
      <c r="AF385" s="2">
        <f t="shared" si="102"/>
        <v>279.6</v>
      </c>
      <c r="AG385">
        <f t="shared" si="103"/>
        <v>285</v>
      </c>
      <c r="AH385">
        <f t="shared" si="104"/>
        <v>0</v>
      </c>
      <c r="AI385">
        <f t="shared" si="105"/>
        <v>373</v>
      </c>
      <c r="AK385" s="1">
        <f t="shared" si="111"/>
        <v>8.833333333333334</v>
      </c>
      <c r="AL385" s="1">
        <f t="shared" si="112"/>
        <v>38.666666666666664</v>
      </c>
      <c r="AM385" s="1">
        <f t="shared" si="113"/>
        <v>26</v>
      </c>
    </row>
    <row r="386" spans="1:39" ht="12.75">
      <c r="A386">
        <v>47</v>
      </c>
      <c r="B386">
        <v>3</v>
      </c>
      <c r="C386">
        <v>26</v>
      </c>
      <c r="D386">
        <v>2016</v>
      </c>
      <c r="E386">
        <v>0</v>
      </c>
      <c r="F386">
        <v>0</v>
      </c>
      <c r="G386">
        <v>0</v>
      </c>
      <c r="H386">
        <v>0</v>
      </c>
      <c r="I386">
        <v>15</v>
      </c>
      <c r="J386">
        <v>65</v>
      </c>
      <c r="K386">
        <v>132</v>
      </c>
      <c r="L386">
        <v>139</v>
      </c>
      <c r="M386">
        <v>22</v>
      </c>
      <c r="N386">
        <v>0</v>
      </c>
      <c r="O386">
        <v>0</v>
      </c>
      <c r="P386">
        <v>0</v>
      </c>
      <c r="R386" s="15">
        <f t="shared" si="106"/>
        <v>373</v>
      </c>
      <c r="S386" s="14"/>
      <c r="T386" s="15">
        <f t="shared" si="107"/>
        <v>139</v>
      </c>
      <c r="U386" s="15">
        <f t="shared" si="108"/>
        <v>0</v>
      </c>
      <c r="V386">
        <f t="shared" si="109"/>
        <v>12</v>
      </c>
      <c r="X386">
        <f t="shared" si="95"/>
        <v>15</v>
      </c>
      <c r="Y386" s="2">
        <f t="shared" si="110"/>
        <v>20.2</v>
      </c>
      <c r="Z386">
        <f t="shared" si="96"/>
        <v>336</v>
      </c>
      <c r="AA386" s="2">
        <f t="shared" si="97"/>
        <v>259.2</v>
      </c>
      <c r="AB386">
        <f t="shared" si="98"/>
        <v>22</v>
      </c>
      <c r="AC386" s="2">
        <f t="shared" si="99"/>
        <v>20.8</v>
      </c>
      <c r="AD386">
        <f t="shared" si="100"/>
        <v>0</v>
      </c>
      <c r="AE386" s="2">
        <f t="shared" si="101"/>
        <v>0</v>
      </c>
      <c r="AF386" s="2">
        <f t="shared" si="102"/>
        <v>300.2</v>
      </c>
      <c r="AG386">
        <f t="shared" si="103"/>
        <v>373</v>
      </c>
      <c r="AH386">
        <f t="shared" si="104"/>
        <v>0</v>
      </c>
      <c r="AI386">
        <f t="shared" si="105"/>
        <v>244</v>
      </c>
      <c r="AK386" s="1">
        <f t="shared" si="111"/>
        <v>13.333333333333334</v>
      </c>
      <c r="AL386" s="1">
        <f t="shared" si="112"/>
        <v>48.833333333333336</v>
      </c>
      <c r="AM386" s="1">
        <f t="shared" si="113"/>
        <v>30.75</v>
      </c>
    </row>
    <row r="387" spans="1:39" ht="12.75">
      <c r="A387">
        <v>47</v>
      </c>
      <c r="B387">
        <v>3</v>
      </c>
      <c r="C387">
        <v>26</v>
      </c>
      <c r="D387">
        <v>2017</v>
      </c>
      <c r="E387">
        <v>0</v>
      </c>
      <c r="F387">
        <v>0</v>
      </c>
      <c r="G387">
        <v>0</v>
      </c>
      <c r="H387">
        <v>0</v>
      </c>
      <c r="I387">
        <v>7</v>
      </c>
      <c r="J387">
        <v>69</v>
      </c>
      <c r="K387">
        <v>105</v>
      </c>
      <c r="L387">
        <v>45</v>
      </c>
      <c r="M387">
        <v>18</v>
      </c>
      <c r="N387">
        <v>0</v>
      </c>
      <c r="O387">
        <v>0</v>
      </c>
      <c r="P387">
        <v>0</v>
      </c>
      <c r="R387" s="15">
        <f t="shared" si="106"/>
        <v>244</v>
      </c>
      <c r="S387" s="14"/>
      <c r="T387" s="15">
        <f t="shared" si="107"/>
        <v>105</v>
      </c>
      <c r="U387" s="15">
        <f t="shared" si="108"/>
        <v>0</v>
      </c>
      <c r="V387">
        <f t="shared" si="109"/>
        <v>12</v>
      </c>
      <c r="X387">
        <f t="shared" si="95"/>
        <v>7</v>
      </c>
      <c r="Y387" s="2">
        <f t="shared" si="110"/>
        <v>17.8</v>
      </c>
      <c r="Z387">
        <f t="shared" si="96"/>
        <v>219</v>
      </c>
      <c r="AA387" s="2">
        <f t="shared" si="97"/>
        <v>266.8</v>
      </c>
      <c r="AB387">
        <f t="shared" si="98"/>
        <v>18</v>
      </c>
      <c r="AC387" s="2">
        <f t="shared" si="99"/>
        <v>22.8</v>
      </c>
      <c r="AD387">
        <f t="shared" si="100"/>
        <v>0</v>
      </c>
      <c r="AE387" s="2">
        <f t="shared" si="101"/>
        <v>0</v>
      </c>
      <c r="AF387" s="2">
        <f t="shared" si="102"/>
        <v>307.4</v>
      </c>
      <c r="AG387">
        <f t="shared" si="103"/>
        <v>244</v>
      </c>
      <c r="AH387">
        <f t="shared" si="104"/>
        <v>0</v>
      </c>
      <c r="AI387">
        <f t="shared" si="105"/>
        <v>375</v>
      </c>
      <c r="AK387" s="1">
        <f t="shared" si="111"/>
        <v>12.666666666666666</v>
      </c>
      <c r="AL387" s="1">
        <f t="shared" si="112"/>
        <v>28</v>
      </c>
      <c r="AM387" s="1">
        <f t="shared" si="113"/>
        <v>23.583333333333336</v>
      </c>
    </row>
    <row r="388" spans="1:39" ht="12.75">
      <c r="A388">
        <v>47</v>
      </c>
      <c r="B388">
        <v>3</v>
      </c>
      <c r="C388">
        <v>26</v>
      </c>
      <c r="D388">
        <v>2018</v>
      </c>
      <c r="E388">
        <v>0</v>
      </c>
      <c r="F388">
        <v>0</v>
      </c>
      <c r="G388">
        <v>0</v>
      </c>
      <c r="H388">
        <v>0</v>
      </c>
      <c r="I388">
        <v>49</v>
      </c>
      <c r="J388">
        <v>66</v>
      </c>
      <c r="K388">
        <v>135</v>
      </c>
      <c r="L388">
        <v>112</v>
      </c>
      <c r="M388">
        <v>13</v>
      </c>
      <c r="N388">
        <v>0</v>
      </c>
      <c r="O388">
        <v>0</v>
      </c>
      <c r="P388">
        <v>0</v>
      </c>
      <c r="R388" s="15">
        <f t="shared" si="106"/>
        <v>375</v>
      </c>
      <c r="S388" s="14"/>
      <c r="T388" s="15">
        <f t="shared" si="107"/>
        <v>135</v>
      </c>
      <c r="U388" s="15">
        <f t="shared" si="108"/>
        <v>0</v>
      </c>
      <c r="V388">
        <f t="shared" si="109"/>
        <v>12</v>
      </c>
      <c r="X388">
        <f t="shared" si="95"/>
        <v>49</v>
      </c>
      <c r="Y388" s="2">
        <f t="shared" si="110"/>
        <v>16</v>
      </c>
      <c r="Z388">
        <f t="shared" si="96"/>
        <v>313</v>
      </c>
      <c r="AA388" s="2">
        <f t="shared" si="97"/>
        <v>295</v>
      </c>
      <c r="AB388">
        <f t="shared" si="98"/>
        <v>13</v>
      </c>
      <c r="AC388" s="2">
        <f t="shared" si="99"/>
        <v>13.6</v>
      </c>
      <c r="AD388">
        <f t="shared" si="100"/>
        <v>0</v>
      </c>
      <c r="AE388" s="2">
        <f t="shared" si="101"/>
        <v>0</v>
      </c>
      <c r="AF388" s="2">
        <f t="shared" si="102"/>
        <v>324.6</v>
      </c>
      <c r="AG388">
        <f t="shared" si="103"/>
        <v>375</v>
      </c>
      <c r="AH388">
        <f t="shared" si="104"/>
        <v>0</v>
      </c>
      <c r="AI388">
        <f t="shared" si="105"/>
        <v>260</v>
      </c>
      <c r="AK388" s="1">
        <f t="shared" si="111"/>
        <v>19.166666666666668</v>
      </c>
      <c r="AL388" s="1">
        <f t="shared" si="112"/>
        <v>43.333333333333336</v>
      </c>
      <c r="AM388" s="1">
        <f t="shared" si="113"/>
        <v>24.916666666666668</v>
      </c>
    </row>
    <row r="389" spans="1:39" ht="12.75">
      <c r="A389">
        <v>47</v>
      </c>
      <c r="B389">
        <v>3</v>
      </c>
      <c r="C389">
        <v>26</v>
      </c>
      <c r="D389">
        <v>2019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39</v>
      </c>
      <c r="K389">
        <v>153</v>
      </c>
      <c r="L389">
        <v>53</v>
      </c>
      <c r="M389">
        <v>15</v>
      </c>
      <c r="N389">
        <v>0</v>
      </c>
      <c r="O389">
        <v>0</v>
      </c>
      <c r="P389">
        <v>0</v>
      </c>
      <c r="R389" s="15">
        <f t="shared" si="106"/>
        <v>260</v>
      </c>
      <c r="S389" s="14"/>
      <c r="T389" s="15">
        <f t="shared" si="107"/>
        <v>153</v>
      </c>
      <c r="U389" s="15">
        <f t="shared" si="108"/>
        <v>0</v>
      </c>
      <c r="V389">
        <f t="shared" si="109"/>
        <v>12</v>
      </c>
      <c r="X389">
        <f aca="true" t="shared" si="114" ref="X389:X452">IF(COUNT(G389:I389)&gt;2,SUM(G389:I389),"")</f>
        <v>0</v>
      </c>
      <c r="Y389" s="2">
        <f t="shared" si="110"/>
        <v>14.8</v>
      </c>
      <c r="Z389">
        <f aca="true" t="shared" si="115" ref="Z389:Z452">IF(COUNT(J389:L389)&gt;2,SUM(J389:L389),"")</f>
        <v>245</v>
      </c>
      <c r="AA389" s="2">
        <f aca="true" t="shared" si="116" ref="AA389:AA452">IF(COUNT(Z387:Z391)&gt;4,AVERAGE(Z387:Z391),"")</f>
        <v>297.8</v>
      </c>
      <c r="AB389">
        <f aca="true" t="shared" si="117" ref="AB389:AB452">IF(COUNT(M389:O389)&gt;2,SUM(M389:O389),"")</f>
        <v>15</v>
      </c>
      <c r="AC389" s="2">
        <f aca="true" t="shared" si="118" ref="AC389:AC452">IF(COUNT(AB387:AB391)&gt;4,AVERAGE(AB387:AB391),"")</f>
        <v>12.8</v>
      </c>
      <c r="AD389">
        <f aca="true" t="shared" si="119" ref="AD389:AD452">IF(COUNT(P389,E390:F390)&gt;2,SUM(P389,E390:F390),"")</f>
        <v>0</v>
      </c>
      <c r="AE389" s="2">
        <f aca="true" t="shared" si="120" ref="AE389:AE452">IF(COUNT(AD387:AD391)&gt;4,AVERAGE(AD387:AD391),"")</f>
        <v>0</v>
      </c>
      <c r="AF389" s="2">
        <f aca="true" t="shared" si="121" ref="AF389:AF452">IF(COUNT(R387:R391)&gt;4,AVERAGE(R387:R391),"")</f>
        <v>325.4</v>
      </c>
      <c r="AG389">
        <f aca="true" t="shared" si="122" ref="AG389:AG452">IF(COUNT(H389:M389)&gt;5,SUM(H389:M389),"")</f>
        <v>260</v>
      </c>
      <c r="AH389">
        <f aca="true" t="shared" si="123" ref="AH389:AH452">IF(COUNT(N389:P389,E390:G390)&gt;5,SUM(N389:P389,E390:G390),"")</f>
        <v>0</v>
      </c>
      <c r="AI389">
        <f aca="true" t="shared" si="124" ref="AI389:AI452">IF(COUNT(N389:P389,E390:M390)&gt;5,SUM(N389:P389,E390:M390),"")</f>
        <v>371</v>
      </c>
      <c r="AK389" s="1">
        <f t="shared" si="111"/>
        <v>6.5</v>
      </c>
      <c r="AL389" s="1">
        <f t="shared" si="112"/>
        <v>36.833333333333336</v>
      </c>
      <c r="AM389" s="1">
        <f t="shared" si="113"/>
        <v>25.25</v>
      </c>
    </row>
    <row r="390" spans="1:39" ht="12.75">
      <c r="A390">
        <v>47</v>
      </c>
      <c r="B390">
        <v>3</v>
      </c>
      <c r="C390">
        <v>26</v>
      </c>
      <c r="D390">
        <v>2020</v>
      </c>
      <c r="E390">
        <v>0</v>
      </c>
      <c r="F390">
        <v>0</v>
      </c>
      <c r="G390">
        <v>0</v>
      </c>
      <c r="H390">
        <v>0</v>
      </c>
      <c r="I390">
        <v>9</v>
      </c>
      <c r="J390">
        <v>73</v>
      </c>
      <c r="K390">
        <v>182</v>
      </c>
      <c r="L390">
        <v>107</v>
      </c>
      <c r="M390">
        <v>0</v>
      </c>
      <c r="N390">
        <v>0</v>
      </c>
      <c r="O390">
        <v>0</v>
      </c>
      <c r="P390">
        <v>0</v>
      </c>
      <c r="R390" s="15">
        <f aca="true" t="shared" si="125" ref="R390:R453">IF(V390&gt;11,SUM(E390:P390),"")</f>
        <v>371</v>
      </c>
      <c r="S390" s="14"/>
      <c r="T390" s="15">
        <f aca="true" t="shared" si="126" ref="T390:T453">MAX(E390:P390)</f>
        <v>182</v>
      </c>
      <c r="U390" s="15">
        <f aca="true" t="shared" si="127" ref="U390:U453">MIN(E390:P390)</f>
        <v>0</v>
      </c>
      <c r="V390">
        <f aca="true" t="shared" si="128" ref="V390:V453">COUNT(E390:P390)</f>
        <v>12</v>
      </c>
      <c r="X390">
        <f t="shared" si="114"/>
        <v>9</v>
      </c>
      <c r="Y390" s="2">
        <f aca="true" t="shared" si="129" ref="Y390:Y453">IF(COUNT(X388:X392)&gt;4,AVERAGE(X388:X392),"")</f>
        <v>17.2</v>
      </c>
      <c r="Z390">
        <f t="shared" si="115"/>
        <v>362</v>
      </c>
      <c r="AA390" s="2">
        <f t="shared" si="116"/>
        <v>308</v>
      </c>
      <c r="AB390">
        <f t="shared" si="117"/>
        <v>0</v>
      </c>
      <c r="AC390" s="2">
        <f t="shared" si="118"/>
        <v>11.4</v>
      </c>
      <c r="AD390">
        <f t="shared" si="119"/>
        <v>0</v>
      </c>
      <c r="AE390" s="2">
        <f t="shared" si="120"/>
        <v>0</v>
      </c>
      <c r="AF390" s="2">
        <f t="shared" si="121"/>
        <v>336.6</v>
      </c>
      <c r="AG390">
        <f t="shared" si="122"/>
        <v>371</v>
      </c>
      <c r="AH390">
        <f t="shared" si="123"/>
        <v>0</v>
      </c>
      <c r="AI390">
        <f t="shared" si="124"/>
        <v>370</v>
      </c>
      <c r="AK390" s="1">
        <f aca="true" t="shared" si="130" ref="AK390:AK453">IF(COUNT(E390:J390)&gt;5,AVERAGE(E390:J390),"")</f>
        <v>13.666666666666666</v>
      </c>
      <c r="AL390" s="1">
        <f aca="true" t="shared" si="131" ref="AL390:AL453">IF(COUNT(K390:P390)&gt;5,AVERAGE(K390:P390),"")</f>
        <v>48.166666666666664</v>
      </c>
      <c r="AM390" s="1">
        <f aca="true" t="shared" si="132" ref="AM390:AM453">IF(COUNT(AL390,AK391)=2,AVERAGE(AL390,AK391),"")</f>
        <v>34.416666666666664</v>
      </c>
    </row>
    <row r="391" spans="1:39" ht="12.75">
      <c r="A391">
        <v>47</v>
      </c>
      <c r="B391">
        <v>3</v>
      </c>
      <c r="C391">
        <v>26</v>
      </c>
      <c r="D391">
        <v>2021</v>
      </c>
      <c r="E391">
        <v>0</v>
      </c>
      <c r="F391">
        <v>0</v>
      </c>
      <c r="G391">
        <v>0</v>
      </c>
      <c r="H391">
        <v>0</v>
      </c>
      <c r="I391">
        <v>9</v>
      </c>
      <c r="J391">
        <v>115</v>
      </c>
      <c r="K391">
        <v>110</v>
      </c>
      <c r="L391">
        <v>125</v>
      </c>
      <c r="M391">
        <v>11</v>
      </c>
      <c r="N391">
        <v>7</v>
      </c>
      <c r="O391">
        <v>0</v>
      </c>
      <c r="P391">
        <v>0</v>
      </c>
      <c r="R391" s="15">
        <f t="shared" si="125"/>
        <v>377</v>
      </c>
      <c r="S391" s="14"/>
      <c r="T391" s="15">
        <f t="shared" si="126"/>
        <v>125</v>
      </c>
      <c r="U391" s="15">
        <f t="shared" si="127"/>
        <v>0</v>
      </c>
      <c r="V391">
        <f t="shared" si="128"/>
        <v>12</v>
      </c>
      <c r="X391">
        <f t="shared" si="114"/>
        <v>9</v>
      </c>
      <c r="Y391" s="2">
        <f t="shared" si="129"/>
        <v>10.2</v>
      </c>
      <c r="Z391">
        <f t="shared" si="115"/>
        <v>350</v>
      </c>
      <c r="AA391" s="2">
        <f t="shared" si="116"/>
        <v>295</v>
      </c>
      <c r="AB391">
        <f t="shared" si="117"/>
        <v>18</v>
      </c>
      <c r="AC391" s="2">
        <f t="shared" si="118"/>
        <v>13.4</v>
      </c>
      <c r="AD391">
        <f t="shared" si="119"/>
        <v>0</v>
      </c>
      <c r="AE391" s="2">
        <f t="shared" si="120"/>
        <v>0</v>
      </c>
      <c r="AF391" s="2">
        <f t="shared" si="121"/>
        <v>318.6</v>
      </c>
      <c r="AG391">
        <f t="shared" si="122"/>
        <v>370</v>
      </c>
      <c r="AH391">
        <f t="shared" si="123"/>
        <v>7</v>
      </c>
      <c r="AI391">
        <f t="shared" si="124"/>
        <v>307</v>
      </c>
      <c r="AK391" s="1">
        <f t="shared" si="130"/>
        <v>20.666666666666668</v>
      </c>
      <c r="AL391" s="1">
        <f t="shared" si="131"/>
        <v>42.166666666666664</v>
      </c>
      <c r="AM391" s="1">
        <f t="shared" si="132"/>
        <v>27.916666666666664</v>
      </c>
    </row>
    <row r="392" spans="1:39" ht="12.75">
      <c r="A392">
        <v>47</v>
      </c>
      <c r="B392">
        <v>3</v>
      </c>
      <c r="C392">
        <v>26</v>
      </c>
      <c r="D392">
        <v>2022</v>
      </c>
      <c r="E392">
        <v>0</v>
      </c>
      <c r="F392">
        <v>0</v>
      </c>
      <c r="G392">
        <v>0</v>
      </c>
      <c r="H392">
        <v>0</v>
      </c>
      <c r="I392">
        <v>19</v>
      </c>
      <c r="J392">
        <v>63</v>
      </c>
      <c r="K392">
        <v>114</v>
      </c>
      <c r="L392">
        <v>93</v>
      </c>
      <c r="M392">
        <v>11</v>
      </c>
      <c r="N392">
        <v>0</v>
      </c>
      <c r="O392">
        <v>0</v>
      </c>
      <c r="P392">
        <v>0</v>
      </c>
      <c r="R392" s="15">
        <f t="shared" si="125"/>
        <v>300</v>
      </c>
      <c r="S392" s="14"/>
      <c r="T392" s="15">
        <f t="shared" si="126"/>
        <v>114</v>
      </c>
      <c r="U392" s="15">
        <f t="shared" si="127"/>
        <v>0</v>
      </c>
      <c r="V392">
        <f t="shared" si="128"/>
        <v>12</v>
      </c>
      <c r="X392">
        <f t="shared" si="114"/>
        <v>19</v>
      </c>
      <c r="Y392" s="2" t="str">
        <f t="shared" si="129"/>
        <v/>
      </c>
      <c r="Z392">
        <f t="shared" si="115"/>
        <v>270</v>
      </c>
      <c r="AA392" s="2" t="str">
        <f t="shared" si="116"/>
        <v/>
      </c>
      <c r="AB392">
        <f t="shared" si="117"/>
        <v>11</v>
      </c>
      <c r="AC392" s="2" t="str">
        <f t="shared" si="118"/>
        <v/>
      </c>
      <c r="AD392">
        <f t="shared" si="119"/>
        <v>0</v>
      </c>
      <c r="AE392" s="2" t="str">
        <f t="shared" si="120"/>
        <v/>
      </c>
      <c r="AF392" s="2" t="str">
        <f t="shared" si="121"/>
        <v/>
      </c>
      <c r="AG392">
        <f t="shared" si="122"/>
        <v>300</v>
      </c>
      <c r="AH392">
        <f t="shared" si="123"/>
        <v>0</v>
      </c>
      <c r="AI392">
        <f t="shared" si="124"/>
        <v>285</v>
      </c>
      <c r="AK392" s="1">
        <f t="shared" si="130"/>
        <v>13.666666666666666</v>
      </c>
      <c r="AL392" s="1">
        <f t="shared" si="131"/>
        <v>36.333333333333336</v>
      </c>
      <c r="AM392" s="1">
        <f t="shared" si="132"/>
        <v>25.333333333333336</v>
      </c>
    </row>
    <row r="393" spans="1:39" ht="12.75">
      <c r="A393">
        <v>47</v>
      </c>
      <c r="B393">
        <v>3</v>
      </c>
      <c r="C393">
        <v>26</v>
      </c>
      <c r="D393">
        <v>2023</v>
      </c>
      <c r="E393">
        <v>0</v>
      </c>
      <c r="F393">
        <v>0</v>
      </c>
      <c r="G393">
        <v>0</v>
      </c>
      <c r="H393">
        <v>0</v>
      </c>
      <c r="I393">
        <v>14</v>
      </c>
      <c r="J393">
        <v>72</v>
      </c>
      <c r="K393">
        <v>100</v>
      </c>
      <c r="L393">
        <v>76</v>
      </c>
      <c r="M393">
        <v>23</v>
      </c>
      <c r="N393">
        <v>0</v>
      </c>
      <c r="O393">
        <v>0</v>
      </c>
      <c r="P393">
        <v>0</v>
      </c>
      <c r="R393" s="15">
        <f t="shared" si="125"/>
        <v>285</v>
      </c>
      <c r="S393" s="14"/>
      <c r="T393" s="15">
        <f t="shared" si="126"/>
        <v>100</v>
      </c>
      <c r="U393" s="15">
        <f t="shared" si="127"/>
        <v>0</v>
      </c>
      <c r="V393">
        <f t="shared" si="128"/>
        <v>12</v>
      </c>
      <c r="X393">
        <f t="shared" si="114"/>
        <v>14</v>
      </c>
      <c r="Y393" s="2" t="str">
        <f t="shared" si="129"/>
        <v/>
      </c>
      <c r="Z393">
        <f t="shared" si="115"/>
        <v>248</v>
      </c>
      <c r="AA393" s="2" t="str">
        <f t="shared" si="116"/>
        <v/>
      </c>
      <c r="AB393">
        <f t="shared" si="117"/>
        <v>23</v>
      </c>
      <c r="AC393" s="2" t="str">
        <f t="shared" si="118"/>
        <v/>
      </c>
      <c r="AD393">
        <f t="shared" si="119"/>
        <v>0</v>
      </c>
      <c r="AE393" s="2" t="str">
        <f t="shared" si="120"/>
        <v/>
      </c>
      <c r="AF393" s="2" t="str">
        <f t="shared" si="121"/>
        <v/>
      </c>
      <c r="AG393">
        <f t="shared" si="122"/>
        <v>285</v>
      </c>
      <c r="AH393">
        <f t="shared" si="123"/>
        <v>0</v>
      </c>
      <c r="AI393">
        <f t="shared" si="124"/>
        <v>0</v>
      </c>
      <c r="AK393" s="1">
        <f t="shared" si="130"/>
        <v>14.333333333333334</v>
      </c>
      <c r="AL393" s="1">
        <f t="shared" si="131"/>
        <v>33.166666666666664</v>
      </c>
      <c r="AM393" s="1" t="str">
        <f t="shared" si="132"/>
        <v/>
      </c>
    </row>
    <row r="394" spans="1:39" ht="12.75">
      <c r="A394">
        <v>47</v>
      </c>
      <c r="B394">
        <v>3</v>
      </c>
      <c r="C394">
        <v>26</v>
      </c>
      <c r="D394">
        <v>2024</v>
      </c>
      <c r="E394">
        <v>0</v>
      </c>
      <c r="F394">
        <v>0</v>
      </c>
      <c r="G394">
        <v>0</v>
      </c>
      <c r="H394">
        <v>0</v>
      </c>
      <c r="I394" t="s">
        <v>2</v>
      </c>
      <c r="J394" t="s">
        <v>2</v>
      </c>
      <c r="K394" t="s">
        <v>2</v>
      </c>
      <c r="L394" t="s">
        <v>2</v>
      </c>
      <c r="M394" t="s">
        <v>2</v>
      </c>
      <c r="N394" t="s">
        <v>2</v>
      </c>
      <c r="O394" t="s">
        <v>2</v>
      </c>
      <c r="P394" t="s">
        <v>2</v>
      </c>
      <c r="R394" s="15" t="str">
        <f t="shared" si="125"/>
        <v/>
      </c>
      <c r="S394" s="14"/>
      <c r="T394" s="15">
        <f t="shared" si="126"/>
        <v>0</v>
      </c>
      <c r="U394" s="15">
        <f t="shared" si="127"/>
        <v>0</v>
      </c>
      <c r="V394">
        <f t="shared" si="128"/>
        <v>4</v>
      </c>
      <c r="X394" t="str">
        <f t="shared" si="114"/>
        <v/>
      </c>
      <c r="Y394" s="2" t="str">
        <f t="shared" si="129"/>
        <v/>
      </c>
      <c r="Z394" t="str">
        <f t="shared" si="115"/>
        <v/>
      </c>
      <c r="AA394" s="2" t="str">
        <f t="shared" si="116"/>
        <v/>
      </c>
      <c r="AB394" t="str">
        <f t="shared" si="117"/>
        <v/>
      </c>
      <c r="AC394" s="2" t="str">
        <f t="shared" si="118"/>
        <v/>
      </c>
      <c r="AD394" t="str">
        <f t="shared" si="119"/>
        <v/>
      </c>
      <c r="AE394" s="2" t="str">
        <f t="shared" si="120"/>
        <v/>
      </c>
      <c r="AF394" s="2" t="str">
        <f t="shared" si="121"/>
        <v/>
      </c>
      <c r="AG394" t="str">
        <f t="shared" si="122"/>
        <v/>
      </c>
      <c r="AH394" t="str">
        <f t="shared" si="123"/>
        <v/>
      </c>
      <c r="AI394">
        <f t="shared" si="124"/>
        <v>537</v>
      </c>
      <c r="AK394" s="1" t="str">
        <f t="shared" si="130"/>
        <v/>
      </c>
      <c r="AL394" s="1" t="str">
        <f t="shared" si="131"/>
        <v/>
      </c>
      <c r="AM394" s="1" t="str">
        <f t="shared" si="132"/>
        <v/>
      </c>
    </row>
    <row r="395" spans="1:39" ht="12.75">
      <c r="A395">
        <v>47</v>
      </c>
      <c r="B395">
        <v>4</v>
      </c>
      <c r="C395">
        <v>26</v>
      </c>
      <c r="D395">
        <v>1895</v>
      </c>
      <c r="E395">
        <v>0</v>
      </c>
      <c r="F395">
        <v>0</v>
      </c>
      <c r="G395">
        <v>0</v>
      </c>
      <c r="H395">
        <v>0</v>
      </c>
      <c r="I395">
        <v>32</v>
      </c>
      <c r="J395">
        <v>130</v>
      </c>
      <c r="K395">
        <v>157</v>
      </c>
      <c r="L395">
        <v>151</v>
      </c>
      <c r="M395">
        <v>67</v>
      </c>
      <c r="N395">
        <v>0</v>
      </c>
      <c r="O395">
        <v>0</v>
      </c>
      <c r="P395">
        <v>0</v>
      </c>
      <c r="R395" s="15">
        <f t="shared" si="125"/>
        <v>537</v>
      </c>
      <c r="S395" s="14"/>
      <c r="T395" s="15">
        <f t="shared" si="126"/>
        <v>157</v>
      </c>
      <c r="U395" s="15">
        <f t="shared" si="127"/>
        <v>0</v>
      </c>
      <c r="V395">
        <f t="shared" si="128"/>
        <v>12</v>
      </c>
      <c r="X395">
        <f t="shared" si="114"/>
        <v>32</v>
      </c>
      <c r="Y395" s="2" t="str">
        <f t="shared" si="129"/>
        <v/>
      </c>
      <c r="Z395">
        <f t="shared" si="115"/>
        <v>438</v>
      </c>
      <c r="AA395" s="2" t="str">
        <f t="shared" si="116"/>
        <v/>
      </c>
      <c r="AB395">
        <f t="shared" si="117"/>
        <v>67</v>
      </c>
      <c r="AC395" s="2" t="str">
        <f t="shared" si="118"/>
        <v/>
      </c>
      <c r="AD395">
        <f t="shared" si="119"/>
        <v>0</v>
      </c>
      <c r="AE395" s="2" t="str">
        <f t="shared" si="120"/>
        <v/>
      </c>
      <c r="AF395" s="2" t="str">
        <f t="shared" si="121"/>
        <v/>
      </c>
      <c r="AG395">
        <f t="shared" si="122"/>
        <v>537</v>
      </c>
      <c r="AH395">
        <f t="shared" si="123"/>
        <v>0</v>
      </c>
      <c r="AI395">
        <f t="shared" si="124"/>
        <v>558</v>
      </c>
      <c r="AK395" s="1">
        <f t="shared" si="130"/>
        <v>27</v>
      </c>
      <c r="AL395" s="1">
        <f t="shared" si="131"/>
        <v>62.5</v>
      </c>
      <c r="AM395" s="1">
        <f t="shared" si="132"/>
        <v>49.33333333333333</v>
      </c>
    </row>
    <row r="396" spans="1:39" ht="12.75">
      <c r="A396">
        <v>47</v>
      </c>
      <c r="B396">
        <v>4</v>
      </c>
      <c r="C396">
        <v>26</v>
      </c>
      <c r="D396">
        <v>1896</v>
      </c>
      <c r="E396">
        <v>0</v>
      </c>
      <c r="F396">
        <v>0</v>
      </c>
      <c r="G396">
        <v>0</v>
      </c>
      <c r="H396">
        <v>0</v>
      </c>
      <c r="I396">
        <v>89</v>
      </c>
      <c r="J396">
        <v>128</v>
      </c>
      <c r="K396">
        <v>183</v>
      </c>
      <c r="L396">
        <v>158</v>
      </c>
      <c r="M396">
        <v>0</v>
      </c>
      <c r="N396">
        <v>0</v>
      </c>
      <c r="O396">
        <v>0</v>
      </c>
      <c r="P396">
        <v>0</v>
      </c>
      <c r="R396" s="15">
        <f t="shared" si="125"/>
        <v>558</v>
      </c>
      <c r="S396" s="14"/>
      <c r="T396" s="15">
        <f t="shared" si="126"/>
        <v>183</v>
      </c>
      <c r="U396" s="15">
        <f t="shared" si="127"/>
        <v>0</v>
      </c>
      <c r="V396">
        <f t="shared" si="128"/>
        <v>12</v>
      </c>
      <c r="X396">
        <f t="shared" si="114"/>
        <v>89</v>
      </c>
      <c r="Y396" s="2" t="str">
        <f t="shared" si="129"/>
        <v/>
      </c>
      <c r="Z396">
        <f t="shared" si="115"/>
        <v>469</v>
      </c>
      <c r="AA396" s="2" t="str">
        <f t="shared" si="116"/>
        <v/>
      </c>
      <c r="AB396">
        <f t="shared" si="117"/>
        <v>0</v>
      </c>
      <c r="AC396" s="2" t="str">
        <f t="shared" si="118"/>
        <v/>
      </c>
      <c r="AD396">
        <f t="shared" si="119"/>
        <v>0</v>
      </c>
      <c r="AE396" s="2" t="str">
        <f t="shared" si="120"/>
        <v/>
      </c>
      <c r="AF396" s="2" t="str">
        <f t="shared" si="121"/>
        <v/>
      </c>
      <c r="AG396">
        <f t="shared" si="122"/>
        <v>558</v>
      </c>
      <c r="AH396">
        <f t="shared" si="123"/>
        <v>0</v>
      </c>
      <c r="AI396">
        <f t="shared" si="124"/>
        <v>531</v>
      </c>
      <c r="AK396" s="1">
        <f t="shared" si="130"/>
        <v>36.166666666666664</v>
      </c>
      <c r="AL396" s="1">
        <f t="shared" si="131"/>
        <v>56.833333333333336</v>
      </c>
      <c r="AM396" s="1">
        <f t="shared" si="132"/>
        <v>36.333333333333336</v>
      </c>
    </row>
    <row r="397" spans="1:39" ht="12.75">
      <c r="A397">
        <v>47</v>
      </c>
      <c r="B397">
        <v>4</v>
      </c>
      <c r="C397">
        <v>26</v>
      </c>
      <c r="D397">
        <v>1897</v>
      </c>
      <c r="E397">
        <v>0</v>
      </c>
      <c r="F397">
        <v>0</v>
      </c>
      <c r="G397">
        <v>0</v>
      </c>
      <c r="H397">
        <v>0</v>
      </c>
      <c r="I397">
        <v>17</v>
      </c>
      <c r="J397">
        <v>78</v>
      </c>
      <c r="K397">
        <v>265</v>
      </c>
      <c r="L397">
        <v>84</v>
      </c>
      <c r="M397">
        <v>87</v>
      </c>
      <c r="N397">
        <v>6</v>
      </c>
      <c r="O397">
        <v>0</v>
      </c>
      <c r="P397">
        <v>0</v>
      </c>
      <c r="R397" s="15">
        <f t="shared" si="125"/>
        <v>537</v>
      </c>
      <c r="S397" s="14"/>
      <c r="T397" s="15">
        <f t="shared" si="126"/>
        <v>265</v>
      </c>
      <c r="U397" s="15">
        <f t="shared" si="127"/>
        <v>0</v>
      </c>
      <c r="V397">
        <f t="shared" si="128"/>
        <v>12</v>
      </c>
      <c r="X397">
        <f t="shared" si="114"/>
        <v>17</v>
      </c>
      <c r="Y397" s="2">
        <f t="shared" si="129"/>
        <v>38.4</v>
      </c>
      <c r="Z397">
        <f t="shared" si="115"/>
        <v>427</v>
      </c>
      <c r="AA397" s="2">
        <f t="shared" si="116"/>
        <v>465</v>
      </c>
      <c r="AB397">
        <f t="shared" si="117"/>
        <v>93</v>
      </c>
      <c r="AC397" s="2">
        <f t="shared" si="118"/>
        <v>43</v>
      </c>
      <c r="AD397">
        <f t="shared" si="119"/>
        <v>0</v>
      </c>
      <c r="AE397" s="2">
        <f t="shared" si="120"/>
        <v>0</v>
      </c>
      <c r="AF397" s="2">
        <f t="shared" si="121"/>
        <v>546.4</v>
      </c>
      <c r="AG397">
        <f t="shared" si="122"/>
        <v>531</v>
      </c>
      <c r="AH397">
        <f t="shared" si="123"/>
        <v>6</v>
      </c>
      <c r="AI397">
        <f t="shared" si="124"/>
        <v>554</v>
      </c>
      <c r="AK397" s="1">
        <f t="shared" si="130"/>
        <v>15.833333333333334</v>
      </c>
      <c r="AL397" s="1">
        <f t="shared" si="131"/>
        <v>73.66666666666667</v>
      </c>
      <c r="AM397" s="1">
        <f t="shared" si="132"/>
        <v>50.583333333333336</v>
      </c>
    </row>
    <row r="398" spans="1:39" ht="12.75">
      <c r="A398">
        <v>47</v>
      </c>
      <c r="B398">
        <v>4</v>
      </c>
      <c r="C398">
        <v>26</v>
      </c>
      <c r="D398">
        <v>1898</v>
      </c>
      <c r="E398">
        <v>0</v>
      </c>
      <c r="F398">
        <v>0</v>
      </c>
      <c r="G398">
        <v>0</v>
      </c>
      <c r="H398">
        <v>0</v>
      </c>
      <c r="I398">
        <v>26</v>
      </c>
      <c r="J398">
        <v>139</v>
      </c>
      <c r="K398">
        <v>216</v>
      </c>
      <c r="L398">
        <v>127</v>
      </c>
      <c r="M398">
        <v>40</v>
      </c>
      <c r="N398">
        <v>0</v>
      </c>
      <c r="O398">
        <v>0</v>
      </c>
      <c r="P398">
        <v>0</v>
      </c>
      <c r="R398" s="15">
        <f t="shared" si="125"/>
        <v>548</v>
      </c>
      <c r="S398" s="14"/>
      <c r="T398" s="15">
        <f t="shared" si="126"/>
        <v>216</v>
      </c>
      <c r="U398" s="15">
        <f t="shared" si="127"/>
        <v>0</v>
      </c>
      <c r="V398">
        <f t="shared" si="128"/>
        <v>12</v>
      </c>
      <c r="X398">
        <f t="shared" si="114"/>
        <v>26</v>
      </c>
      <c r="Y398" s="2">
        <f t="shared" si="129"/>
        <v>42.8</v>
      </c>
      <c r="Z398">
        <f t="shared" si="115"/>
        <v>482</v>
      </c>
      <c r="AA398" s="2">
        <f t="shared" si="116"/>
        <v>499.8</v>
      </c>
      <c r="AB398">
        <f t="shared" si="117"/>
        <v>40</v>
      </c>
      <c r="AC398" s="2">
        <f t="shared" si="118"/>
        <v>38.4</v>
      </c>
      <c r="AD398">
        <f t="shared" si="119"/>
        <v>0</v>
      </c>
      <c r="AE398" s="2">
        <f t="shared" si="120"/>
        <v>0</v>
      </c>
      <c r="AF398" s="2">
        <f t="shared" si="121"/>
        <v>581</v>
      </c>
      <c r="AG398">
        <f t="shared" si="122"/>
        <v>548</v>
      </c>
      <c r="AH398">
        <f t="shared" si="123"/>
        <v>0</v>
      </c>
      <c r="AI398">
        <f t="shared" si="124"/>
        <v>546</v>
      </c>
      <c r="AK398" s="1">
        <f t="shared" si="130"/>
        <v>27.5</v>
      </c>
      <c r="AL398" s="1">
        <f t="shared" si="131"/>
        <v>63.833333333333336</v>
      </c>
      <c r="AM398" s="1">
        <f t="shared" si="132"/>
        <v>44.16666666666667</v>
      </c>
    </row>
    <row r="399" spans="1:39" ht="12.75">
      <c r="A399">
        <v>47</v>
      </c>
      <c r="B399">
        <v>4</v>
      </c>
      <c r="C399">
        <v>26</v>
      </c>
      <c r="D399">
        <v>1899</v>
      </c>
      <c r="E399">
        <v>0</v>
      </c>
      <c r="F399">
        <v>0</v>
      </c>
      <c r="G399">
        <v>0</v>
      </c>
      <c r="H399">
        <v>0</v>
      </c>
      <c r="I399">
        <v>28</v>
      </c>
      <c r="J399">
        <v>119</v>
      </c>
      <c r="K399">
        <v>203</v>
      </c>
      <c r="L399">
        <v>187</v>
      </c>
      <c r="M399">
        <v>9</v>
      </c>
      <c r="N399">
        <v>6</v>
      </c>
      <c r="O399">
        <v>0</v>
      </c>
      <c r="P399">
        <v>0</v>
      </c>
      <c r="R399" s="15">
        <f t="shared" si="125"/>
        <v>552</v>
      </c>
      <c r="S399" s="14"/>
      <c r="T399" s="15">
        <f t="shared" si="126"/>
        <v>203</v>
      </c>
      <c r="U399" s="15">
        <f t="shared" si="127"/>
        <v>0</v>
      </c>
      <c r="V399">
        <f t="shared" si="128"/>
        <v>12</v>
      </c>
      <c r="X399">
        <f t="shared" si="114"/>
        <v>28</v>
      </c>
      <c r="Y399" s="2">
        <f t="shared" si="129"/>
        <v>32.4</v>
      </c>
      <c r="Z399">
        <f t="shared" si="115"/>
        <v>509</v>
      </c>
      <c r="AA399" s="2">
        <f t="shared" si="116"/>
        <v>542.4</v>
      </c>
      <c r="AB399">
        <f t="shared" si="117"/>
        <v>15</v>
      </c>
      <c r="AC399" s="2">
        <f t="shared" si="118"/>
        <v>41.4</v>
      </c>
      <c r="AD399">
        <f t="shared" si="119"/>
        <v>0</v>
      </c>
      <c r="AE399" s="2">
        <f t="shared" si="120"/>
        <v>0</v>
      </c>
      <c r="AF399" s="2">
        <f t="shared" si="121"/>
        <v>616.2</v>
      </c>
      <c r="AG399">
        <f t="shared" si="122"/>
        <v>546</v>
      </c>
      <c r="AH399">
        <f t="shared" si="123"/>
        <v>6</v>
      </c>
      <c r="AI399">
        <f t="shared" si="124"/>
        <v>698</v>
      </c>
      <c r="AK399" s="1">
        <f t="shared" si="130"/>
        <v>24.5</v>
      </c>
      <c r="AL399" s="1">
        <f t="shared" si="131"/>
        <v>67.5</v>
      </c>
      <c r="AM399" s="1">
        <f t="shared" si="132"/>
        <v>48.5</v>
      </c>
    </row>
    <row r="400" spans="1:39" ht="12.75">
      <c r="A400">
        <v>47</v>
      </c>
      <c r="B400">
        <v>4</v>
      </c>
      <c r="C400">
        <v>26</v>
      </c>
      <c r="D400">
        <v>1900</v>
      </c>
      <c r="E400">
        <v>0</v>
      </c>
      <c r="F400">
        <v>0</v>
      </c>
      <c r="G400">
        <v>0</v>
      </c>
      <c r="H400">
        <v>0</v>
      </c>
      <c r="I400">
        <v>54</v>
      </c>
      <c r="J400">
        <v>123</v>
      </c>
      <c r="K400">
        <v>175</v>
      </c>
      <c r="L400">
        <v>314</v>
      </c>
      <c r="M400">
        <v>26</v>
      </c>
      <c r="N400">
        <v>18</v>
      </c>
      <c r="O400">
        <v>0</v>
      </c>
      <c r="P400">
        <v>0</v>
      </c>
      <c r="R400" s="15">
        <f t="shared" si="125"/>
        <v>710</v>
      </c>
      <c r="S400" s="14"/>
      <c r="T400" s="15">
        <f t="shared" si="126"/>
        <v>314</v>
      </c>
      <c r="U400" s="15">
        <f t="shared" si="127"/>
        <v>0</v>
      </c>
      <c r="V400">
        <f t="shared" si="128"/>
        <v>12</v>
      </c>
      <c r="X400">
        <f t="shared" si="114"/>
        <v>54</v>
      </c>
      <c r="Y400" s="2">
        <f t="shared" si="129"/>
        <v>37.8</v>
      </c>
      <c r="Z400">
        <f t="shared" si="115"/>
        <v>612</v>
      </c>
      <c r="AA400" s="2">
        <f t="shared" si="116"/>
        <v>521.4</v>
      </c>
      <c r="AB400">
        <f t="shared" si="117"/>
        <v>44</v>
      </c>
      <c r="AC400" s="2">
        <f t="shared" si="118"/>
        <v>24.2</v>
      </c>
      <c r="AD400">
        <f t="shared" si="119"/>
        <v>0</v>
      </c>
      <c r="AE400" s="2">
        <f t="shared" si="120"/>
        <v>0</v>
      </c>
      <c r="AF400" s="2">
        <f t="shared" si="121"/>
        <v>583.4</v>
      </c>
      <c r="AG400">
        <f t="shared" si="122"/>
        <v>692</v>
      </c>
      <c r="AH400">
        <f t="shared" si="123"/>
        <v>18</v>
      </c>
      <c r="AI400">
        <f t="shared" si="124"/>
        <v>752</v>
      </c>
      <c r="AK400" s="1">
        <f t="shared" si="130"/>
        <v>29.5</v>
      </c>
      <c r="AL400" s="1">
        <f t="shared" si="131"/>
        <v>88.83333333333333</v>
      </c>
      <c r="AM400" s="1">
        <f t="shared" si="132"/>
        <v>59.83333333333333</v>
      </c>
    </row>
    <row r="401" spans="1:39" ht="12.75">
      <c r="A401">
        <v>47</v>
      </c>
      <c r="B401">
        <v>4</v>
      </c>
      <c r="C401">
        <v>26</v>
      </c>
      <c r="D401">
        <v>1901</v>
      </c>
      <c r="E401">
        <v>0</v>
      </c>
      <c r="F401">
        <v>0</v>
      </c>
      <c r="G401">
        <v>0</v>
      </c>
      <c r="H401">
        <v>0</v>
      </c>
      <c r="I401">
        <v>37</v>
      </c>
      <c r="J401">
        <v>148</v>
      </c>
      <c r="K401">
        <v>360</v>
      </c>
      <c r="L401">
        <v>174</v>
      </c>
      <c r="M401">
        <v>15</v>
      </c>
      <c r="N401">
        <v>0</v>
      </c>
      <c r="O401">
        <v>0</v>
      </c>
      <c r="P401">
        <v>0</v>
      </c>
      <c r="R401" s="15">
        <f t="shared" si="125"/>
        <v>734</v>
      </c>
      <c r="S401" s="14"/>
      <c r="T401" s="15">
        <f t="shared" si="126"/>
        <v>360</v>
      </c>
      <c r="U401" s="15">
        <f t="shared" si="127"/>
        <v>0</v>
      </c>
      <c r="V401">
        <f t="shared" si="128"/>
        <v>12</v>
      </c>
      <c r="X401">
        <f t="shared" si="114"/>
        <v>37</v>
      </c>
      <c r="Y401" s="2">
        <f t="shared" si="129"/>
        <v>39.6</v>
      </c>
      <c r="Z401">
        <f t="shared" si="115"/>
        <v>682</v>
      </c>
      <c r="AA401" s="2">
        <f t="shared" si="116"/>
        <v>474.8</v>
      </c>
      <c r="AB401">
        <f t="shared" si="117"/>
        <v>15</v>
      </c>
      <c r="AC401" s="2">
        <f t="shared" si="118"/>
        <v>17.8</v>
      </c>
      <c r="AD401">
        <f t="shared" si="119"/>
        <v>0</v>
      </c>
      <c r="AE401" s="2">
        <f t="shared" si="120"/>
        <v>0</v>
      </c>
      <c r="AF401" s="2">
        <f t="shared" si="121"/>
        <v>532.2</v>
      </c>
      <c r="AG401">
        <f t="shared" si="122"/>
        <v>734</v>
      </c>
      <c r="AH401">
        <f t="shared" si="123"/>
        <v>0</v>
      </c>
      <c r="AI401">
        <f t="shared" si="124"/>
        <v>373</v>
      </c>
      <c r="AK401" s="1">
        <f t="shared" si="130"/>
        <v>30.833333333333332</v>
      </c>
      <c r="AL401" s="1">
        <f t="shared" si="131"/>
        <v>91.5</v>
      </c>
      <c r="AM401" s="1">
        <f t="shared" si="132"/>
        <v>53.75</v>
      </c>
    </row>
    <row r="402" spans="1:39" ht="12.75">
      <c r="A402">
        <v>47</v>
      </c>
      <c r="B402">
        <v>4</v>
      </c>
      <c r="C402">
        <v>26</v>
      </c>
      <c r="D402">
        <v>1902</v>
      </c>
      <c r="E402">
        <v>0</v>
      </c>
      <c r="F402">
        <v>0</v>
      </c>
      <c r="G402">
        <v>0</v>
      </c>
      <c r="H402">
        <v>0</v>
      </c>
      <c r="I402">
        <v>44</v>
      </c>
      <c r="J402">
        <v>52</v>
      </c>
      <c r="K402">
        <v>185</v>
      </c>
      <c r="L402">
        <v>85</v>
      </c>
      <c r="M402">
        <v>7</v>
      </c>
      <c r="N402">
        <v>0</v>
      </c>
      <c r="O402">
        <v>0</v>
      </c>
      <c r="P402">
        <v>0</v>
      </c>
      <c r="R402" s="15">
        <f t="shared" si="125"/>
        <v>373</v>
      </c>
      <c r="S402" s="14"/>
      <c r="T402" s="15">
        <f t="shared" si="126"/>
        <v>185</v>
      </c>
      <c r="U402" s="15">
        <f t="shared" si="127"/>
        <v>0</v>
      </c>
      <c r="V402">
        <f t="shared" si="128"/>
        <v>12</v>
      </c>
      <c r="X402">
        <f t="shared" si="114"/>
        <v>44</v>
      </c>
      <c r="Y402" s="2">
        <f t="shared" si="129"/>
        <v>38.2</v>
      </c>
      <c r="Z402">
        <f t="shared" si="115"/>
        <v>322</v>
      </c>
      <c r="AA402" s="2">
        <f t="shared" si="116"/>
        <v>421.6</v>
      </c>
      <c r="AB402">
        <f t="shared" si="117"/>
        <v>7</v>
      </c>
      <c r="AC402" s="2">
        <f t="shared" si="118"/>
        <v>17.4</v>
      </c>
      <c r="AD402">
        <f t="shared" si="119"/>
        <v>0</v>
      </c>
      <c r="AE402" s="2">
        <f t="shared" si="120"/>
        <v>0</v>
      </c>
      <c r="AF402" s="2">
        <f t="shared" si="121"/>
        <v>477.2</v>
      </c>
      <c r="AG402">
        <f t="shared" si="122"/>
        <v>373</v>
      </c>
      <c r="AH402">
        <f t="shared" si="123"/>
        <v>0</v>
      </c>
      <c r="AI402">
        <f t="shared" si="124"/>
        <v>292</v>
      </c>
      <c r="AK402" s="1">
        <f t="shared" si="130"/>
        <v>16</v>
      </c>
      <c r="AL402" s="1">
        <f t="shared" si="131"/>
        <v>46.166666666666664</v>
      </c>
      <c r="AM402" s="1">
        <f t="shared" si="132"/>
        <v>30</v>
      </c>
    </row>
    <row r="403" spans="1:39" ht="12.75">
      <c r="A403">
        <v>47</v>
      </c>
      <c r="B403">
        <v>4</v>
      </c>
      <c r="C403">
        <v>26</v>
      </c>
      <c r="D403">
        <v>1903</v>
      </c>
      <c r="E403">
        <v>0</v>
      </c>
      <c r="F403">
        <v>0</v>
      </c>
      <c r="G403">
        <v>0</v>
      </c>
      <c r="H403">
        <v>0</v>
      </c>
      <c r="I403">
        <v>35</v>
      </c>
      <c r="J403">
        <v>48</v>
      </c>
      <c r="K403">
        <v>144</v>
      </c>
      <c r="L403">
        <v>57</v>
      </c>
      <c r="M403">
        <v>8</v>
      </c>
      <c r="N403">
        <v>0</v>
      </c>
      <c r="O403">
        <v>0</v>
      </c>
      <c r="P403">
        <v>0</v>
      </c>
      <c r="R403" s="15">
        <f t="shared" si="125"/>
        <v>292</v>
      </c>
      <c r="S403" s="14"/>
      <c r="T403" s="15">
        <f t="shared" si="126"/>
        <v>144</v>
      </c>
      <c r="U403" s="15">
        <f t="shared" si="127"/>
        <v>0</v>
      </c>
      <c r="V403">
        <f t="shared" si="128"/>
        <v>12</v>
      </c>
      <c r="X403">
        <f t="shared" si="114"/>
        <v>35</v>
      </c>
      <c r="Y403" s="2">
        <f t="shared" si="129"/>
        <v>30</v>
      </c>
      <c r="Z403">
        <f t="shared" si="115"/>
        <v>249</v>
      </c>
      <c r="AA403" s="2">
        <f t="shared" si="116"/>
        <v>372.2</v>
      </c>
      <c r="AB403">
        <f t="shared" si="117"/>
        <v>8</v>
      </c>
      <c r="AC403" s="2">
        <f t="shared" si="118"/>
        <v>14.8</v>
      </c>
      <c r="AD403">
        <f t="shared" si="119"/>
        <v>0</v>
      </c>
      <c r="AE403" s="2">
        <f t="shared" si="120"/>
        <v>0</v>
      </c>
      <c r="AF403" s="2">
        <f t="shared" si="121"/>
        <v>417</v>
      </c>
      <c r="AG403">
        <f t="shared" si="122"/>
        <v>292</v>
      </c>
      <c r="AH403">
        <f t="shared" si="123"/>
        <v>0</v>
      </c>
      <c r="AI403">
        <f t="shared" si="124"/>
        <v>277</v>
      </c>
      <c r="AK403" s="1">
        <f t="shared" si="130"/>
        <v>13.833333333333334</v>
      </c>
      <c r="AL403" s="1">
        <f t="shared" si="131"/>
        <v>34.833333333333336</v>
      </c>
      <c r="AM403" s="1">
        <f t="shared" si="132"/>
        <v>25.166666666666668</v>
      </c>
    </row>
    <row r="404" spans="1:39" ht="12.75">
      <c r="A404">
        <v>47</v>
      </c>
      <c r="B404">
        <v>4</v>
      </c>
      <c r="C404">
        <v>26</v>
      </c>
      <c r="D404">
        <v>1904</v>
      </c>
      <c r="E404">
        <v>0</v>
      </c>
      <c r="F404">
        <v>0</v>
      </c>
      <c r="G404">
        <v>0</v>
      </c>
      <c r="H404">
        <v>0</v>
      </c>
      <c r="I404">
        <v>21</v>
      </c>
      <c r="J404">
        <v>72</v>
      </c>
      <c r="K404">
        <v>101</v>
      </c>
      <c r="L404">
        <v>70</v>
      </c>
      <c r="M404">
        <v>13</v>
      </c>
      <c r="N404">
        <v>0</v>
      </c>
      <c r="O404">
        <v>0</v>
      </c>
      <c r="P404">
        <v>0</v>
      </c>
      <c r="R404" s="15">
        <f t="shared" si="125"/>
        <v>277</v>
      </c>
      <c r="S404" s="14"/>
      <c r="T404" s="15">
        <f t="shared" si="126"/>
        <v>101</v>
      </c>
      <c r="U404" s="15">
        <f t="shared" si="127"/>
        <v>0</v>
      </c>
      <c r="V404">
        <f t="shared" si="128"/>
        <v>12</v>
      </c>
      <c r="X404">
        <f t="shared" si="114"/>
        <v>21</v>
      </c>
      <c r="Y404" s="2">
        <f t="shared" si="129"/>
        <v>26.2</v>
      </c>
      <c r="Z404">
        <f t="shared" si="115"/>
        <v>243</v>
      </c>
      <c r="AA404" s="2">
        <f t="shared" si="116"/>
        <v>316.6</v>
      </c>
      <c r="AB404">
        <f t="shared" si="117"/>
        <v>13</v>
      </c>
      <c r="AC404" s="2">
        <f t="shared" si="118"/>
        <v>22.6</v>
      </c>
      <c r="AD404">
        <f t="shared" si="119"/>
        <v>0</v>
      </c>
      <c r="AE404" s="2">
        <f t="shared" si="120"/>
        <v>0</v>
      </c>
      <c r="AF404" s="2">
        <f t="shared" si="121"/>
        <v>365.4</v>
      </c>
      <c r="AG404">
        <f t="shared" si="122"/>
        <v>277</v>
      </c>
      <c r="AH404">
        <f t="shared" si="123"/>
        <v>0</v>
      </c>
      <c r="AI404">
        <f t="shared" si="124"/>
        <v>409</v>
      </c>
      <c r="AK404" s="1">
        <f t="shared" si="130"/>
        <v>15.5</v>
      </c>
      <c r="AL404" s="1">
        <f t="shared" si="131"/>
        <v>30.666666666666668</v>
      </c>
      <c r="AM404" s="1">
        <f t="shared" si="132"/>
        <v>23.25</v>
      </c>
    </row>
    <row r="405" spans="1:39" ht="12.75">
      <c r="A405">
        <v>47</v>
      </c>
      <c r="B405">
        <v>4</v>
      </c>
      <c r="C405">
        <v>26</v>
      </c>
      <c r="D405">
        <v>1905</v>
      </c>
      <c r="E405">
        <v>0</v>
      </c>
      <c r="F405">
        <v>0</v>
      </c>
      <c r="G405">
        <v>0</v>
      </c>
      <c r="H405">
        <v>0</v>
      </c>
      <c r="I405">
        <v>13</v>
      </c>
      <c r="J405">
        <v>82</v>
      </c>
      <c r="K405">
        <v>140</v>
      </c>
      <c r="L405">
        <v>143</v>
      </c>
      <c r="M405">
        <v>31</v>
      </c>
      <c r="N405">
        <v>0</v>
      </c>
      <c r="O405">
        <v>0</v>
      </c>
      <c r="P405">
        <v>0</v>
      </c>
      <c r="R405" s="15">
        <f t="shared" si="125"/>
        <v>409</v>
      </c>
      <c r="S405" s="14"/>
      <c r="T405" s="15">
        <f t="shared" si="126"/>
        <v>143</v>
      </c>
      <c r="U405" s="15">
        <f t="shared" si="127"/>
        <v>0</v>
      </c>
      <c r="V405">
        <f t="shared" si="128"/>
        <v>12</v>
      </c>
      <c r="X405">
        <f t="shared" si="114"/>
        <v>13</v>
      </c>
      <c r="Y405" s="2">
        <f t="shared" si="129"/>
        <v>17.4</v>
      </c>
      <c r="Z405">
        <f t="shared" si="115"/>
        <v>365</v>
      </c>
      <c r="AA405" s="2">
        <f t="shared" si="116"/>
        <v>315</v>
      </c>
      <c r="AB405">
        <f t="shared" si="117"/>
        <v>31</v>
      </c>
      <c r="AC405" s="2">
        <f t="shared" si="118"/>
        <v>23.2</v>
      </c>
      <c r="AD405">
        <f t="shared" si="119"/>
        <v>0</v>
      </c>
      <c r="AE405" s="2">
        <f t="shared" si="120"/>
        <v>0</v>
      </c>
      <c r="AF405" s="2">
        <f t="shared" si="121"/>
        <v>355.6</v>
      </c>
      <c r="AG405">
        <f t="shared" si="122"/>
        <v>409</v>
      </c>
      <c r="AH405">
        <f t="shared" si="123"/>
        <v>0</v>
      </c>
      <c r="AI405">
        <f t="shared" si="124"/>
        <v>476</v>
      </c>
      <c r="AK405" s="1">
        <f t="shared" si="130"/>
        <v>15.833333333333334</v>
      </c>
      <c r="AL405" s="1">
        <f t="shared" si="131"/>
        <v>52.333333333333336</v>
      </c>
      <c r="AM405" s="1">
        <f t="shared" si="132"/>
        <v>34.91666666666667</v>
      </c>
    </row>
    <row r="406" spans="1:39" ht="12.75">
      <c r="A406">
        <v>47</v>
      </c>
      <c r="B406">
        <v>4</v>
      </c>
      <c r="C406">
        <v>26</v>
      </c>
      <c r="D406">
        <v>1906</v>
      </c>
      <c r="E406">
        <v>0</v>
      </c>
      <c r="F406">
        <v>0</v>
      </c>
      <c r="G406">
        <v>0</v>
      </c>
      <c r="H406">
        <v>0</v>
      </c>
      <c r="I406">
        <v>18</v>
      </c>
      <c r="J406">
        <v>87</v>
      </c>
      <c r="K406">
        <v>140</v>
      </c>
      <c r="L406">
        <v>177</v>
      </c>
      <c r="M406">
        <v>54</v>
      </c>
      <c r="N406">
        <v>0</v>
      </c>
      <c r="O406">
        <v>0</v>
      </c>
      <c r="P406">
        <v>0</v>
      </c>
      <c r="R406" s="15">
        <f t="shared" si="125"/>
        <v>476</v>
      </c>
      <c r="S406" s="14"/>
      <c r="T406" s="15">
        <f t="shared" si="126"/>
        <v>177</v>
      </c>
      <c r="U406" s="15">
        <f t="shared" si="127"/>
        <v>0</v>
      </c>
      <c r="V406">
        <f t="shared" si="128"/>
        <v>12</v>
      </c>
      <c r="X406">
        <f t="shared" si="114"/>
        <v>18</v>
      </c>
      <c r="Y406" s="2">
        <f t="shared" si="129"/>
        <v>15.4</v>
      </c>
      <c r="Z406">
        <f t="shared" si="115"/>
        <v>404</v>
      </c>
      <c r="AA406" s="2">
        <f t="shared" si="116"/>
        <v>339</v>
      </c>
      <c r="AB406">
        <f t="shared" si="117"/>
        <v>54</v>
      </c>
      <c r="AC406" s="2">
        <f t="shared" si="118"/>
        <v>38</v>
      </c>
      <c r="AD406">
        <f t="shared" si="119"/>
        <v>0</v>
      </c>
      <c r="AE406" s="2">
        <f t="shared" si="120"/>
        <v>0</v>
      </c>
      <c r="AF406" s="2">
        <f t="shared" si="121"/>
        <v>392.4</v>
      </c>
      <c r="AG406">
        <f t="shared" si="122"/>
        <v>476</v>
      </c>
      <c r="AH406">
        <f t="shared" si="123"/>
        <v>0</v>
      </c>
      <c r="AI406">
        <f t="shared" si="124"/>
        <v>324</v>
      </c>
      <c r="AK406" s="1">
        <f t="shared" si="130"/>
        <v>17.5</v>
      </c>
      <c r="AL406" s="1">
        <f t="shared" si="131"/>
        <v>61.833333333333336</v>
      </c>
      <c r="AM406" s="1">
        <f t="shared" si="132"/>
        <v>37.083333333333336</v>
      </c>
    </row>
    <row r="407" spans="1:39" ht="12.75">
      <c r="A407">
        <v>47</v>
      </c>
      <c r="B407">
        <v>4</v>
      </c>
      <c r="C407">
        <v>26</v>
      </c>
      <c r="D407">
        <v>1907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74</v>
      </c>
      <c r="K407">
        <v>146</v>
      </c>
      <c r="L407">
        <v>94</v>
      </c>
      <c r="M407">
        <v>10</v>
      </c>
      <c r="N407">
        <v>0</v>
      </c>
      <c r="O407">
        <v>0</v>
      </c>
      <c r="P407">
        <v>0</v>
      </c>
      <c r="R407" s="15">
        <f t="shared" si="125"/>
        <v>324</v>
      </c>
      <c r="S407" s="14"/>
      <c r="T407" s="15">
        <f t="shared" si="126"/>
        <v>146</v>
      </c>
      <c r="U407" s="15">
        <f t="shared" si="127"/>
        <v>0</v>
      </c>
      <c r="V407">
        <f t="shared" si="128"/>
        <v>12</v>
      </c>
      <c r="X407">
        <f t="shared" si="114"/>
        <v>0</v>
      </c>
      <c r="Y407" s="2">
        <f t="shared" si="129"/>
        <v>14.4</v>
      </c>
      <c r="Z407">
        <f t="shared" si="115"/>
        <v>314</v>
      </c>
      <c r="AA407" s="2">
        <f t="shared" si="116"/>
        <v>390.2</v>
      </c>
      <c r="AB407">
        <f t="shared" si="117"/>
        <v>10</v>
      </c>
      <c r="AC407" s="2">
        <f t="shared" si="118"/>
        <v>38.2</v>
      </c>
      <c r="AD407">
        <f t="shared" si="119"/>
        <v>0</v>
      </c>
      <c r="AE407" s="2">
        <f t="shared" si="120"/>
        <v>0</v>
      </c>
      <c r="AF407" s="2">
        <f t="shared" si="121"/>
        <v>442.8</v>
      </c>
      <c r="AG407">
        <f t="shared" si="122"/>
        <v>324</v>
      </c>
      <c r="AH407">
        <f t="shared" si="123"/>
        <v>0</v>
      </c>
      <c r="AI407">
        <f t="shared" si="124"/>
        <v>476</v>
      </c>
      <c r="AK407" s="1">
        <f t="shared" si="130"/>
        <v>12.333333333333334</v>
      </c>
      <c r="AL407" s="1">
        <f t="shared" si="131"/>
        <v>41.666666666666664</v>
      </c>
      <c r="AM407" s="1">
        <f t="shared" si="132"/>
        <v>29.5</v>
      </c>
    </row>
    <row r="408" spans="1:39" ht="12.75">
      <c r="A408">
        <v>47</v>
      </c>
      <c r="B408">
        <v>4</v>
      </c>
      <c r="C408">
        <v>26</v>
      </c>
      <c r="D408">
        <v>1908</v>
      </c>
      <c r="E408">
        <v>0</v>
      </c>
      <c r="F408">
        <v>0</v>
      </c>
      <c r="G408">
        <v>0</v>
      </c>
      <c r="H408">
        <v>0</v>
      </c>
      <c r="I408">
        <v>25</v>
      </c>
      <c r="J408">
        <v>79</v>
      </c>
      <c r="K408">
        <v>183</v>
      </c>
      <c r="L408">
        <v>107</v>
      </c>
      <c r="M408">
        <v>82</v>
      </c>
      <c r="N408">
        <v>0</v>
      </c>
      <c r="O408">
        <v>0</v>
      </c>
      <c r="P408">
        <v>0</v>
      </c>
      <c r="R408" s="15">
        <f t="shared" si="125"/>
        <v>476</v>
      </c>
      <c r="S408" s="14"/>
      <c r="T408" s="15">
        <f t="shared" si="126"/>
        <v>183</v>
      </c>
      <c r="U408" s="15">
        <f t="shared" si="127"/>
        <v>0</v>
      </c>
      <c r="V408">
        <f t="shared" si="128"/>
        <v>12</v>
      </c>
      <c r="X408">
        <f t="shared" si="114"/>
        <v>25</v>
      </c>
      <c r="Y408" s="2">
        <f t="shared" si="129"/>
        <v>16.4</v>
      </c>
      <c r="Z408">
        <f t="shared" si="115"/>
        <v>369</v>
      </c>
      <c r="AA408" s="2">
        <f t="shared" si="116"/>
        <v>417.2</v>
      </c>
      <c r="AB408">
        <f t="shared" si="117"/>
        <v>82</v>
      </c>
      <c r="AC408" s="2">
        <f t="shared" si="118"/>
        <v>36.2</v>
      </c>
      <c r="AD408">
        <f t="shared" si="119"/>
        <v>0</v>
      </c>
      <c r="AE408" s="2">
        <f t="shared" si="120"/>
        <v>0</v>
      </c>
      <c r="AF408" s="2">
        <f t="shared" si="121"/>
        <v>469.8</v>
      </c>
      <c r="AG408">
        <f t="shared" si="122"/>
        <v>476</v>
      </c>
      <c r="AH408">
        <f t="shared" si="123"/>
        <v>0</v>
      </c>
      <c r="AI408">
        <f t="shared" si="124"/>
        <v>529</v>
      </c>
      <c r="AK408" s="1">
        <f t="shared" si="130"/>
        <v>17.333333333333332</v>
      </c>
      <c r="AL408" s="1">
        <f t="shared" si="131"/>
        <v>62</v>
      </c>
      <c r="AM408" s="1">
        <f t="shared" si="132"/>
        <v>40.833333333333336</v>
      </c>
    </row>
    <row r="409" spans="1:39" ht="12.75">
      <c r="A409">
        <v>47</v>
      </c>
      <c r="B409">
        <v>4</v>
      </c>
      <c r="C409">
        <v>26</v>
      </c>
      <c r="D409">
        <v>1909</v>
      </c>
      <c r="E409">
        <v>0</v>
      </c>
      <c r="F409">
        <v>0</v>
      </c>
      <c r="G409">
        <v>0</v>
      </c>
      <c r="H409">
        <v>0</v>
      </c>
      <c r="I409">
        <v>16</v>
      </c>
      <c r="J409">
        <v>102</v>
      </c>
      <c r="K409">
        <v>171</v>
      </c>
      <c r="L409">
        <v>226</v>
      </c>
      <c r="M409">
        <v>14</v>
      </c>
      <c r="N409">
        <v>0</v>
      </c>
      <c r="O409">
        <v>0</v>
      </c>
      <c r="P409">
        <v>0</v>
      </c>
      <c r="R409" s="15">
        <f t="shared" si="125"/>
        <v>529</v>
      </c>
      <c r="S409" s="14"/>
      <c r="T409" s="15">
        <f t="shared" si="126"/>
        <v>226</v>
      </c>
      <c r="U409" s="15">
        <f t="shared" si="127"/>
        <v>0</v>
      </c>
      <c r="V409">
        <f t="shared" si="128"/>
        <v>12</v>
      </c>
      <c r="X409">
        <f t="shared" si="114"/>
        <v>16</v>
      </c>
      <c r="Y409" s="2">
        <f t="shared" si="129"/>
        <v>27.6</v>
      </c>
      <c r="Z409">
        <f t="shared" si="115"/>
        <v>499</v>
      </c>
      <c r="AA409" s="2">
        <f t="shared" si="116"/>
        <v>432.6</v>
      </c>
      <c r="AB409">
        <f t="shared" si="117"/>
        <v>14</v>
      </c>
      <c r="AC409" s="2">
        <f t="shared" si="118"/>
        <v>28.4</v>
      </c>
      <c r="AD409">
        <f t="shared" si="119"/>
        <v>0</v>
      </c>
      <c r="AE409" s="2">
        <f t="shared" si="120"/>
        <v>0</v>
      </c>
      <c r="AF409" s="2">
        <f t="shared" si="121"/>
        <v>488.6</v>
      </c>
      <c r="AG409">
        <f t="shared" si="122"/>
        <v>529</v>
      </c>
      <c r="AH409">
        <f t="shared" si="123"/>
        <v>7</v>
      </c>
      <c r="AI409">
        <f t="shared" si="124"/>
        <v>538</v>
      </c>
      <c r="AK409" s="1">
        <f t="shared" si="130"/>
        <v>19.666666666666668</v>
      </c>
      <c r="AL409" s="1">
        <f t="shared" si="131"/>
        <v>68.5</v>
      </c>
      <c r="AM409" s="1">
        <f t="shared" si="132"/>
        <v>47.416666666666664</v>
      </c>
    </row>
    <row r="410" spans="1:39" ht="12.75">
      <c r="A410">
        <v>47</v>
      </c>
      <c r="B410">
        <v>4</v>
      </c>
      <c r="C410">
        <v>26</v>
      </c>
      <c r="D410">
        <v>1910</v>
      </c>
      <c r="E410">
        <v>0</v>
      </c>
      <c r="F410">
        <v>0</v>
      </c>
      <c r="G410">
        <v>7</v>
      </c>
      <c r="H410">
        <v>5</v>
      </c>
      <c r="I410">
        <v>11</v>
      </c>
      <c r="J410">
        <v>135</v>
      </c>
      <c r="K410">
        <v>232</v>
      </c>
      <c r="L410">
        <v>133</v>
      </c>
      <c r="M410">
        <v>15</v>
      </c>
      <c r="N410">
        <v>6</v>
      </c>
      <c r="O410">
        <v>0</v>
      </c>
      <c r="P410">
        <v>0</v>
      </c>
      <c r="R410" s="15">
        <f t="shared" si="125"/>
        <v>544</v>
      </c>
      <c r="S410" s="14"/>
      <c r="T410" s="15">
        <f t="shared" si="126"/>
        <v>232</v>
      </c>
      <c r="U410" s="15">
        <f t="shared" si="127"/>
        <v>0</v>
      </c>
      <c r="V410">
        <f t="shared" si="128"/>
        <v>12</v>
      </c>
      <c r="X410">
        <f t="shared" si="114"/>
        <v>23</v>
      </c>
      <c r="Y410" s="2">
        <f t="shared" si="129"/>
        <v>34</v>
      </c>
      <c r="Z410">
        <f t="shared" si="115"/>
        <v>500</v>
      </c>
      <c r="AA410" s="2">
        <f t="shared" si="116"/>
        <v>433.6</v>
      </c>
      <c r="AB410">
        <f t="shared" si="117"/>
        <v>21</v>
      </c>
      <c r="AC410" s="2">
        <f t="shared" si="118"/>
        <v>30.4</v>
      </c>
      <c r="AD410">
        <f t="shared" si="119"/>
        <v>0</v>
      </c>
      <c r="AE410" s="2">
        <f t="shared" si="120"/>
        <v>0</v>
      </c>
      <c r="AF410" s="2">
        <f t="shared" si="121"/>
        <v>498</v>
      </c>
      <c r="AG410">
        <f t="shared" si="122"/>
        <v>531</v>
      </c>
      <c r="AH410">
        <f t="shared" si="123"/>
        <v>6</v>
      </c>
      <c r="AI410">
        <f t="shared" si="124"/>
        <v>576</v>
      </c>
      <c r="AK410" s="1">
        <f t="shared" si="130"/>
        <v>26.333333333333332</v>
      </c>
      <c r="AL410" s="1">
        <f t="shared" si="131"/>
        <v>64.33333333333333</v>
      </c>
      <c r="AM410" s="1">
        <f t="shared" si="132"/>
        <v>56</v>
      </c>
    </row>
    <row r="411" spans="1:39" ht="12.75">
      <c r="A411">
        <v>47</v>
      </c>
      <c r="B411">
        <v>4</v>
      </c>
      <c r="C411">
        <v>26</v>
      </c>
      <c r="D411">
        <v>1911</v>
      </c>
      <c r="E411">
        <v>0</v>
      </c>
      <c r="F411">
        <v>0</v>
      </c>
      <c r="G411">
        <v>0</v>
      </c>
      <c r="H411">
        <v>0</v>
      </c>
      <c r="I411">
        <v>74</v>
      </c>
      <c r="J411">
        <v>212</v>
      </c>
      <c r="K411">
        <v>175</v>
      </c>
      <c r="L411">
        <v>94</v>
      </c>
      <c r="M411">
        <v>15</v>
      </c>
      <c r="N411">
        <v>0</v>
      </c>
      <c r="O411">
        <v>0</v>
      </c>
      <c r="P411">
        <v>0</v>
      </c>
      <c r="R411" s="15">
        <f t="shared" si="125"/>
        <v>570</v>
      </c>
      <c r="S411" s="14"/>
      <c r="T411" s="15">
        <f t="shared" si="126"/>
        <v>212</v>
      </c>
      <c r="U411" s="15">
        <f t="shared" si="127"/>
        <v>0</v>
      </c>
      <c r="V411">
        <f t="shared" si="128"/>
        <v>12</v>
      </c>
      <c r="X411">
        <f t="shared" si="114"/>
        <v>74</v>
      </c>
      <c r="Y411" s="2">
        <f t="shared" si="129"/>
        <v>32.4</v>
      </c>
      <c r="Z411">
        <f t="shared" si="115"/>
        <v>481</v>
      </c>
      <c r="AA411" s="2">
        <f t="shared" si="116"/>
        <v>457.2</v>
      </c>
      <c r="AB411">
        <f t="shared" si="117"/>
        <v>15</v>
      </c>
      <c r="AC411" s="2">
        <f t="shared" si="118"/>
        <v>17.8</v>
      </c>
      <c r="AD411">
        <f t="shared" si="119"/>
        <v>0</v>
      </c>
      <c r="AE411" s="2">
        <f t="shared" si="120"/>
        <v>0</v>
      </c>
      <c r="AF411" s="2">
        <f t="shared" si="121"/>
        <v>507.4</v>
      </c>
      <c r="AG411">
        <f t="shared" si="122"/>
        <v>570</v>
      </c>
      <c r="AH411">
        <f t="shared" si="123"/>
        <v>0</v>
      </c>
      <c r="AI411">
        <f t="shared" si="124"/>
        <v>371</v>
      </c>
      <c r="AK411" s="1">
        <f t="shared" si="130"/>
        <v>47.666666666666664</v>
      </c>
      <c r="AL411" s="1">
        <f t="shared" si="131"/>
        <v>47.333333333333336</v>
      </c>
      <c r="AM411" s="1">
        <f t="shared" si="132"/>
        <v>31.666666666666668</v>
      </c>
    </row>
    <row r="412" spans="1:39" ht="12.75">
      <c r="A412">
        <v>47</v>
      </c>
      <c r="B412">
        <v>4</v>
      </c>
      <c r="C412">
        <v>26</v>
      </c>
      <c r="D412">
        <v>1912</v>
      </c>
      <c r="E412">
        <v>0</v>
      </c>
      <c r="F412">
        <v>0</v>
      </c>
      <c r="G412">
        <v>0</v>
      </c>
      <c r="H412">
        <v>0</v>
      </c>
      <c r="I412">
        <v>32</v>
      </c>
      <c r="J412">
        <v>64</v>
      </c>
      <c r="K412">
        <v>173</v>
      </c>
      <c r="L412">
        <v>82</v>
      </c>
      <c r="M412">
        <v>20</v>
      </c>
      <c r="N412">
        <v>0</v>
      </c>
      <c r="O412">
        <v>0</v>
      </c>
      <c r="P412">
        <v>0</v>
      </c>
      <c r="R412" s="15">
        <f t="shared" si="125"/>
        <v>371</v>
      </c>
      <c r="S412" s="14"/>
      <c r="T412" s="15">
        <f t="shared" si="126"/>
        <v>173</v>
      </c>
      <c r="U412" s="15">
        <f t="shared" si="127"/>
        <v>0</v>
      </c>
      <c r="V412">
        <f t="shared" si="128"/>
        <v>12</v>
      </c>
      <c r="X412">
        <f t="shared" si="114"/>
        <v>32</v>
      </c>
      <c r="Y412" s="2">
        <f t="shared" si="129"/>
        <v>36.2</v>
      </c>
      <c r="Z412">
        <f t="shared" si="115"/>
        <v>319</v>
      </c>
      <c r="AA412" s="2">
        <f t="shared" si="116"/>
        <v>443.2</v>
      </c>
      <c r="AB412">
        <f t="shared" si="117"/>
        <v>20</v>
      </c>
      <c r="AC412" s="2">
        <f t="shared" si="118"/>
        <v>20</v>
      </c>
      <c r="AD412">
        <f t="shared" si="119"/>
        <v>0</v>
      </c>
      <c r="AE412" s="2">
        <f t="shared" si="120"/>
        <v>0</v>
      </c>
      <c r="AF412" s="2">
        <f t="shared" si="121"/>
        <v>499.4</v>
      </c>
      <c r="AG412">
        <f t="shared" si="122"/>
        <v>371</v>
      </c>
      <c r="AH412">
        <f t="shared" si="123"/>
        <v>0</v>
      </c>
      <c r="AI412">
        <f t="shared" si="124"/>
        <v>523</v>
      </c>
      <c r="AK412" s="1">
        <f t="shared" si="130"/>
        <v>16</v>
      </c>
      <c r="AL412" s="1">
        <f t="shared" si="131"/>
        <v>45.833333333333336</v>
      </c>
      <c r="AM412" s="1">
        <f t="shared" si="132"/>
        <v>37.333333333333336</v>
      </c>
    </row>
    <row r="413" spans="1:39" ht="12.75">
      <c r="A413">
        <v>47</v>
      </c>
      <c r="B413">
        <v>4</v>
      </c>
      <c r="C413">
        <v>26</v>
      </c>
      <c r="D413">
        <v>1913</v>
      </c>
      <c r="E413">
        <v>0</v>
      </c>
      <c r="F413">
        <v>0</v>
      </c>
      <c r="G413">
        <v>0</v>
      </c>
      <c r="H413">
        <v>0</v>
      </c>
      <c r="I413">
        <v>17</v>
      </c>
      <c r="J413">
        <v>156</v>
      </c>
      <c r="K413">
        <v>168</v>
      </c>
      <c r="L413">
        <v>163</v>
      </c>
      <c r="M413">
        <v>19</v>
      </c>
      <c r="N413">
        <v>0</v>
      </c>
      <c r="O413">
        <v>0</v>
      </c>
      <c r="P413">
        <v>0</v>
      </c>
      <c r="R413" s="15">
        <f t="shared" si="125"/>
        <v>523</v>
      </c>
      <c r="S413" s="14"/>
      <c r="T413" s="15">
        <f t="shared" si="126"/>
        <v>168</v>
      </c>
      <c r="U413" s="15">
        <f t="shared" si="127"/>
        <v>0</v>
      </c>
      <c r="V413">
        <f t="shared" si="128"/>
        <v>12</v>
      </c>
      <c r="X413">
        <f t="shared" si="114"/>
        <v>17</v>
      </c>
      <c r="Y413" s="2">
        <f t="shared" si="129"/>
        <v>35.4</v>
      </c>
      <c r="Z413">
        <f t="shared" si="115"/>
        <v>487</v>
      </c>
      <c r="AA413" s="2">
        <f t="shared" si="116"/>
        <v>380</v>
      </c>
      <c r="AB413">
        <f t="shared" si="117"/>
        <v>19</v>
      </c>
      <c r="AC413" s="2">
        <f t="shared" si="118"/>
        <v>19</v>
      </c>
      <c r="AD413">
        <f t="shared" si="119"/>
        <v>0</v>
      </c>
      <c r="AE413" s="2">
        <f t="shared" si="120"/>
        <v>0</v>
      </c>
      <c r="AF413" s="2">
        <f t="shared" si="121"/>
        <v>434.4</v>
      </c>
      <c r="AG413">
        <f t="shared" si="122"/>
        <v>523</v>
      </c>
      <c r="AH413">
        <f t="shared" si="123"/>
        <v>0</v>
      </c>
      <c r="AI413">
        <f t="shared" si="124"/>
        <v>481</v>
      </c>
      <c r="AK413" s="1">
        <f t="shared" si="130"/>
        <v>28.833333333333332</v>
      </c>
      <c r="AL413" s="1">
        <f t="shared" si="131"/>
        <v>58.333333333333336</v>
      </c>
      <c r="AM413" s="1">
        <f t="shared" si="132"/>
        <v>39.333333333333336</v>
      </c>
    </row>
    <row r="414" spans="1:39" ht="12.75">
      <c r="A414">
        <v>47</v>
      </c>
      <c r="B414">
        <v>4</v>
      </c>
      <c r="C414">
        <v>26</v>
      </c>
      <c r="D414">
        <v>1914</v>
      </c>
      <c r="E414">
        <v>0</v>
      </c>
      <c r="F414">
        <v>0</v>
      </c>
      <c r="G414">
        <v>0</v>
      </c>
      <c r="H414">
        <v>0</v>
      </c>
      <c r="I414">
        <v>35</v>
      </c>
      <c r="J414">
        <v>87</v>
      </c>
      <c r="K414">
        <v>232</v>
      </c>
      <c r="L414">
        <v>110</v>
      </c>
      <c r="M414">
        <v>17</v>
      </c>
      <c r="N414">
        <v>8</v>
      </c>
      <c r="O414">
        <v>0</v>
      </c>
      <c r="P414">
        <v>0</v>
      </c>
      <c r="R414" s="15">
        <f t="shared" si="125"/>
        <v>489</v>
      </c>
      <c r="S414" s="14"/>
      <c r="T414" s="15">
        <f t="shared" si="126"/>
        <v>232</v>
      </c>
      <c r="U414" s="15">
        <f t="shared" si="127"/>
        <v>0</v>
      </c>
      <c r="V414">
        <f t="shared" si="128"/>
        <v>12</v>
      </c>
      <c r="X414">
        <f t="shared" si="114"/>
        <v>35</v>
      </c>
      <c r="Y414" s="2">
        <f t="shared" si="129"/>
        <v>24.2</v>
      </c>
      <c r="Z414">
        <f t="shared" si="115"/>
        <v>429</v>
      </c>
      <c r="AA414" s="2">
        <f t="shared" si="116"/>
        <v>401.6</v>
      </c>
      <c r="AB414">
        <f t="shared" si="117"/>
        <v>25</v>
      </c>
      <c r="AC414" s="2">
        <f t="shared" si="118"/>
        <v>18.2</v>
      </c>
      <c r="AD414">
        <f t="shared" si="119"/>
        <v>0</v>
      </c>
      <c r="AE414" s="2">
        <f t="shared" si="120"/>
        <v>0</v>
      </c>
      <c r="AF414" s="2">
        <f t="shared" si="121"/>
        <v>444</v>
      </c>
      <c r="AG414">
        <f t="shared" si="122"/>
        <v>481</v>
      </c>
      <c r="AH414">
        <f t="shared" si="123"/>
        <v>8</v>
      </c>
      <c r="AI414">
        <f t="shared" si="124"/>
        <v>227</v>
      </c>
      <c r="AK414" s="1">
        <f t="shared" si="130"/>
        <v>20.333333333333332</v>
      </c>
      <c r="AL414" s="1">
        <f t="shared" si="131"/>
        <v>61.166666666666664</v>
      </c>
      <c r="AM414" s="1">
        <f t="shared" si="132"/>
        <v>35.33333333333333</v>
      </c>
    </row>
    <row r="415" spans="1:39" ht="12.75">
      <c r="A415">
        <v>47</v>
      </c>
      <c r="B415">
        <v>4</v>
      </c>
      <c r="C415">
        <v>26</v>
      </c>
      <c r="D415">
        <v>1915</v>
      </c>
      <c r="E415">
        <v>0</v>
      </c>
      <c r="F415">
        <v>0</v>
      </c>
      <c r="G415">
        <v>0</v>
      </c>
      <c r="H415">
        <v>11</v>
      </c>
      <c r="I415">
        <v>8</v>
      </c>
      <c r="J415">
        <v>38</v>
      </c>
      <c r="K415">
        <v>98</v>
      </c>
      <c r="L415">
        <v>48</v>
      </c>
      <c r="M415">
        <v>16</v>
      </c>
      <c r="N415">
        <v>0</v>
      </c>
      <c r="O415">
        <v>0</v>
      </c>
      <c r="P415">
        <v>0</v>
      </c>
      <c r="R415" s="15">
        <f t="shared" si="125"/>
        <v>219</v>
      </c>
      <c r="S415" s="14"/>
      <c r="T415" s="15">
        <f t="shared" si="126"/>
        <v>98</v>
      </c>
      <c r="U415" s="15">
        <f t="shared" si="127"/>
        <v>0</v>
      </c>
      <c r="V415">
        <f t="shared" si="128"/>
        <v>12</v>
      </c>
      <c r="X415">
        <f t="shared" si="114"/>
        <v>19</v>
      </c>
      <c r="Y415" s="2">
        <f t="shared" si="129"/>
        <v>19.6</v>
      </c>
      <c r="Z415">
        <f t="shared" si="115"/>
        <v>184</v>
      </c>
      <c r="AA415" s="2">
        <f t="shared" si="116"/>
        <v>402</v>
      </c>
      <c r="AB415">
        <f t="shared" si="117"/>
        <v>16</v>
      </c>
      <c r="AC415" s="2">
        <f t="shared" si="118"/>
        <v>16</v>
      </c>
      <c r="AD415">
        <f t="shared" si="119"/>
        <v>0</v>
      </c>
      <c r="AE415" s="2">
        <f t="shared" si="120"/>
        <v>0</v>
      </c>
      <c r="AF415" s="2">
        <f t="shared" si="121"/>
        <v>437.6</v>
      </c>
      <c r="AG415">
        <f t="shared" si="122"/>
        <v>219</v>
      </c>
      <c r="AH415">
        <f t="shared" si="123"/>
        <v>0</v>
      </c>
      <c r="AI415">
        <f t="shared" si="124"/>
        <v>618</v>
      </c>
      <c r="AK415" s="1">
        <f t="shared" si="130"/>
        <v>9.5</v>
      </c>
      <c r="AL415" s="1">
        <f t="shared" si="131"/>
        <v>27</v>
      </c>
      <c r="AM415" s="1">
        <f t="shared" si="132"/>
        <v>18.083333333333332</v>
      </c>
    </row>
    <row r="416" spans="1:39" ht="12.75">
      <c r="A416">
        <v>47</v>
      </c>
      <c r="B416">
        <v>4</v>
      </c>
      <c r="C416">
        <v>26</v>
      </c>
      <c r="D416">
        <v>1916</v>
      </c>
      <c r="E416">
        <v>0</v>
      </c>
      <c r="F416">
        <v>0</v>
      </c>
      <c r="G416">
        <v>0</v>
      </c>
      <c r="H416">
        <v>0</v>
      </c>
      <c r="I416">
        <v>18</v>
      </c>
      <c r="J416">
        <v>37</v>
      </c>
      <c r="K416">
        <v>378</v>
      </c>
      <c r="L416">
        <v>174</v>
      </c>
      <c r="M416">
        <v>11</v>
      </c>
      <c r="N416">
        <v>0</v>
      </c>
      <c r="O416">
        <v>0</v>
      </c>
      <c r="P416">
        <v>0</v>
      </c>
      <c r="R416" s="15">
        <f t="shared" si="125"/>
        <v>618</v>
      </c>
      <c r="S416" s="14"/>
      <c r="T416" s="15">
        <f t="shared" si="126"/>
        <v>378</v>
      </c>
      <c r="U416" s="15">
        <f t="shared" si="127"/>
        <v>0</v>
      </c>
      <c r="V416">
        <f t="shared" si="128"/>
        <v>12</v>
      </c>
      <c r="X416">
        <f t="shared" si="114"/>
        <v>18</v>
      </c>
      <c r="Y416" s="2">
        <f t="shared" si="129"/>
        <v>25.6</v>
      </c>
      <c r="Z416">
        <f t="shared" si="115"/>
        <v>589</v>
      </c>
      <c r="AA416" s="2">
        <f t="shared" si="116"/>
        <v>383.8</v>
      </c>
      <c r="AB416">
        <f t="shared" si="117"/>
        <v>11</v>
      </c>
      <c r="AC416" s="2">
        <f t="shared" si="118"/>
        <v>12.2</v>
      </c>
      <c r="AD416">
        <f t="shared" si="119"/>
        <v>0</v>
      </c>
      <c r="AE416" s="2">
        <f t="shared" si="120"/>
        <v>0</v>
      </c>
      <c r="AF416" s="2">
        <f t="shared" si="121"/>
        <v>421.6</v>
      </c>
      <c r="AG416">
        <f t="shared" si="122"/>
        <v>618</v>
      </c>
      <c r="AH416">
        <f t="shared" si="123"/>
        <v>0</v>
      </c>
      <c r="AI416">
        <f t="shared" si="124"/>
        <v>339</v>
      </c>
      <c r="AK416" s="1">
        <f t="shared" si="130"/>
        <v>9.166666666666666</v>
      </c>
      <c r="AL416" s="1">
        <f t="shared" si="131"/>
        <v>93.83333333333333</v>
      </c>
      <c r="AM416" s="1">
        <f t="shared" si="132"/>
        <v>51.33333333333333</v>
      </c>
    </row>
    <row r="417" spans="1:39" ht="12.75">
      <c r="A417">
        <v>47</v>
      </c>
      <c r="B417">
        <v>4</v>
      </c>
      <c r="C417">
        <v>26</v>
      </c>
      <c r="D417">
        <v>1917</v>
      </c>
      <c r="E417">
        <v>0</v>
      </c>
      <c r="F417">
        <v>0</v>
      </c>
      <c r="G417">
        <v>0</v>
      </c>
      <c r="H417">
        <v>0</v>
      </c>
      <c r="I417">
        <v>9</v>
      </c>
      <c r="J417">
        <v>44</v>
      </c>
      <c r="K417">
        <v>200</v>
      </c>
      <c r="L417">
        <v>77</v>
      </c>
      <c r="M417">
        <v>9</v>
      </c>
      <c r="N417">
        <v>0</v>
      </c>
      <c r="O417">
        <v>0</v>
      </c>
      <c r="P417">
        <v>0</v>
      </c>
      <c r="R417" s="15">
        <f t="shared" si="125"/>
        <v>339</v>
      </c>
      <c r="S417" s="14"/>
      <c r="T417" s="15">
        <f t="shared" si="126"/>
        <v>200</v>
      </c>
      <c r="U417" s="15">
        <f t="shared" si="127"/>
        <v>0</v>
      </c>
      <c r="V417">
        <f t="shared" si="128"/>
        <v>12</v>
      </c>
      <c r="X417">
        <f t="shared" si="114"/>
        <v>9</v>
      </c>
      <c r="Y417" s="2">
        <f t="shared" si="129"/>
        <v>22.4</v>
      </c>
      <c r="Z417">
        <f t="shared" si="115"/>
        <v>321</v>
      </c>
      <c r="AA417" s="2">
        <f t="shared" si="116"/>
        <v>401</v>
      </c>
      <c r="AB417">
        <f t="shared" si="117"/>
        <v>9</v>
      </c>
      <c r="AC417" s="2">
        <f t="shared" si="118"/>
        <v>14.2</v>
      </c>
      <c r="AD417">
        <f t="shared" si="119"/>
        <v>0</v>
      </c>
      <c r="AE417" s="2">
        <f t="shared" si="120"/>
        <v>0</v>
      </c>
      <c r="AF417" s="2">
        <f t="shared" si="121"/>
        <v>437.6</v>
      </c>
      <c r="AG417">
        <f t="shared" si="122"/>
        <v>339</v>
      </c>
      <c r="AH417">
        <f t="shared" si="123"/>
        <v>0</v>
      </c>
      <c r="AI417">
        <f t="shared" si="124"/>
        <v>443</v>
      </c>
      <c r="AK417" s="1">
        <f t="shared" si="130"/>
        <v>8.833333333333334</v>
      </c>
      <c r="AL417" s="1">
        <f t="shared" si="131"/>
        <v>47.666666666666664</v>
      </c>
      <c r="AM417" s="1">
        <f t="shared" si="132"/>
        <v>35.58333333333333</v>
      </c>
    </row>
    <row r="418" spans="1:39" ht="12.75">
      <c r="A418">
        <v>47</v>
      </c>
      <c r="B418">
        <v>4</v>
      </c>
      <c r="C418">
        <v>26</v>
      </c>
      <c r="D418">
        <v>1918</v>
      </c>
      <c r="E418">
        <v>0</v>
      </c>
      <c r="F418">
        <v>0</v>
      </c>
      <c r="G418">
        <v>0</v>
      </c>
      <c r="H418">
        <v>0</v>
      </c>
      <c r="I418">
        <v>47</v>
      </c>
      <c r="J418">
        <v>94</v>
      </c>
      <c r="K418">
        <v>142</v>
      </c>
      <c r="L418">
        <v>160</v>
      </c>
      <c r="M418">
        <v>0</v>
      </c>
      <c r="N418">
        <v>0</v>
      </c>
      <c r="O418">
        <v>0</v>
      </c>
      <c r="P418">
        <v>0</v>
      </c>
      <c r="R418" s="15">
        <f t="shared" si="125"/>
        <v>443</v>
      </c>
      <c r="S418" s="14"/>
      <c r="T418" s="15">
        <f t="shared" si="126"/>
        <v>160</v>
      </c>
      <c r="U418" s="15">
        <f t="shared" si="127"/>
        <v>0</v>
      </c>
      <c r="V418">
        <f t="shared" si="128"/>
        <v>12</v>
      </c>
      <c r="X418">
        <f t="shared" si="114"/>
        <v>47</v>
      </c>
      <c r="Y418" s="2">
        <f t="shared" si="129"/>
        <v>22.4</v>
      </c>
      <c r="Z418">
        <f t="shared" si="115"/>
        <v>396</v>
      </c>
      <c r="AA418" s="2">
        <f t="shared" si="116"/>
        <v>435</v>
      </c>
      <c r="AB418">
        <f t="shared" si="117"/>
        <v>0</v>
      </c>
      <c r="AC418" s="2">
        <f t="shared" si="118"/>
        <v>23</v>
      </c>
      <c r="AD418">
        <f t="shared" si="119"/>
        <v>0</v>
      </c>
      <c r="AE418" s="2">
        <f t="shared" si="120"/>
        <v>0</v>
      </c>
      <c r="AF418" s="2">
        <f t="shared" si="121"/>
        <v>480.4</v>
      </c>
      <c r="AG418">
        <f t="shared" si="122"/>
        <v>443</v>
      </c>
      <c r="AH418">
        <f t="shared" si="123"/>
        <v>0</v>
      </c>
      <c r="AI418">
        <f t="shared" si="124"/>
        <v>569</v>
      </c>
      <c r="AK418" s="1">
        <f t="shared" si="130"/>
        <v>23.5</v>
      </c>
      <c r="AL418" s="1">
        <f t="shared" si="131"/>
        <v>50.333333333333336</v>
      </c>
      <c r="AM418" s="1">
        <f t="shared" si="132"/>
        <v>41</v>
      </c>
    </row>
    <row r="419" spans="1:39" ht="12.75">
      <c r="A419">
        <v>47</v>
      </c>
      <c r="B419">
        <v>4</v>
      </c>
      <c r="C419">
        <v>26</v>
      </c>
      <c r="D419">
        <v>1919</v>
      </c>
      <c r="E419">
        <v>0</v>
      </c>
      <c r="F419">
        <v>0</v>
      </c>
      <c r="G419">
        <v>0</v>
      </c>
      <c r="H419">
        <v>0</v>
      </c>
      <c r="I419">
        <v>19</v>
      </c>
      <c r="J419">
        <v>171</v>
      </c>
      <c r="K419">
        <v>237</v>
      </c>
      <c r="L419">
        <v>107</v>
      </c>
      <c r="M419">
        <v>35</v>
      </c>
      <c r="N419">
        <v>0</v>
      </c>
      <c r="O419">
        <v>0</v>
      </c>
      <c r="P419">
        <v>0</v>
      </c>
      <c r="R419" s="15">
        <f t="shared" si="125"/>
        <v>569</v>
      </c>
      <c r="S419" s="14"/>
      <c r="T419" s="15">
        <f t="shared" si="126"/>
        <v>237</v>
      </c>
      <c r="U419" s="15">
        <f t="shared" si="127"/>
        <v>0</v>
      </c>
      <c r="V419">
        <f t="shared" si="128"/>
        <v>12</v>
      </c>
      <c r="X419">
        <f t="shared" si="114"/>
        <v>19</v>
      </c>
      <c r="Y419" s="2">
        <f t="shared" si="129"/>
        <v>26.8</v>
      </c>
      <c r="Z419">
        <f t="shared" si="115"/>
        <v>515</v>
      </c>
      <c r="AA419" s="2">
        <f t="shared" si="116"/>
        <v>451.6</v>
      </c>
      <c r="AB419">
        <f t="shared" si="117"/>
        <v>35</v>
      </c>
      <c r="AC419" s="2">
        <f t="shared" si="118"/>
        <v>29.2</v>
      </c>
      <c r="AD419">
        <f t="shared" si="119"/>
        <v>0</v>
      </c>
      <c r="AE419" s="2">
        <f t="shared" si="120"/>
        <v>0</v>
      </c>
      <c r="AF419" s="2">
        <f t="shared" si="121"/>
        <v>507.6</v>
      </c>
      <c r="AG419">
        <f t="shared" si="122"/>
        <v>569</v>
      </c>
      <c r="AH419">
        <f t="shared" si="123"/>
        <v>0</v>
      </c>
      <c r="AI419">
        <f t="shared" si="124"/>
        <v>422</v>
      </c>
      <c r="AK419" s="1">
        <f t="shared" si="130"/>
        <v>31.666666666666668</v>
      </c>
      <c r="AL419" s="1">
        <f t="shared" si="131"/>
        <v>63.166666666666664</v>
      </c>
      <c r="AM419" s="1">
        <f t="shared" si="132"/>
        <v>43.416666666666664</v>
      </c>
    </row>
    <row r="420" spans="1:39" ht="12.75">
      <c r="A420">
        <v>47</v>
      </c>
      <c r="B420">
        <v>4</v>
      </c>
      <c r="C420">
        <v>26</v>
      </c>
      <c r="D420">
        <v>1920</v>
      </c>
      <c r="E420">
        <v>0</v>
      </c>
      <c r="F420">
        <v>0</v>
      </c>
      <c r="G420">
        <v>0</v>
      </c>
      <c r="H420">
        <v>0</v>
      </c>
      <c r="I420">
        <v>19</v>
      </c>
      <c r="J420">
        <v>123</v>
      </c>
      <c r="K420">
        <v>126</v>
      </c>
      <c r="L420">
        <v>105</v>
      </c>
      <c r="M420">
        <v>49</v>
      </c>
      <c r="N420">
        <v>11</v>
      </c>
      <c r="O420">
        <v>0</v>
      </c>
      <c r="P420">
        <v>0</v>
      </c>
      <c r="R420" s="15">
        <f t="shared" si="125"/>
        <v>433</v>
      </c>
      <c r="S420" s="14"/>
      <c r="T420" s="15">
        <f t="shared" si="126"/>
        <v>126</v>
      </c>
      <c r="U420" s="15">
        <f t="shared" si="127"/>
        <v>0</v>
      </c>
      <c r="V420">
        <f t="shared" si="128"/>
        <v>12</v>
      </c>
      <c r="X420">
        <f t="shared" si="114"/>
        <v>19</v>
      </c>
      <c r="Y420" s="2">
        <f t="shared" si="129"/>
        <v>39.8</v>
      </c>
      <c r="Z420">
        <f t="shared" si="115"/>
        <v>354</v>
      </c>
      <c r="AA420" s="2">
        <f t="shared" si="116"/>
        <v>470.4</v>
      </c>
      <c r="AB420">
        <f t="shared" si="117"/>
        <v>60</v>
      </c>
      <c r="AC420" s="2">
        <f t="shared" si="118"/>
        <v>38.2</v>
      </c>
      <c r="AD420">
        <f t="shared" si="119"/>
        <v>0</v>
      </c>
      <c r="AE420" s="2">
        <f t="shared" si="120"/>
        <v>0</v>
      </c>
      <c r="AF420" s="2">
        <f t="shared" si="121"/>
        <v>548.4</v>
      </c>
      <c r="AG420">
        <f t="shared" si="122"/>
        <v>422</v>
      </c>
      <c r="AH420">
        <f t="shared" si="123"/>
        <v>11</v>
      </c>
      <c r="AI420">
        <f t="shared" si="124"/>
        <v>765</v>
      </c>
      <c r="AK420" s="1">
        <f t="shared" si="130"/>
        <v>23.666666666666668</v>
      </c>
      <c r="AL420" s="1">
        <f t="shared" si="131"/>
        <v>48.5</v>
      </c>
      <c r="AM420" s="1">
        <f t="shared" si="132"/>
        <v>44.08333333333333</v>
      </c>
    </row>
    <row r="421" spans="1:39" ht="12.75">
      <c r="A421">
        <v>47</v>
      </c>
      <c r="B421">
        <v>4</v>
      </c>
      <c r="C421">
        <v>26</v>
      </c>
      <c r="D421">
        <v>1921</v>
      </c>
      <c r="E421">
        <v>0</v>
      </c>
      <c r="F421">
        <v>0</v>
      </c>
      <c r="G421">
        <v>0</v>
      </c>
      <c r="H421">
        <v>0</v>
      </c>
      <c r="I421">
        <v>40</v>
      </c>
      <c r="J421">
        <v>198</v>
      </c>
      <c r="K421">
        <v>335</v>
      </c>
      <c r="L421">
        <v>139</v>
      </c>
      <c r="M421">
        <v>42</v>
      </c>
      <c r="N421">
        <v>0</v>
      </c>
      <c r="O421">
        <v>0</v>
      </c>
      <c r="P421">
        <v>0</v>
      </c>
      <c r="R421" s="15">
        <f t="shared" si="125"/>
        <v>754</v>
      </c>
      <c r="S421" s="14"/>
      <c r="T421" s="15">
        <f t="shared" si="126"/>
        <v>335</v>
      </c>
      <c r="U421" s="15">
        <f t="shared" si="127"/>
        <v>0</v>
      </c>
      <c r="V421">
        <f t="shared" si="128"/>
        <v>12</v>
      </c>
      <c r="X421">
        <f t="shared" si="114"/>
        <v>40</v>
      </c>
      <c r="Y421" s="2">
        <f t="shared" si="129"/>
        <v>35.6</v>
      </c>
      <c r="Z421">
        <f t="shared" si="115"/>
        <v>672</v>
      </c>
      <c r="AA421" s="2">
        <f t="shared" si="116"/>
        <v>498.2</v>
      </c>
      <c r="AB421">
        <f t="shared" si="117"/>
        <v>42</v>
      </c>
      <c r="AC421" s="2">
        <f t="shared" si="118"/>
        <v>42.8</v>
      </c>
      <c r="AD421">
        <f t="shared" si="119"/>
        <v>0</v>
      </c>
      <c r="AE421" s="2">
        <f t="shared" si="120"/>
        <v>0</v>
      </c>
      <c r="AF421" s="2">
        <f t="shared" si="121"/>
        <v>576.6</v>
      </c>
      <c r="AG421">
        <f t="shared" si="122"/>
        <v>754</v>
      </c>
      <c r="AH421">
        <f t="shared" si="123"/>
        <v>0</v>
      </c>
      <c r="AI421">
        <f t="shared" si="124"/>
        <v>538</v>
      </c>
      <c r="AK421" s="1">
        <f t="shared" si="130"/>
        <v>39.666666666666664</v>
      </c>
      <c r="AL421" s="1">
        <f t="shared" si="131"/>
        <v>86</v>
      </c>
      <c r="AM421" s="1">
        <f t="shared" si="132"/>
        <v>59.66666666666667</v>
      </c>
    </row>
    <row r="422" spans="1:39" ht="12.75">
      <c r="A422">
        <v>47</v>
      </c>
      <c r="B422">
        <v>4</v>
      </c>
      <c r="C422">
        <v>26</v>
      </c>
      <c r="D422">
        <v>1922</v>
      </c>
      <c r="E422">
        <v>0</v>
      </c>
      <c r="F422">
        <v>0</v>
      </c>
      <c r="G422">
        <v>0</v>
      </c>
      <c r="H422">
        <v>0</v>
      </c>
      <c r="I422">
        <v>74</v>
      </c>
      <c r="J422">
        <v>126</v>
      </c>
      <c r="K422">
        <v>122</v>
      </c>
      <c r="L422">
        <v>167</v>
      </c>
      <c r="M422">
        <v>49</v>
      </c>
      <c r="N422">
        <v>5</v>
      </c>
      <c r="O422">
        <v>0</v>
      </c>
      <c r="P422">
        <v>0</v>
      </c>
      <c r="R422" s="15">
        <f t="shared" si="125"/>
        <v>543</v>
      </c>
      <c r="S422" s="14"/>
      <c r="T422" s="15">
        <f t="shared" si="126"/>
        <v>167</v>
      </c>
      <c r="U422" s="15">
        <f t="shared" si="127"/>
        <v>0</v>
      </c>
      <c r="V422">
        <f t="shared" si="128"/>
        <v>12</v>
      </c>
      <c r="X422">
        <f t="shared" si="114"/>
        <v>74</v>
      </c>
      <c r="Y422" s="2">
        <f t="shared" si="129"/>
        <v>31.8</v>
      </c>
      <c r="Z422">
        <f t="shared" si="115"/>
        <v>415</v>
      </c>
      <c r="AA422" s="2">
        <f t="shared" si="116"/>
        <v>447.8</v>
      </c>
      <c r="AB422">
        <f t="shared" si="117"/>
        <v>54</v>
      </c>
      <c r="AC422" s="2">
        <f t="shared" si="118"/>
        <v>38.2</v>
      </c>
      <c r="AD422">
        <f t="shared" si="119"/>
        <v>0</v>
      </c>
      <c r="AE422" s="2">
        <f t="shared" si="120"/>
        <v>0</v>
      </c>
      <c r="AF422" s="2">
        <f t="shared" si="121"/>
        <v>517.8</v>
      </c>
      <c r="AG422">
        <f t="shared" si="122"/>
        <v>538</v>
      </c>
      <c r="AH422">
        <f t="shared" si="123"/>
        <v>5</v>
      </c>
      <c r="AI422">
        <f t="shared" si="124"/>
        <v>589</v>
      </c>
      <c r="AK422" s="1">
        <f t="shared" si="130"/>
        <v>33.333333333333336</v>
      </c>
      <c r="AL422" s="1">
        <f t="shared" si="131"/>
        <v>57.166666666666664</v>
      </c>
      <c r="AM422" s="1">
        <f t="shared" si="132"/>
        <v>45.33333333333333</v>
      </c>
    </row>
    <row r="423" spans="1:39" ht="12.75">
      <c r="A423">
        <v>47</v>
      </c>
      <c r="B423">
        <v>4</v>
      </c>
      <c r="C423">
        <v>26</v>
      </c>
      <c r="D423">
        <v>1923</v>
      </c>
      <c r="E423">
        <v>0</v>
      </c>
      <c r="F423">
        <v>0</v>
      </c>
      <c r="G423">
        <v>0</v>
      </c>
      <c r="H423">
        <v>0</v>
      </c>
      <c r="I423">
        <v>26</v>
      </c>
      <c r="J423">
        <v>175</v>
      </c>
      <c r="K423">
        <v>265</v>
      </c>
      <c r="L423">
        <v>95</v>
      </c>
      <c r="M423">
        <v>23</v>
      </c>
      <c r="N423">
        <v>0</v>
      </c>
      <c r="O423">
        <v>0</v>
      </c>
      <c r="P423">
        <v>0</v>
      </c>
      <c r="R423" s="15">
        <f t="shared" si="125"/>
        <v>584</v>
      </c>
      <c r="S423" s="14"/>
      <c r="T423" s="15">
        <f t="shared" si="126"/>
        <v>265</v>
      </c>
      <c r="U423" s="15">
        <f t="shared" si="127"/>
        <v>0</v>
      </c>
      <c r="V423">
        <f t="shared" si="128"/>
        <v>12</v>
      </c>
      <c r="X423">
        <f t="shared" si="114"/>
        <v>26</v>
      </c>
      <c r="Y423" s="2">
        <f t="shared" si="129"/>
        <v>31</v>
      </c>
      <c r="Z423">
        <f t="shared" si="115"/>
        <v>535</v>
      </c>
      <c r="AA423" s="2">
        <f t="shared" si="116"/>
        <v>457.4</v>
      </c>
      <c r="AB423">
        <f t="shared" si="117"/>
        <v>23</v>
      </c>
      <c r="AC423" s="2">
        <f t="shared" si="118"/>
        <v>37</v>
      </c>
      <c r="AD423">
        <f t="shared" si="119"/>
        <v>0</v>
      </c>
      <c r="AE423" s="2">
        <f t="shared" si="120"/>
        <v>0</v>
      </c>
      <c r="AF423" s="2">
        <f t="shared" si="121"/>
        <v>525.4</v>
      </c>
      <c r="AG423">
        <f t="shared" si="122"/>
        <v>584</v>
      </c>
      <c r="AH423">
        <f t="shared" si="123"/>
        <v>0</v>
      </c>
      <c r="AI423">
        <f t="shared" si="124"/>
        <v>263</v>
      </c>
      <c r="AK423" s="1">
        <f t="shared" si="130"/>
        <v>33.5</v>
      </c>
      <c r="AL423" s="1">
        <f t="shared" si="131"/>
        <v>63.833333333333336</v>
      </c>
      <c r="AM423" s="1">
        <f t="shared" si="132"/>
        <v>36.583333333333336</v>
      </c>
    </row>
    <row r="424" spans="1:39" ht="12.75">
      <c r="A424">
        <v>47</v>
      </c>
      <c r="B424">
        <v>4</v>
      </c>
      <c r="C424">
        <v>26</v>
      </c>
      <c r="D424">
        <v>1924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56</v>
      </c>
      <c r="K424">
        <v>120</v>
      </c>
      <c r="L424">
        <v>87</v>
      </c>
      <c r="M424">
        <v>0</v>
      </c>
      <c r="N424">
        <v>12</v>
      </c>
      <c r="O424">
        <v>0</v>
      </c>
      <c r="P424">
        <v>0</v>
      </c>
      <c r="R424" s="15">
        <f t="shared" si="125"/>
        <v>275</v>
      </c>
      <c r="S424" s="14"/>
      <c r="T424" s="15">
        <f t="shared" si="126"/>
        <v>120</v>
      </c>
      <c r="U424" s="15">
        <f t="shared" si="127"/>
        <v>0</v>
      </c>
      <c r="V424">
        <f t="shared" si="128"/>
        <v>12</v>
      </c>
      <c r="X424">
        <f t="shared" si="114"/>
        <v>0</v>
      </c>
      <c r="Y424" s="2">
        <f t="shared" si="129"/>
        <v>31.6</v>
      </c>
      <c r="Z424">
        <f t="shared" si="115"/>
        <v>263</v>
      </c>
      <c r="AA424" s="2">
        <f t="shared" si="116"/>
        <v>391.2</v>
      </c>
      <c r="AB424">
        <f t="shared" si="117"/>
        <v>12</v>
      </c>
      <c r="AC424" s="2">
        <f t="shared" si="118"/>
        <v>30.4</v>
      </c>
      <c r="AD424">
        <f t="shared" si="119"/>
        <v>0</v>
      </c>
      <c r="AE424" s="2">
        <f t="shared" si="120"/>
        <v>0</v>
      </c>
      <c r="AF424" s="2">
        <f t="shared" si="121"/>
        <v>453.2</v>
      </c>
      <c r="AG424">
        <f t="shared" si="122"/>
        <v>263</v>
      </c>
      <c r="AH424">
        <f t="shared" si="123"/>
        <v>12</v>
      </c>
      <c r="AI424">
        <f t="shared" si="124"/>
        <v>483</v>
      </c>
      <c r="AK424" s="1">
        <f t="shared" si="130"/>
        <v>9.333333333333334</v>
      </c>
      <c r="AL424" s="1">
        <f t="shared" si="131"/>
        <v>36.5</v>
      </c>
      <c r="AM424" s="1">
        <f t="shared" si="132"/>
        <v>28.25</v>
      </c>
    </row>
    <row r="425" spans="1:39" ht="12.75">
      <c r="A425">
        <v>47</v>
      </c>
      <c r="B425">
        <v>4</v>
      </c>
      <c r="C425">
        <v>26</v>
      </c>
      <c r="D425">
        <v>1925</v>
      </c>
      <c r="E425">
        <v>0</v>
      </c>
      <c r="F425">
        <v>0</v>
      </c>
      <c r="G425">
        <v>0</v>
      </c>
      <c r="H425">
        <v>6</v>
      </c>
      <c r="I425">
        <v>9</v>
      </c>
      <c r="J425">
        <v>105</v>
      </c>
      <c r="K425">
        <v>148</v>
      </c>
      <c r="L425">
        <v>149</v>
      </c>
      <c r="M425">
        <v>54</v>
      </c>
      <c r="N425">
        <v>0</v>
      </c>
      <c r="O425">
        <v>0</v>
      </c>
      <c r="P425">
        <v>0</v>
      </c>
      <c r="R425" s="15">
        <f t="shared" si="125"/>
        <v>471</v>
      </c>
      <c r="S425" s="14"/>
      <c r="T425" s="15">
        <f t="shared" si="126"/>
        <v>149</v>
      </c>
      <c r="U425" s="15">
        <f t="shared" si="127"/>
        <v>0</v>
      </c>
      <c r="V425">
        <f t="shared" si="128"/>
        <v>12</v>
      </c>
      <c r="X425">
        <f t="shared" si="114"/>
        <v>15</v>
      </c>
      <c r="Y425" s="2">
        <f t="shared" si="129"/>
        <v>19.4</v>
      </c>
      <c r="Z425">
        <f t="shared" si="115"/>
        <v>402</v>
      </c>
      <c r="AA425" s="2">
        <f t="shared" si="116"/>
        <v>354.2</v>
      </c>
      <c r="AB425">
        <f t="shared" si="117"/>
        <v>54</v>
      </c>
      <c r="AC425" s="2">
        <f t="shared" si="118"/>
        <v>26.8</v>
      </c>
      <c r="AD425">
        <f t="shared" si="119"/>
        <v>0</v>
      </c>
      <c r="AE425" s="2">
        <f t="shared" si="120"/>
        <v>0</v>
      </c>
      <c r="AF425" s="2">
        <f t="shared" si="121"/>
        <v>400.4</v>
      </c>
      <c r="AG425">
        <f t="shared" si="122"/>
        <v>471</v>
      </c>
      <c r="AH425">
        <f t="shared" si="123"/>
        <v>0</v>
      </c>
      <c r="AI425">
        <f t="shared" si="124"/>
        <v>393</v>
      </c>
      <c r="AK425" s="1">
        <f t="shared" si="130"/>
        <v>20</v>
      </c>
      <c r="AL425" s="1">
        <f t="shared" si="131"/>
        <v>58.5</v>
      </c>
      <c r="AM425" s="1">
        <f t="shared" si="132"/>
        <v>36</v>
      </c>
    </row>
    <row r="426" spans="1:39" ht="12.75">
      <c r="A426">
        <v>47</v>
      </c>
      <c r="B426">
        <v>4</v>
      </c>
      <c r="C426">
        <v>26</v>
      </c>
      <c r="D426">
        <v>1926</v>
      </c>
      <c r="E426">
        <v>0</v>
      </c>
      <c r="F426">
        <v>0</v>
      </c>
      <c r="G426">
        <v>0</v>
      </c>
      <c r="H426">
        <v>0</v>
      </c>
      <c r="I426">
        <v>43</v>
      </c>
      <c r="J426">
        <v>38</v>
      </c>
      <c r="K426">
        <v>178</v>
      </c>
      <c r="L426">
        <v>125</v>
      </c>
      <c r="M426">
        <v>9</v>
      </c>
      <c r="N426">
        <v>0</v>
      </c>
      <c r="O426">
        <v>0</v>
      </c>
      <c r="P426">
        <v>0</v>
      </c>
      <c r="R426" s="15">
        <f t="shared" si="125"/>
        <v>393</v>
      </c>
      <c r="S426" s="14"/>
      <c r="T426" s="15">
        <f t="shared" si="126"/>
        <v>178</v>
      </c>
      <c r="U426" s="15">
        <f t="shared" si="127"/>
        <v>0</v>
      </c>
      <c r="V426">
        <f t="shared" si="128"/>
        <v>12</v>
      </c>
      <c r="X426">
        <f t="shared" si="114"/>
        <v>43</v>
      </c>
      <c r="Y426" s="2">
        <f t="shared" si="129"/>
        <v>21</v>
      </c>
      <c r="Z426">
        <f t="shared" si="115"/>
        <v>341</v>
      </c>
      <c r="AA426" s="2">
        <f t="shared" si="116"/>
        <v>314.8</v>
      </c>
      <c r="AB426">
        <f t="shared" si="117"/>
        <v>9</v>
      </c>
      <c r="AC426" s="2">
        <f t="shared" si="118"/>
        <v>23.6</v>
      </c>
      <c r="AD426">
        <f t="shared" si="119"/>
        <v>0</v>
      </c>
      <c r="AE426" s="2">
        <f t="shared" si="120"/>
        <v>0</v>
      </c>
      <c r="AF426" s="2">
        <f t="shared" si="121"/>
        <v>359.4</v>
      </c>
      <c r="AG426">
        <f t="shared" si="122"/>
        <v>393</v>
      </c>
      <c r="AH426">
        <f t="shared" si="123"/>
        <v>0</v>
      </c>
      <c r="AI426">
        <f t="shared" si="124"/>
        <v>279</v>
      </c>
      <c r="AK426" s="1">
        <f t="shared" si="130"/>
        <v>13.5</v>
      </c>
      <c r="AL426" s="1">
        <f t="shared" si="131"/>
        <v>52</v>
      </c>
      <c r="AM426" s="1">
        <f t="shared" si="132"/>
        <v>32.083333333333336</v>
      </c>
    </row>
    <row r="427" spans="1:39" ht="12.75">
      <c r="A427">
        <v>47</v>
      </c>
      <c r="B427">
        <v>4</v>
      </c>
      <c r="C427">
        <v>26</v>
      </c>
      <c r="D427">
        <v>1927</v>
      </c>
      <c r="E427">
        <v>0</v>
      </c>
      <c r="F427">
        <v>0</v>
      </c>
      <c r="G427">
        <v>0</v>
      </c>
      <c r="H427">
        <v>0</v>
      </c>
      <c r="I427">
        <v>13</v>
      </c>
      <c r="J427">
        <v>60</v>
      </c>
      <c r="K427">
        <v>120</v>
      </c>
      <c r="L427">
        <v>50</v>
      </c>
      <c r="M427">
        <v>36</v>
      </c>
      <c r="N427">
        <v>0</v>
      </c>
      <c r="O427">
        <v>0</v>
      </c>
      <c r="P427">
        <v>0</v>
      </c>
      <c r="R427" s="15">
        <f t="shared" si="125"/>
        <v>279</v>
      </c>
      <c r="S427" s="14"/>
      <c r="T427" s="15">
        <f t="shared" si="126"/>
        <v>120</v>
      </c>
      <c r="U427" s="15">
        <f t="shared" si="127"/>
        <v>0</v>
      </c>
      <c r="V427">
        <f t="shared" si="128"/>
        <v>12</v>
      </c>
      <c r="X427">
        <f t="shared" si="114"/>
        <v>13</v>
      </c>
      <c r="Y427" s="2">
        <f t="shared" si="129"/>
        <v>23</v>
      </c>
      <c r="Z427">
        <f t="shared" si="115"/>
        <v>230</v>
      </c>
      <c r="AA427" s="2">
        <f t="shared" si="116"/>
        <v>338</v>
      </c>
      <c r="AB427">
        <f t="shared" si="117"/>
        <v>36</v>
      </c>
      <c r="AC427" s="2">
        <f t="shared" si="118"/>
        <v>24</v>
      </c>
      <c r="AD427">
        <f t="shared" si="119"/>
        <v>0</v>
      </c>
      <c r="AE427" s="2">
        <f t="shared" si="120"/>
        <v>0</v>
      </c>
      <c r="AF427" s="2">
        <f t="shared" si="121"/>
        <v>385</v>
      </c>
      <c r="AG427">
        <f t="shared" si="122"/>
        <v>279</v>
      </c>
      <c r="AH427">
        <f t="shared" si="123"/>
        <v>0</v>
      </c>
      <c r="AI427">
        <f t="shared" si="124"/>
        <v>379</v>
      </c>
      <c r="AK427" s="1">
        <f t="shared" si="130"/>
        <v>12.166666666666666</v>
      </c>
      <c r="AL427" s="1">
        <f t="shared" si="131"/>
        <v>34.333333333333336</v>
      </c>
      <c r="AM427" s="1">
        <f t="shared" si="132"/>
        <v>22.833333333333336</v>
      </c>
    </row>
    <row r="428" spans="1:39" ht="12.75">
      <c r="A428">
        <v>47</v>
      </c>
      <c r="B428">
        <v>4</v>
      </c>
      <c r="C428">
        <v>26</v>
      </c>
      <c r="D428">
        <v>1928</v>
      </c>
      <c r="E428">
        <v>0</v>
      </c>
      <c r="F428">
        <v>0</v>
      </c>
      <c r="G428">
        <v>0</v>
      </c>
      <c r="H428">
        <v>0</v>
      </c>
      <c r="I428">
        <v>34</v>
      </c>
      <c r="J428">
        <v>34</v>
      </c>
      <c r="K428">
        <v>171</v>
      </c>
      <c r="L428">
        <v>133</v>
      </c>
      <c r="M428">
        <v>7</v>
      </c>
      <c r="N428">
        <v>0</v>
      </c>
      <c r="O428">
        <v>0</v>
      </c>
      <c r="P428">
        <v>0</v>
      </c>
      <c r="R428" s="15">
        <f t="shared" si="125"/>
        <v>379</v>
      </c>
      <c r="S428" s="14"/>
      <c r="T428" s="15">
        <f t="shared" si="126"/>
        <v>171</v>
      </c>
      <c r="U428" s="15">
        <f t="shared" si="127"/>
        <v>0</v>
      </c>
      <c r="V428">
        <f t="shared" si="128"/>
        <v>12</v>
      </c>
      <c r="X428">
        <f t="shared" si="114"/>
        <v>34</v>
      </c>
      <c r="Y428" s="2">
        <f t="shared" si="129"/>
        <v>26</v>
      </c>
      <c r="Z428">
        <f t="shared" si="115"/>
        <v>338</v>
      </c>
      <c r="AA428" s="2">
        <f t="shared" si="116"/>
        <v>361.4</v>
      </c>
      <c r="AB428">
        <f t="shared" si="117"/>
        <v>7</v>
      </c>
      <c r="AC428" s="2">
        <f t="shared" si="118"/>
        <v>17.4</v>
      </c>
      <c r="AD428">
        <f t="shared" si="119"/>
        <v>0</v>
      </c>
      <c r="AE428" s="2">
        <f t="shared" si="120"/>
        <v>0</v>
      </c>
      <c r="AF428" s="2">
        <f t="shared" si="121"/>
        <v>404.8</v>
      </c>
      <c r="AG428">
        <f t="shared" si="122"/>
        <v>379</v>
      </c>
      <c r="AH428">
        <f t="shared" si="123"/>
        <v>0</v>
      </c>
      <c r="AI428">
        <f t="shared" si="124"/>
        <v>403</v>
      </c>
      <c r="AK428" s="1">
        <f t="shared" si="130"/>
        <v>11.333333333333334</v>
      </c>
      <c r="AL428" s="1">
        <f t="shared" si="131"/>
        <v>51.833333333333336</v>
      </c>
      <c r="AM428" s="1">
        <f t="shared" si="132"/>
        <v>32.5</v>
      </c>
    </row>
    <row r="429" spans="1:39" ht="12.75">
      <c r="A429">
        <v>47</v>
      </c>
      <c r="B429">
        <v>4</v>
      </c>
      <c r="C429">
        <v>26</v>
      </c>
      <c r="D429">
        <v>1929</v>
      </c>
      <c r="E429">
        <v>0</v>
      </c>
      <c r="F429">
        <v>0</v>
      </c>
      <c r="G429">
        <v>0</v>
      </c>
      <c r="H429">
        <v>0</v>
      </c>
      <c r="I429">
        <v>10</v>
      </c>
      <c r="J429">
        <v>69</v>
      </c>
      <c r="K429">
        <v>193</v>
      </c>
      <c r="L429">
        <v>117</v>
      </c>
      <c r="M429">
        <v>14</v>
      </c>
      <c r="N429">
        <v>0</v>
      </c>
      <c r="O429">
        <v>0</v>
      </c>
      <c r="P429">
        <v>0</v>
      </c>
      <c r="R429" s="15">
        <f t="shared" si="125"/>
        <v>403</v>
      </c>
      <c r="S429" s="14"/>
      <c r="T429" s="15">
        <f t="shared" si="126"/>
        <v>193</v>
      </c>
      <c r="U429" s="15">
        <f t="shared" si="127"/>
        <v>0</v>
      </c>
      <c r="V429">
        <f t="shared" si="128"/>
        <v>12</v>
      </c>
      <c r="X429">
        <f t="shared" si="114"/>
        <v>10</v>
      </c>
      <c r="Y429" s="2">
        <f t="shared" si="129"/>
        <v>20.2</v>
      </c>
      <c r="Z429">
        <f t="shared" si="115"/>
        <v>379</v>
      </c>
      <c r="AA429" s="2">
        <f t="shared" si="116"/>
        <v>413</v>
      </c>
      <c r="AB429">
        <f t="shared" si="117"/>
        <v>14</v>
      </c>
      <c r="AC429" s="2">
        <f t="shared" si="118"/>
        <v>34.8</v>
      </c>
      <c r="AD429">
        <f t="shared" si="119"/>
        <v>0</v>
      </c>
      <c r="AE429" s="2">
        <f t="shared" si="120"/>
        <v>0</v>
      </c>
      <c r="AF429" s="2">
        <f t="shared" si="121"/>
        <v>468</v>
      </c>
      <c r="AG429">
        <f t="shared" si="122"/>
        <v>403</v>
      </c>
      <c r="AH429">
        <f t="shared" si="123"/>
        <v>0</v>
      </c>
      <c r="AI429">
        <f t="shared" si="124"/>
        <v>570</v>
      </c>
      <c r="AK429" s="1">
        <f t="shared" si="130"/>
        <v>13.166666666666666</v>
      </c>
      <c r="AL429" s="1">
        <f t="shared" si="131"/>
        <v>54</v>
      </c>
      <c r="AM429" s="1">
        <f t="shared" si="132"/>
        <v>38.666666666666664</v>
      </c>
    </row>
    <row r="430" spans="1:39" ht="12.75">
      <c r="A430">
        <v>47</v>
      </c>
      <c r="B430">
        <v>4</v>
      </c>
      <c r="C430">
        <v>26</v>
      </c>
      <c r="D430">
        <v>1930</v>
      </c>
      <c r="E430">
        <v>0</v>
      </c>
      <c r="F430">
        <v>0</v>
      </c>
      <c r="G430">
        <v>0</v>
      </c>
      <c r="H430">
        <v>0</v>
      </c>
      <c r="I430">
        <v>30</v>
      </c>
      <c r="J430">
        <v>110</v>
      </c>
      <c r="K430">
        <v>232</v>
      </c>
      <c r="L430">
        <v>177</v>
      </c>
      <c r="M430">
        <v>21</v>
      </c>
      <c r="N430">
        <v>0</v>
      </c>
      <c r="O430">
        <v>0</v>
      </c>
      <c r="P430">
        <v>0</v>
      </c>
      <c r="R430" s="15">
        <f t="shared" si="125"/>
        <v>570</v>
      </c>
      <c r="S430" s="14"/>
      <c r="T430" s="15">
        <f t="shared" si="126"/>
        <v>232</v>
      </c>
      <c r="U430" s="15">
        <f t="shared" si="127"/>
        <v>0</v>
      </c>
      <c r="V430">
        <f t="shared" si="128"/>
        <v>12</v>
      </c>
      <c r="X430">
        <f t="shared" si="114"/>
        <v>30</v>
      </c>
      <c r="Y430" s="2">
        <f t="shared" si="129"/>
        <v>23.2</v>
      </c>
      <c r="Z430">
        <f t="shared" si="115"/>
        <v>519</v>
      </c>
      <c r="AA430" s="2">
        <f t="shared" si="116"/>
        <v>475.4</v>
      </c>
      <c r="AB430">
        <f t="shared" si="117"/>
        <v>21</v>
      </c>
      <c r="AC430" s="2">
        <f t="shared" si="118"/>
        <v>29.4</v>
      </c>
      <c r="AD430">
        <f t="shared" si="119"/>
        <v>0</v>
      </c>
      <c r="AE430" s="2">
        <f t="shared" si="120"/>
        <v>0</v>
      </c>
      <c r="AF430" s="2">
        <f t="shared" si="121"/>
        <v>528</v>
      </c>
      <c r="AG430">
        <f t="shared" si="122"/>
        <v>570</v>
      </c>
      <c r="AH430">
        <f t="shared" si="123"/>
        <v>0</v>
      </c>
      <c r="AI430">
        <f t="shared" si="124"/>
        <v>702</v>
      </c>
      <c r="AK430" s="1">
        <f t="shared" si="130"/>
        <v>23.333333333333332</v>
      </c>
      <c r="AL430" s="1">
        <f t="shared" si="131"/>
        <v>71.66666666666667</v>
      </c>
      <c r="AM430" s="1">
        <f t="shared" si="132"/>
        <v>53.66666666666667</v>
      </c>
    </row>
    <row r="431" spans="1:39" ht="12.75">
      <c r="A431">
        <v>47</v>
      </c>
      <c r="B431">
        <v>4</v>
      </c>
      <c r="C431">
        <v>26</v>
      </c>
      <c r="D431">
        <v>1931</v>
      </c>
      <c r="E431">
        <v>0</v>
      </c>
      <c r="F431">
        <v>0</v>
      </c>
      <c r="G431">
        <v>0</v>
      </c>
      <c r="H431">
        <v>0</v>
      </c>
      <c r="I431">
        <v>14</v>
      </c>
      <c r="J431">
        <v>200</v>
      </c>
      <c r="K431">
        <v>268</v>
      </c>
      <c r="L431">
        <v>131</v>
      </c>
      <c r="M431">
        <v>89</v>
      </c>
      <c r="N431">
        <v>7</v>
      </c>
      <c r="O431">
        <v>0</v>
      </c>
      <c r="P431">
        <v>0</v>
      </c>
      <c r="R431" s="15">
        <f t="shared" si="125"/>
        <v>709</v>
      </c>
      <c r="S431" s="14"/>
      <c r="T431" s="15">
        <f t="shared" si="126"/>
        <v>268</v>
      </c>
      <c r="U431" s="15">
        <f t="shared" si="127"/>
        <v>0</v>
      </c>
      <c r="V431">
        <f t="shared" si="128"/>
        <v>12</v>
      </c>
      <c r="X431">
        <f t="shared" si="114"/>
        <v>14</v>
      </c>
      <c r="Y431" s="2">
        <f t="shared" si="129"/>
        <v>22.6</v>
      </c>
      <c r="Z431">
        <f t="shared" si="115"/>
        <v>599</v>
      </c>
      <c r="AA431" s="2">
        <f t="shared" si="116"/>
        <v>547</v>
      </c>
      <c r="AB431">
        <f t="shared" si="117"/>
        <v>96</v>
      </c>
      <c r="AC431" s="2">
        <f t="shared" si="118"/>
        <v>41.6</v>
      </c>
      <c r="AD431">
        <f t="shared" si="119"/>
        <v>0</v>
      </c>
      <c r="AE431" s="2">
        <f t="shared" si="120"/>
        <v>0</v>
      </c>
      <c r="AF431" s="2">
        <f t="shared" si="121"/>
        <v>611.2</v>
      </c>
      <c r="AG431">
        <f t="shared" si="122"/>
        <v>702</v>
      </c>
      <c r="AH431">
        <f t="shared" si="123"/>
        <v>7</v>
      </c>
      <c r="AI431">
        <f t="shared" si="124"/>
        <v>586</v>
      </c>
      <c r="AK431" s="1">
        <f t="shared" si="130"/>
        <v>35.666666666666664</v>
      </c>
      <c r="AL431" s="1">
        <f t="shared" si="131"/>
        <v>82.5</v>
      </c>
      <c r="AM431" s="1">
        <f t="shared" si="132"/>
        <v>57.083333333333336</v>
      </c>
    </row>
    <row r="432" spans="1:39" ht="12.75">
      <c r="A432">
        <v>47</v>
      </c>
      <c r="B432">
        <v>4</v>
      </c>
      <c r="C432">
        <v>26</v>
      </c>
      <c r="D432">
        <v>1932</v>
      </c>
      <c r="E432">
        <v>0</v>
      </c>
      <c r="F432">
        <v>0</v>
      </c>
      <c r="G432">
        <v>0</v>
      </c>
      <c r="H432">
        <v>0</v>
      </c>
      <c r="I432">
        <v>28</v>
      </c>
      <c r="J432">
        <v>162</v>
      </c>
      <c r="K432">
        <v>224</v>
      </c>
      <c r="L432">
        <v>156</v>
      </c>
      <c r="M432">
        <v>9</v>
      </c>
      <c r="N432">
        <v>0</v>
      </c>
      <c r="O432">
        <v>0</v>
      </c>
      <c r="P432">
        <v>0</v>
      </c>
      <c r="R432" s="15">
        <f t="shared" si="125"/>
        <v>579</v>
      </c>
      <c r="S432" s="14"/>
      <c r="T432" s="15">
        <f t="shared" si="126"/>
        <v>224</v>
      </c>
      <c r="U432" s="15">
        <f t="shared" si="127"/>
        <v>0</v>
      </c>
      <c r="V432">
        <f t="shared" si="128"/>
        <v>12</v>
      </c>
      <c r="X432">
        <f t="shared" si="114"/>
        <v>28</v>
      </c>
      <c r="Y432" s="2">
        <f t="shared" si="129"/>
        <v>46.2</v>
      </c>
      <c r="Z432">
        <f t="shared" si="115"/>
        <v>542</v>
      </c>
      <c r="AA432" s="2">
        <f t="shared" si="116"/>
        <v>585.8</v>
      </c>
      <c r="AB432">
        <f t="shared" si="117"/>
        <v>9</v>
      </c>
      <c r="AC432" s="2">
        <f t="shared" si="118"/>
        <v>41.6</v>
      </c>
      <c r="AD432">
        <f t="shared" si="119"/>
        <v>0</v>
      </c>
      <c r="AE432" s="2">
        <f t="shared" si="120"/>
        <v>0</v>
      </c>
      <c r="AF432" s="2">
        <f t="shared" si="121"/>
        <v>673.6</v>
      </c>
      <c r="AG432">
        <f t="shared" si="122"/>
        <v>579</v>
      </c>
      <c r="AH432">
        <f t="shared" si="123"/>
        <v>0</v>
      </c>
      <c r="AI432">
        <f t="shared" si="124"/>
        <v>795</v>
      </c>
      <c r="AK432" s="1">
        <f t="shared" si="130"/>
        <v>31.666666666666668</v>
      </c>
      <c r="AL432" s="1">
        <f t="shared" si="131"/>
        <v>64.83333333333333</v>
      </c>
      <c r="AM432" s="1">
        <f t="shared" si="132"/>
        <v>59.666666666666664</v>
      </c>
    </row>
    <row r="433" spans="1:39" ht="12.75">
      <c r="A433">
        <v>47</v>
      </c>
      <c r="B433">
        <v>4</v>
      </c>
      <c r="C433">
        <v>26</v>
      </c>
      <c r="D433">
        <v>1933</v>
      </c>
      <c r="E433">
        <v>0</v>
      </c>
      <c r="F433">
        <v>0</v>
      </c>
      <c r="G433">
        <v>0</v>
      </c>
      <c r="H433">
        <v>0</v>
      </c>
      <c r="I433">
        <v>31</v>
      </c>
      <c r="J433">
        <v>296</v>
      </c>
      <c r="K433">
        <v>283</v>
      </c>
      <c r="L433">
        <v>117</v>
      </c>
      <c r="M433">
        <v>68</v>
      </c>
      <c r="N433">
        <v>0</v>
      </c>
      <c r="O433">
        <v>0</v>
      </c>
      <c r="P433">
        <v>0</v>
      </c>
      <c r="R433" s="15">
        <f t="shared" si="125"/>
        <v>795</v>
      </c>
      <c r="S433" s="14"/>
      <c r="T433" s="15">
        <f t="shared" si="126"/>
        <v>296</v>
      </c>
      <c r="U433" s="15">
        <f t="shared" si="127"/>
        <v>0</v>
      </c>
      <c r="V433">
        <f t="shared" si="128"/>
        <v>12</v>
      </c>
      <c r="X433">
        <f t="shared" si="114"/>
        <v>31</v>
      </c>
      <c r="Y433" s="2">
        <f t="shared" si="129"/>
        <v>42</v>
      </c>
      <c r="Z433">
        <f t="shared" si="115"/>
        <v>696</v>
      </c>
      <c r="AA433" s="2">
        <f t="shared" si="116"/>
        <v>589.6</v>
      </c>
      <c r="AB433">
        <f t="shared" si="117"/>
        <v>68</v>
      </c>
      <c r="AC433" s="2">
        <f t="shared" si="118"/>
        <v>41.2</v>
      </c>
      <c r="AD433">
        <f t="shared" si="119"/>
        <v>0</v>
      </c>
      <c r="AE433" s="2">
        <f t="shared" si="120"/>
        <v>0</v>
      </c>
      <c r="AF433" s="2">
        <f t="shared" si="121"/>
        <v>672.8</v>
      </c>
      <c r="AG433">
        <f t="shared" si="122"/>
        <v>795</v>
      </c>
      <c r="AH433">
        <f t="shared" si="123"/>
        <v>0</v>
      </c>
      <c r="AI433">
        <f t="shared" si="124"/>
        <v>710</v>
      </c>
      <c r="AK433" s="1">
        <f t="shared" si="130"/>
        <v>54.5</v>
      </c>
      <c r="AL433" s="1">
        <f t="shared" si="131"/>
        <v>78</v>
      </c>
      <c r="AM433" s="1">
        <f t="shared" si="132"/>
        <v>66.58333333333333</v>
      </c>
    </row>
    <row r="434" spans="1:39" ht="12.75">
      <c r="A434">
        <v>47</v>
      </c>
      <c r="B434">
        <v>4</v>
      </c>
      <c r="C434">
        <v>26</v>
      </c>
      <c r="D434">
        <v>1934</v>
      </c>
      <c r="E434">
        <v>0</v>
      </c>
      <c r="F434">
        <v>0</v>
      </c>
      <c r="G434">
        <v>0</v>
      </c>
      <c r="H434">
        <v>0</v>
      </c>
      <c r="I434">
        <v>128</v>
      </c>
      <c r="J434">
        <v>203</v>
      </c>
      <c r="K434">
        <v>260</v>
      </c>
      <c r="L434">
        <v>110</v>
      </c>
      <c r="M434">
        <v>9</v>
      </c>
      <c r="N434">
        <v>5</v>
      </c>
      <c r="O434">
        <v>0</v>
      </c>
      <c r="P434">
        <v>0</v>
      </c>
      <c r="R434" s="15">
        <f t="shared" si="125"/>
        <v>715</v>
      </c>
      <c r="S434" s="14"/>
      <c r="T434" s="15">
        <f t="shared" si="126"/>
        <v>260</v>
      </c>
      <c r="U434" s="15">
        <f t="shared" si="127"/>
        <v>0</v>
      </c>
      <c r="V434">
        <f t="shared" si="128"/>
        <v>12</v>
      </c>
      <c r="X434">
        <f t="shared" si="114"/>
        <v>128</v>
      </c>
      <c r="Y434" s="2">
        <f t="shared" si="129"/>
        <v>52.6</v>
      </c>
      <c r="Z434">
        <f t="shared" si="115"/>
        <v>573</v>
      </c>
      <c r="AA434" s="2">
        <f t="shared" si="116"/>
        <v>605</v>
      </c>
      <c r="AB434">
        <f t="shared" si="117"/>
        <v>14</v>
      </c>
      <c r="AC434" s="2">
        <f t="shared" si="118"/>
        <v>33.2</v>
      </c>
      <c r="AD434">
        <f t="shared" si="119"/>
        <v>0</v>
      </c>
      <c r="AE434" s="2">
        <f t="shared" si="120"/>
        <v>0</v>
      </c>
      <c r="AF434" s="2">
        <f t="shared" si="121"/>
        <v>690.8</v>
      </c>
      <c r="AG434">
        <f t="shared" si="122"/>
        <v>710</v>
      </c>
      <c r="AH434">
        <f t="shared" si="123"/>
        <v>5</v>
      </c>
      <c r="AI434">
        <f t="shared" si="124"/>
        <v>571</v>
      </c>
      <c r="AK434" s="1">
        <f t="shared" si="130"/>
        <v>55.166666666666664</v>
      </c>
      <c r="AL434" s="1">
        <f t="shared" si="131"/>
        <v>64</v>
      </c>
      <c r="AM434" s="1">
        <f t="shared" si="132"/>
        <v>36.833333333333336</v>
      </c>
    </row>
    <row r="435" spans="1:39" ht="12.75">
      <c r="A435">
        <v>47</v>
      </c>
      <c r="B435">
        <v>4</v>
      </c>
      <c r="C435">
        <v>26</v>
      </c>
      <c r="D435">
        <v>1935</v>
      </c>
      <c r="E435">
        <v>0</v>
      </c>
      <c r="F435">
        <v>0</v>
      </c>
      <c r="G435">
        <v>0</v>
      </c>
      <c r="H435">
        <v>0</v>
      </c>
      <c r="I435">
        <v>9</v>
      </c>
      <c r="J435">
        <v>49</v>
      </c>
      <c r="K435">
        <v>335</v>
      </c>
      <c r="L435">
        <v>154</v>
      </c>
      <c r="M435">
        <v>19</v>
      </c>
      <c r="N435">
        <v>0</v>
      </c>
      <c r="O435">
        <v>0</v>
      </c>
      <c r="P435">
        <v>0</v>
      </c>
      <c r="R435" s="15">
        <f t="shared" si="125"/>
        <v>566</v>
      </c>
      <c r="S435" s="14"/>
      <c r="T435" s="15">
        <f t="shared" si="126"/>
        <v>335</v>
      </c>
      <c r="U435" s="15">
        <f t="shared" si="127"/>
        <v>0</v>
      </c>
      <c r="V435">
        <f t="shared" si="128"/>
        <v>12</v>
      </c>
      <c r="X435">
        <f t="shared" si="114"/>
        <v>9</v>
      </c>
      <c r="Y435" s="2">
        <f t="shared" si="129"/>
        <v>53.8</v>
      </c>
      <c r="Z435">
        <f t="shared" si="115"/>
        <v>538</v>
      </c>
      <c r="AA435" s="2">
        <f t="shared" si="116"/>
        <v>620.4</v>
      </c>
      <c r="AB435">
        <f t="shared" si="117"/>
        <v>19</v>
      </c>
      <c r="AC435" s="2">
        <f t="shared" si="118"/>
        <v>36.8</v>
      </c>
      <c r="AD435">
        <f t="shared" si="119"/>
        <v>0</v>
      </c>
      <c r="AE435" s="2">
        <f t="shared" si="120"/>
        <v>0</v>
      </c>
      <c r="AF435" s="2">
        <f t="shared" si="121"/>
        <v>711</v>
      </c>
      <c r="AG435">
        <f t="shared" si="122"/>
        <v>566</v>
      </c>
      <c r="AH435">
        <f t="shared" si="123"/>
        <v>0</v>
      </c>
      <c r="AI435">
        <f t="shared" si="124"/>
        <v>799</v>
      </c>
      <c r="AK435" s="1">
        <f t="shared" si="130"/>
        <v>9.666666666666666</v>
      </c>
      <c r="AL435" s="1">
        <f t="shared" si="131"/>
        <v>84.66666666666667</v>
      </c>
      <c r="AM435" s="1">
        <f t="shared" si="132"/>
        <v>54.25</v>
      </c>
    </row>
    <row r="436" spans="1:39" ht="12.75">
      <c r="A436">
        <v>47</v>
      </c>
      <c r="B436">
        <v>4</v>
      </c>
      <c r="C436">
        <v>26</v>
      </c>
      <c r="D436">
        <v>1936</v>
      </c>
      <c r="E436">
        <v>0</v>
      </c>
      <c r="F436">
        <v>0</v>
      </c>
      <c r="G436">
        <v>0</v>
      </c>
      <c r="H436">
        <v>0</v>
      </c>
      <c r="I436">
        <v>67</v>
      </c>
      <c r="J436">
        <v>76</v>
      </c>
      <c r="K436">
        <v>363</v>
      </c>
      <c r="L436">
        <v>237</v>
      </c>
      <c r="M436">
        <v>56</v>
      </c>
      <c r="N436">
        <v>0</v>
      </c>
      <c r="O436">
        <v>0</v>
      </c>
      <c r="P436">
        <v>0</v>
      </c>
      <c r="R436" s="15">
        <f t="shared" si="125"/>
        <v>799</v>
      </c>
      <c r="S436" s="14"/>
      <c r="T436" s="15">
        <f t="shared" si="126"/>
        <v>363</v>
      </c>
      <c r="U436" s="15">
        <f t="shared" si="127"/>
        <v>0</v>
      </c>
      <c r="V436">
        <f t="shared" si="128"/>
        <v>12</v>
      </c>
      <c r="X436">
        <f t="shared" si="114"/>
        <v>67</v>
      </c>
      <c r="Y436" s="2">
        <f t="shared" si="129"/>
        <v>51.4</v>
      </c>
      <c r="Z436">
        <f t="shared" si="115"/>
        <v>676</v>
      </c>
      <c r="AA436" s="2">
        <f t="shared" si="116"/>
        <v>573.8</v>
      </c>
      <c r="AB436">
        <f t="shared" si="117"/>
        <v>56</v>
      </c>
      <c r="AC436" s="2">
        <f t="shared" si="118"/>
        <v>28.8</v>
      </c>
      <c r="AD436">
        <f t="shared" si="119"/>
        <v>0</v>
      </c>
      <c r="AE436" s="2">
        <f t="shared" si="120"/>
        <v>0</v>
      </c>
      <c r="AF436" s="2">
        <f t="shared" si="121"/>
        <v>654</v>
      </c>
      <c r="AG436">
        <f t="shared" si="122"/>
        <v>799</v>
      </c>
      <c r="AH436">
        <f t="shared" si="123"/>
        <v>0</v>
      </c>
      <c r="AI436">
        <f t="shared" si="124"/>
        <v>680</v>
      </c>
      <c r="AK436" s="1">
        <f t="shared" si="130"/>
        <v>23.833333333333332</v>
      </c>
      <c r="AL436" s="1">
        <f t="shared" si="131"/>
        <v>109.33333333333333</v>
      </c>
      <c r="AM436" s="1">
        <f t="shared" si="132"/>
        <v>64.41666666666666</v>
      </c>
    </row>
    <row r="437" spans="1:39" ht="12.75">
      <c r="A437">
        <v>47</v>
      </c>
      <c r="B437">
        <v>4</v>
      </c>
      <c r="C437">
        <v>26</v>
      </c>
      <c r="D437">
        <v>1937</v>
      </c>
      <c r="E437">
        <v>0</v>
      </c>
      <c r="F437">
        <v>0</v>
      </c>
      <c r="G437">
        <v>0</v>
      </c>
      <c r="H437">
        <v>0</v>
      </c>
      <c r="I437">
        <v>34</v>
      </c>
      <c r="J437">
        <v>83</v>
      </c>
      <c r="K437">
        <v>257</v>
      </c>
      <c r="L437">
        <v>279</v>
      </c>
      <c r="M437">
        <v>27</v>
      </c>
      <c r="N437">
        <v>0</v>
      </c>
      <c r="O437">
        <v>0</v>
      </c>
      <c r="P437">
        <v>0</v>
      </c>
      <c r="R437" s="15">
        <f t="shared" si="125"/>
        <v>680</v>
      </c>
      <c r="S437" s="14"/>
      <c r="T437" s="15">
        <f t="shared" si="126"/>
        <v>279</v>
      </c>
      <c r="U437" s="15">
        <f t="shared" si="127"/>
        <v>0</v>
      </c>
      <c r="V437">
        <f t="shared" si="128"/>
        <v>12</v>
      </c>
      <c r="X437">
        <f t="shared" si="114"/>
        <v>34</v>
      </c>
      <c r="Y437" s="2">
        <f t="shared" si="129"/>
        <v>39.8</v>
      </c>
      <c r="Z437">
        <f t="shared" si="115"/>
        <v>619</v>
      </c>
      <c r="AA437" s="2">
        <f t="shared" si="116"/>
        <v>555.8</v>
      </c>
      <c r="AB437">
        <f t="shared" si="117"/>
        <v>27</v>
      </c>
      <c r="AC437" s="2">
        <f t="shared" si="118"/>
        <v>34.8</v>
      </c>
      <c r="AD437">
        <f t="shared" si="119"/>
        <v>0</v>
      </c>
      <c r="AE437" s="2">
        <f t="shared" si="120"/>
        <v>0</v>
      </c>
      <c r="AF437" s="2">
        <f t="shared" si="121"/>
        <v>630.4</v>
      </c>
      <c r="AG437">
        <f t="shared" si="122"/>
        <v>680</v>
      </c>
      <c r="AH437">
        <f t="shared" si="123"/>
        <v>0</v>
      </c>
      <c r="AI437">
        <f t="shared" si="124"/>
        <v>501</v>
      </c>
      <c r="AK437" s="1">
        <f t="shared" si="130"/>
        <v>19.5</v>
      </c>
      <c r="AL437" s="1">
        <f t="shared" si="131"/>
        <v>93.83333333333333</v>
      </c>
      <c r="AM437" s="1">
        <f t="shared" si="132"/>
        <v>55.916666666666664</v>
      </c>
    </row>
    <row r="438" spans="1:39" ht="12.75">
      <c r="A438">
        <v>47</v>
      </c>
      <c r="B438">
        <v>4</v>
      </c>
      <c r="C438">
        <v>26</v>
      </c>
      <c r="D438">
        <v>1938</v>
      </c>
      <c r="E438">
        <v>0</v>
      </c>
      <c r="F438">
        <v>0</v>
      </c>
      <c r="G438">
        <v>0</v>
      </c>
      <c r="H438">
        <v>0</v>
      </c>
      <c r="I438">
        <v>19</v>
      </c>
      <c r="J438">
        <v>89</v>
      </c>
      <c r="K438">
        <v>185</v>
      </c>
      <c r="L438">
        <v>189</v>
      </c>
      <c r="M438">
        <v>19</v>
      </c>
      <c r="N438">
        <v>9</v>
      </c>
      <c r="O438">
        <v>0</v>
      </c>
      <c r="P438">
        <v>0</v>
      </c>
      <c r="R438" s="15">
        <f t="shared" si="125"/>
        <v>510</v>
      </c>
      <c r="S438" s="14"/>
      <c r="T438" s="15">
        <f t="shared" si="126"/>
        <v>189</v>
      </c>
      <c r="U438" s="15">
        <f t="shared" si="127"/>
        <v>0</v>
      </c>
      <c r="V438">
        <f t="shared" si="128"/>
        <v>12</v>
      </c>
      <c r="X438">
        <f t="shared" si="114"/>
        <v>19</v>
      </c>
      <c r="Y438" s="2">
        <f t="shared" si="129"/>
        <v>40.8</v>
      </c>
      <c r="Z438">
        <f t="shared" si="115"/>
        <v>463</v>
      </c>
      <c r="AA438" s="2">
        <f t="shared" si="116"/>
        <v>536</v>
      </c>
      <c r="AB438">
        <f t="shared" si="117"/>
        <v>28</v>
      </c>
      <c r="AC438" s="2">
        <f t="shared" si="118"/>
        <v>38.8</v>
      </c>
      <c r="AD438">
        <f t="shared" si="119"/>
        <v>0</v>
      </c>
      <c r="AE438" s="2">
        <f t="shared" si="120"/>
        <v>0</v>
      </c>
      <c r="AF438" s="2">
        <f t="shared" si="121"/>
        <v>615.6</v>
      </c>
      <c r="AG438">
        <f t="shared" si="122"/>
        <v>501</v>
      </c>
      <c r="AH438">
        <f t="shared" si="123"/>
        <v>9</v>
      </c>
      <c r="AI438">
        <f t="shared" si="124"/>
        <v>606</v>
      </c>
      <c r="AK438" s="1">
        <f t="shared" si="130"/>
        <v>18</v>
      </c>
      <c r="AL438" s="1">
        <f t="shared" si="131"/>
        <v>67</v>
      </c>
      <c r="AM438" s="1">
        <f t="shared" si="132"/>
        <v>49.416666666666664</v>
      </c>
    </row>
    <row r="439" spans="1:39" ht="12.75">
      <c r="A439">
        <v>47</v>
      </c>
      <c r="B439">
        <v>4</v>
      </c>
      <c r="C439">
        <v>26</v>
      </c>
      <c r="D439">
        <v>1939</v>
      </c>
      <c r="E439">
        <v>0</v>
      </c>
      <c r="F439">
        <v>0</v>
      </c>
      <c r="G439">
        <v>0</v>
      </c>
      <c r="H439">
        <v>0</v>
      </c>
      <c r="I439">
        <v>70</v>
      </c>
      <c r="J439">
        <v>121</v>
      </c>
      <c r="K439">
        <v>227</v>
      </c>
      <c r="L439">
        <v>135</v>
      </c>
      <c r="M439">
        <v>44</v>
      </c>
      <c r="N439">
        <v>0</v>
      </c>
      <c r="O439">
        <v>0</v>
      </c>
      <c r="P439">
        <v>0</v>
      </c>
      <c r="R439" s="15">
        <f t="shared" si="125"/>
        <v>597</v>
      </c>
      <c r="S439" s="14"/>
      <c r="T439" s="15">
        <f t="shared" si="126"/>
        <v>227</v>
      </c>
      <c r="U439" s="15">
        <f t="shared" si="127"/>
        <v>0</v>
      </c>
      <c r="V439">
        <f t="shared" si="128"/>
        <v>12</v>
      </c>
      <c r="X439">
        <f t="shared" si="114"/>
        <v>70</v>
      </c>
      <c r="Y439" s="2">
        <f t="shared" si="129"/>
        <v>42.2</v>
      </c>
      <c r="Z439">
        <f t="shared" si="115"/>
        <v>483</v>
      </c>
      <c r="AA439" s="2">
        <f t="shared" si="116"/>
        <v>503.4</v>
      </c>
      <c r="AB439">
        <f t="shared" si="117"/>
        <v>44</v>
      </c>
      <c r="AC439" s="2">
        <f t="shared" si="118"/>
        <v>35</v>
      </c>
      <c r="AD439">
        <f t="shared" si="119"/>
        <v>0</v>
      </c>
      <c r="AE439" s="2">
        <f t="shared" si="120"/>
        <v>0</v>
      </c>
      <c r="AF439" s="2">
        <f t="shared" si="121"/>
        <v>580.6</v>
      </c>
      <c r="AG439">
        <f t="shared" si="122"/>
        <v>597</v>
      </c>
      <c r="AH439">
        <f t="shared" si="123"/>
        <v>0</v>
      </c>
      <c r="AI439">
        <f t="shared" si="124"/>
        <v>487</v>
      </c>
      <c r="AK439" s="1">
        <f t="shared" si="130"/>
        <v>31.833333333333332</v>
      </c>
      <c r="AL439" s="1">
        <f t="shared" si="131"/>
        <v>67.66666666666667</v>
      </c>
      <c r="AM439" s="1">
        <f t="shared" si="132"/>
        <v>43.583333333333336</v>
      </c>
    </row>
    <row r="440" spans="1:39" ht="12.75">
      <c r="A440">
        <v>47</v>
      </c>
      <c r="B440">
        <v>4</v>
      </c>
      <c r="C440">
        <v>26</v>
      </c>
      <c r="D440">
        <v>1940</v>
      </c>
      <c r="E440">
        <v>0</v>
      </c>
      <c r="F440">
        <v>0</v>
      </c>
      <c r="G440">
        <v>0</v>
      </c>
      <c r="H440">
        <v>0</v>
      </c>
      <c r="I440">
        <v>14</v>
      </c>
      <c r="J440">
        <v>103</v>
      </c>
      <c r="K440">
        <v>229</v>
      </c>
      <c r="L440">
        <v>107</v>
      </c>
      <c r="M440">
        <v>34</v>
      </c>
      <c r="N440">
        <v>5</v>
      </c>
      <c r="O440">
        <v>0</v>
      </c>
      <c r="P440">
        <v>0</v>
      </c>
      <c r="R440" s="15">
        <f t="shared" si="125"/>
        <v>492</v>
      </c>
      <c r="S440" s="14"/>
      <c r="T440" s="15">
        <f t="shared" si="126"/>
        <v>229</v>
      </c>
      <c r="U440" s="15">
        <f t="shared" si="127"/>
        <v>0</v>
      </c>
      <c r="V440">
        <f t="shared" si="128"/>
        <v>12</v>
      </c>
      <c r="X440">
        <f t="shared" si="114"/>
        <v>14</v>
      </c>
      <c r="Y440" s="2">
        <f t="shared" si="129"/>
        <v>39.8</v>
      </c>
      <c r="Z440">
        <f t="shared" si="115"/>
        <v>439</v>
      </c>
      <c r="AA440" s="2">
        <f t="shared" si="116"/>
        <v>455.4</v>
      </c>
      <c r="AB440">
        <f t="shared" si="117"/>
        <v>39</v>
      </c>
      <c r="AC440" s="2">
        <f t="shared" si="118"/>
        <v>31.2</v>
      </c>
      <c r="AD440">
        <f t="shared" si="119"/>
        <v>0</v>
      </c>
      <c r="AE440" s="2">
        <f t="shared" si="120"/>
        <v>0</v>
      </c>
      <c r="AF440" s="2">
        <f t="shared" si="121"/>
        <v>526.4</v>
      </c>
      <c r="AG440">
        <f t="shared" si="122"/>
        <v>487</v>
      </c>
      <c r="AH440">
        <f t="shared" si="123"/>
        <v>5</v>
      </c>
      <c r="AI440">
        <f t="shared" si="124"/>
        <v>629</v>
      </c>
      <c r="AK440" s="1">
        <f t="shared" si="130"/>
        <v>19.5</v>
      </c>
      <c r="AL440" s="1">
        <f t="shared" si="131"/>
        <v>62.5</v>
      </c>
      <c r="AM440" s="1">
        <f t="shared" si="132"/>
        <v>47.83333333333333</v>
      </c>
    </row>
    <row r="441" spans="1:39" ht="12.75">
      <c r="A441">
        <v>47</v>
      </c>
      <c r="B441">
        <v>4</v>
      </c>
      <c r="C441">
        <v>26</v>
      </c>
      <c r="D441">
        <v>1941</v>
      </c>
      <c r="E441">
        <v>0</v>
      </c>
      <c r="F441">
        <v>0</v>
      </c>
      <c r="G441">
        <v>0</v>
      </c>
      <c r="H441">
        <v>6</v>
      </c>
      <c r="I441">
        <v>68</v>
      </c>
      <c r="J441">
        <v>125</v>
      </c>
      <c r="K441">
        <v>216</v>
      </c>
      <c r="L441">
        <v>172</v>
      </c>
      <c r="M441">
        <v>37</v>
      </c>
      <c r="N441">
        <v>0</v>
      </c>
      <c r="O441">
        <v>0</v>
      </c>
      <c r="P441">
        <v>0</v>
      </c>
      <c r="R441" s="15">
        <f t="shared" si="125"/>
        <v>624</v>
      </c>
      <c r="S441" s="14"/>
      <c r="T441" s="15">
        <f t="shared" si="126"/>
        <v>216</v>
      </c>
      <c r="U441" s="15">
        <f t="shared" si="127"/>
        <v>0</v>
      </c>
      <c r="V441">
        <f t="shared" si="128"/>
        <v>12</v>
      </c>
      <c r="X441">
        <f t="shared" si="114"/>
        <v>74</v>
      </c>
      <c r="Y441" s="2">
        <f t="shared" si="129"/>
        <v>39</v>
      </c>
      <c r="Z441">
        <f t="shared" si="115"/>
        <v>513</v>
      </c>
      <c r="AA441" s="2">
        <f t="shared" si="116"/>
        <v>471.6</v>
      </c>
      <c r="AB441">
        <f t="shared" si="117"/>
        <v>37</v>
      </c>
      <c r="AC441" s="2">
        <f t="shared" si="118"/>
        <v>26.8</v>
      </c>
      <c r="AD441">
        <f t="shared" si="119"/>
        <v>0</v>
      </c>
      <c r="AE441" s="2">
        <f t="shared" si="120"/>
        <v>0</v>
      </c>
      <c r="AF441" s="2">
        <f t="shared" si="121"/>
        <v>537.4</v>
      </c>
      <c r="AG441">
        <f t="shared" si="122"/>
        <v>624</v>
      </c>
      <c r="AH441">
        <f t="shared" si="123"/>
        <v>0</v>
      </c>
      <c r="AI441">
        <f t="shared" si="124"/>
        <v>409</v>
      </c>
      <c r="AK441" s="1">
        <f t="shared" si="130"/>
        <v>33.166666666666664</v>
      </c>
      <c r="AL441" s="1">
        <f t="shared" si="131"/>
        <v>70.83333333333333</v>
      </c>
      <c r="AM441" s="1">
        <f t="shared" si="132"/>
        <v>45.166666666666664</v>
      </c>
    </row>
    <row r="442" spans="1:39" ht="12.75">
      <c r="A442">
        <v>47</v>
      </c>
      <c r="B442">
        <v>4</v>
      </c>
      <c r="C442">
        <v>26</v>
      </c>
      <c r="D442">
        <v>1942</v>
      </c>
      <c r="E442">
        <v>0</v>
      </c>
      <c r="F442">
        <v>0</v>
      </c>
      <c r="G442">
        <v>0</v>
      </c>
      <c r="H442">
        <v>6</v>
      </c>
      <c r="I442">
        <v>16</v>
      </c>
      <c r="J442">
        <v>95</v>
      </c>
      <c r="K442">
        <v>155</v>
      </c>
      <c r="L442">
        <v>129</v>
      </c>
      <c r="M442">
        <v>8</v>
      </c>
      <c r="N442">
        <v>0</v>
      </c>
      <c r="O442">
        <v>0</v>
      </c>
      <c r="P442">
        <v>0</v>
      </c>
      <c r="R442" s="15">
        <f t="shared" si="125"/>
        <v>409</v>
      </c>
      <c r="S442" s="14"/>
      <c r="T442" s="15">
        <f t="shared" si="126"/>
        <v>155</v>
      </c>
      <c r="U442" s="15">
        <f t="shared" si="127"/>
        <v>0</v>
      </c>
      <c r="V442">
        <f t="shared" si="128"/>
        <v>12</v>
      </c>
      <c r="X442">
        <f t="shared" si="114"/>
        <v>22</v>
      </c>
      <c r="Y442" s="2">
        <f t="shared" si="129"/>
        <v>36.8</v>
      </c>
      <c r="Z442">
        <f t="shared" si="115"/>
        <v>379</v>
      </c>
      <c r="AA442" s="2">
        <f t="shared" si="116"/>
        <v>466.6</v>
      </c>
      <c r="AB442">
        <f t="shared" si="117"/>
        <v>8</v>
      </c>
      <c r="AC442" s="2">
        <f t="shared" si="118"/>
        <v>23</v>
      </c>
      <c r="AD442">
        <f t="shared" si="119"/>
        <v>0</v>
      </c>
      <c r="AE442" s="2">
        <f t="shared" si="120"/>
        <v>0</v>
      </c>
      <c r="AF442" s="2">
        <f t="shared" si="121"/>
        <v>526.4</v>
      </c>
      <c r="AG442">
        <f t="shared" si="122"/>
        <v>409</v>
      </c>
      <c r="AH442">
        <f t="shared" si="123"/>
        <v>0</v>
      </c>
      <c r="AI442">
        <f t="shared" si="124"/>
        <v>565</v>
      </c>
      <c r="AK442" s="1">
        <f t="shared" si="130"/>
        <v>19.5</v>
      </c>
      <c r="AL442" s="1">
        <f t="shared" si="131"/>
        <v>48.666666666666664</v>
      </c>
      <c r="AM442" s="1">
        <f t="shared" si="132"/>
        <v>38.25</v>
      </c>
    </row>
    <row r="443" spans="1:39" ht="12.75">
      <c r="A443">
        <v>47</v>
      </c>
      <c r="B443">
        <v>4</v>
      </c>
      <c r="C443">
        <v>26</v>
      </c>
      <c r="D443">
        <v>1943</v>
      </c>
      <c r="E443">
        <v>0</v>
      </c>
      <c r="F443">
        <v>0</v>
      </c>
      <c r="G443">
        <v>0</v>
      </c>
      <c r="H443">
        <v>0</v>
      </c>
      <c r="I443">
        <v>15</v>
      </c>
      <c r="J443">
        <v>152</v>
      </c>
      <c r="K443">
        <v>227</v>
      </c>
      <c r="L443">
        <v>165</v>
      </c>
      <c r="M443">
        <v>6</v>
      </c>
      <c r="N443">
        <v>0</v>
      </c>
      <c r="O443">
        <v>0</v>
      </c>
      <c r="P443">
        <v>0</v>
      </c>
      <c r="R443" s="15">
        <f t="shared" si="125"/>
        <v>565</v>
      </c>
      <c r="S443" s="14"/>
      <c r="T443" s="15">
        <f t="shared" si="126"/>
        <v>227</v>
      </c>
      <c r="U443" s="15">
        <f t="shared" si="127"/>
        <v>0</v>
      </c>
      <c r="V443">
        <f t="shared" si="128"/>
        <v>12</v>
      </c>
      <c r="X443">
        <f t="shared" si="114"/>
        <v>15</v>
      </c>
      <c r="Y443" s="2">
        <f t="shared" si="129"/>
        <v>35.6</v>
      </c>
      <c r="Z443">
        <f t="shared" si="115"/>
        <v>544</v>
      </c>
      <c r="AA443" s="2">
        <f t="shared" si="116"/>
        <v>436.8</v>
      </c>
      <c r="AB443">
        <f t="shared" si="117"/>
        <v>6</v>
      </c>
      <c r="AC443" s="2">
        <f t="shared" si="118"/>
        <v>17.8</v>
      </c>
      <c r="AD443">
        <f t="shared" si="119"/>
        <v>0</v>
      </c>
      <c r="AE443" s="2">
        <f t="shared" si="120"/>
        <v>0</v>
      </c>
      <c r="AF443" s="2">
        <f t="shared" si="121"/>
        <v>490.2</v>
      </c>
      <c r="AG443">
        <f t="shared" si="122"/>
        <v>565</v>
      </c>
      <c r="AH443">
        <f t="shared" si="123"/>
        <v>0</v>
      </c>
      <c r="AI443">
        <f t="shared" si="124"/>
        <v>542</v>
      </c>
      <c r="AK443" s="1">
        <f t="shared" si="130"/>
        <v>27.833333333333332</v>
      </c>
      <c r="AL443" s="1">
        <f t="shared" si="131"/>
        <v>66.33333333333333</v>
      </c>
      <c r="AM443" s="1">
        <f t="shared" si="132"/>
        <v>50.08333333333333</v>
      </c>
    </row>
    <row r="444" spans="1:39" ht="12.75">
      <c r="A444">
        <v>47</v>
      </c>
      <c r="B444">
        <v>4</v>
      </c>
      <c r="C444">
        <v>26</v>
      </c>
      <c r="D444">
        <v>1944</v>
      </c>
      <c r="E444">
        <v>0</v>
      </c>
      <c r="F444">
        <v>0</v>
      </c>
      <c r="G444">
        <v>0</v>
      </c>
      <c r="H444">
        <v>0</v>
      </c>
      <c r="I444">
        <v>59</v>
      </c>
      <c r="J444">
        <v>144</v>
      </c>
      <c r="K444">
        <v>142</v>
      </c>
      <c r="L444">
        <v>172</v>
      </c>
      <c r="M444">
        <v>25</v>
      </c>
      <c r="N444">
        <v>0</v>
      </c>
      <c r="O444">
        <v>0</v>
      </c>
      <c r="P444">
        <v>0</v>
      </c>
      <c r="R444" s="15">
        <f t="shared" si="125"/>
        <v>542</v>
      </c>
      <c r="S444" s="14"/>
      <c r="T444" s="15">
        <f t="shared" si="126"/>
        <v>172</v>
      </c>
      <c r="U444" s="15">
        <f t="shared" si="127"/>
        <v>0</v>
      </c>
      <c r="V444">
        <f t="shared" si="128"/>
        <v>12</v>
      </c>
      <c r="X444">
        <f t="shared" si="114"/>
        <v>59</v>
      </c>
      <c r="Y444" s="2">
        <f t="shared" si="129"/>
        <v>23.4</v>
      </c>
      <c r="Z444">
        <f t="shared" si="115"/>
        <v>458</v>
      </c>
      <c r="AA444" s="2">
        <f t="shared" si="116"/>
        <v>408.4</v>
      </c>
      <c r="AB444">
        <f t="shared" si="117"/>
        <v>25</v>
      </c>
      <c r="AC444" s="2">
        <f t="shared" si="118"/>
        <v>14</v>
      </c>
      <c r="AD444">
        <f t="shared" si="119"/>
        <v>0</v>
      </c>
      <c r="AE444" s="2">
        <f t="shared" si="120"/>
        <v>0</v>
      </c>
      <c r="AF444" s="2">
        <f t="shared" si="121"/>
        <v>445.8</v>
      </c>
      <c r="AG444">
        <f t="shared" si="122"/>
        <v>542</v>
      </c>
      <c r="AH444">
        <f t="shared" si="123"/>
        <v>0</v>
      </c>
      <c r="AI444">
        <f t="shared" si="124"/>
        <v>311</v>
      </c>
      <c r="AK444" s="1">
        <f t="shared" si="130"/>
        <v>33.833333333333336</v>
      </c>
      <c r="AL444" s="1">
        <f t="shared" si="131"/>
        <v>56.5</v>
      </c>
      <c r="AM444" s="1">
        <f t="shared" si="132"/>
        <v>31.5</v>
      </c>
    </row>
    <row r="445" spans="1:39" ht="12.75">
      <c r="A445">
        <v>47</v>
      </c>
      <c r="B445">
        <v>4</v>
      </c>
      <c r="C445">
        <v>26</v>
      </c>
      <c r="D445">
        <v>1945</v>
      </c>
      <c r="E445">
        <v>0</v>
      </c>
      <c r="F445">
        <v>0</v>
      </c>
      <c r="G445">
        <v>0</v>
      </c>
      <c r="H445">
        <v>0</v>
      </c>
      <c r="I445">
        <v>8</v>
      </c>
      <c r="J445">
        <v>31</v>
      </c>
      <c r="K445">
        <v>130</v>
      </c>
      <c r="L445">
        <v>129</v>
      </c>
      <c r="M445">
        <v>13</v>
      </c>
      <c r="N445">
        <v>0</v>
      </c>
      <c r="O445">
        <v>0</v>
      </c>
      <c r="P445">
        <v>0</v>
      </c>
      <c r="R445" s="15">
        <f t="shared" si="125"/>
        <v>311</v>
      </c>
      <c r="S445" s="14"/>
      <c r="T445" s="15">
        <f t="shared" si="126"/>
        <v>130</v>
      </c>
      <c r="U445" s="15">
        <f t="shared" si="127"/>
        <v>0</v>
      </c>
      <c r="V445">
        <f t="shared" si="128"/>
        <v>12</v>
      </c>
      <c r="X445">
        <f t="shared" si="114"/>
        <v>8</v>
      </c>
      <c r="Y445" s="2">
        <f t="shared" si="129"/>
        <v>20.6</v>
      </c>
      <c r="Z445">
        <f t="shared" si="115"/>
        <v>290</v>
      </c>
      <c r="AA445" s="2">
        <f t="shared" si="116"/>
        <v>441.4</v>
      </c>
      <c r="AB445">
        <f t="shared" si="117"/>
        <v>13</v>
      </c>
      <c r="AC445" s="2">
        <f t="shared" si="118"/>
        <v>23.8</v>
      </c>
      <c r="AD445">
        <f t="shared" si="119"/>
        <v>0</v>
      </c>
      <c r="AE445" s="2">
        <f t="shared" si="120"/>
        <v>0</v>
      </c>
      <c r="AF445" s="2">
        <f t="shared" si="121"/>
        <v>485.8</v>
      </c>
      <c r="AG445">
        <f t="shared" si="122"/>
        <v>311</v>
      </c>
      <c r="AH445">
        <f t="shared" si="123"/>
        <v>0</v>
      </c>
      <c r="AI445">
        <f t="shared" si="124"/>
        <v>397</v>
      </c>
      <c r="AK445" s="1">
        <f t="shared" si="130"/>
        <v>6.5</v>
      </c>
      <c r="AL445" s="1">
        <f t="shared" si="131"/>
        <v>45.333333333333336</v>
      </c>
      <c r="AM445" s="1">
        <f t="shared" si="132"/>
        <v>31.166666666666668</v>
      </c>
    </row>
    <row r="446" spans="1:39" ht="12.75">
      <c r="A446">
        <v>47</v>
      </c>
      <c r="B446">
        <v>4</v>
      </c>
      <c r="C446">
        <v>26</v>
      </c>
      <c r="D446">
        <v>1946</v>
      </c>
      <c r="E446">
        <v>0</v>
      </c>
      <c r="F446">
        <v>0</v>
      </c>
      <c r="G446">
        <v>0</v>
      </c>
      <c r="H446">
        <v>0</v>
      </c>
      <c r="I446">
        <v>13</v>
      </c>
      <c r="J446">
        <v>89</v>
      </c>
      <c r="K446">
        <v>188</v>
      </c>
      <c r="L446">
        <v>94</v>
      </c>
      <c r="M446">
        <v>13</v>
      </c>
      <c r="N446">
        <v>5</v>
      </c>
      <c r="O446">
        <v>0</v>
      </c>
      <c r="P446">
        <v>0</v>
      </c>
      <c r="R446" s="15">
        <f t="shared" si="125"/>
        <v>402</v>
      </c>
      <c r="S446" s="14"/>
      <c r="T446" s="15">
        <f t="shared" si="126"/>
        <v>188</v>
      </c>
      <c r="U446" s="15">
        <f t="shared" si="127"/>
        <v>0</v>
      </c>
      <c r="V446">
        <f t="shared" si="128"/>
        <v>12</v>
      </c>
      <c r="X446">
        <f t="shared" si="114"/>
        <v>13</v>
      </c>
      <c r="Y446" s="2">
        <f t="shared" si="129"/>
        <v>21.6</v>
      </c>
      <c r="Z446">
        <f t="shared" si="115"/>
        <v>371</v>
      </c>
      <c r="AA446" s="2">
        <f t="shared" si="116"/>
        <v>435.4</v>
      </c>
      <c r="AB446">
        <f t="shared" si="117"/>
        <v>18</v>
      </c>
      <c r="AC446" s="2">
        <f t="shared" si="118"/>
        <v>36.4</v>
      </c>
      <c r="AD446">
        <f t="shared" si="119"/>
        <v>0</v>
      </c>
      <c r="AE446" s="2">
        <f t="shared" si="120"/>
        <v>0</v>
      </c>
      <c r="AF446" s="2">
        <f t="shared" si="121"/>
        <v>493.4</v>
      </c>
      <c r="AG446">
        <f t="shared" si="122"/>
        <v>397</v>
      </c>
      <c r="AH446">
        <f t="shared" si="123"/>
        <v>5</v>
      </c>
      <c r="AI446">
        <f t="shared" si="124"/>
        <v>591</v>
      </c>
      <c r="AK446" s="1">
        <f t="shared" si="130"/>
        <v>17</v>
      </c>
      <c r="AL446" s="1">
        <f t="shared" si="131"/>
        <v>50</v>
      </c>
      <c r="AM446" s="1">
        <f t="shared" si="132"/>
        <v>30.333333333333332</v>
      </c>
    </row>
    <row r="447" spans="1:39" ht="12.75">
      <c r="A447">
        <v>47</v>
      </c>
      <c r="B447">
        <v>4</v>
      </c>
      <c r="C447">
        <v>26</v>
      </c>
      <c r="D447">
        <v>1947</v>
      </c>
      <c r="E447">
        <v>0</v>
      </c>
      <c r="F447">
        <v>0</v>
      </c>
      <c r="G447">
        <v>0</v>
      </c>
      <c r="H447">
        <v>0</v>
      </c>
      <c r="I447">
        <v>8</v>
      </c>
      <c r="J447">
        <v>56</v>
      </c>
      <c r="K447">
        <v>168</v>
      </c>
      <c r="L447">
        <v>320</v>
      </c>
      <c r="M447">
        <v>34</v>
      </c>
      <c r="N447">
        <v>23</v>
      </c>
      <c r="O447">
        <v>0</v>
      </c>
      <c r="P447">
        <v>0</v>
      </c>
      <c r="R447" s="15">
        <f t="shared" si="125"/>
        <v>609</v>
      </c>
      <c r="S447" s="14"/>
      <c r="T447" s="15">
        <f t="shared" si="126"/>
        <v>320</v>
      </c>
      <c r="U447" s="15">
        <f t="shared" si="127"/>
        <v>0</v>
      </c>
      <c r="V447">
        <f t="shared" si="128"/>
        <v>12</v>
      </c>
      <c r="X447">
        <f t="shared" si="114"/>
        <v>8</v>
      </c>
      <c r="Y447" s="2">
        <f t="shared" si="129"/>
        <v>19</v>
      </c>
      <c r="Z447">
        <f t="shared" si="115"/>
        <v>544</v>
      </c>
      <c r="AA447" s="2">
        <f t="shared" si="116"/>
        <v>473</v>
      </c>
      <c r="AB447">
        <f t="shared" si="117"/>
        <v>57</v>
      </c>
      <c r="AC447" s="2">
        <f t="shared" si="118"/>
        <v>33.8</v>
      </c>
      <c r="AD447">
        <f t="shared" si="119"/>
        <v>0</v>
      </c>
      <c r="AE447" s="2">
        <f t="shared" si="120"/>
        <v>0</v>
      </c>
      <c r="AF447" s="2">
        <f t="shared" si="121"/>
        <v>525.8</v>
      </c>
      <c r="AG447">
        <f t="shared" si="122"/>
        <v>586</v>
      </c>
      <c r="AH447">
        <f t="shared" si="123"/>
        <v>23</v>
      </c>
      <c r="AI447">
        <f t="shared" si="124"/>
        <v>626</v>
      </c>
      <c r="AK447" s="1">
        <f t="shared" si="130"/>
        <v>10.666666666666666</v>
      </c>
      <c r="AL447" s="1">
        <f t="shared" si="131"/>
        <v>90.83333333333333</v>
      </c>
      <c r="AM447" s="1">
        <f t="shared" si="132"/>
        <v>54.75</v>
      </c>
    </row>
    <row r="448" spans="1:39" ht="12.75">
      <c r="A448">
        <v>47</v>
      </c>
      <c r="B448">
        <v>4</v>
      </c>
      <c r="C448">
        <v>26</v>
      </c>
      <c r="D448">
        <v>1948</v>
      </c>
      <c r="E448">
        <v>0</v>
      </c>
      <c r="F448">
        <v>0</v>
      </c>
      <c r="G448">
        <v>0</v>
      </c>
      <c r="H448">
        <v>0</v>
      </c>
      <c r="I448">
        <v>20</v>
      </c>
      <c r="J448">
        <v>92</v>
      </c>
      <c r="K448">
        <v>243</v>
      </c>
      <c r="L448">
        <v>179</v>
      </c>
      <c r="M448">
        <v>69</v>
      </c>
      <c r="N448">
        <v>0</v>
      </c>
      <c r="O448">
        <v>0</v>
      </c>
      <c r="P448">
        <v>0</v>
      </c>
      <c r="R448" s="15">
        <f t="shared" si="125"/>
        <v>603</v>
      </c>
      <c r="S448" s="14"/>
      <c r="T448" s="15">
        <f t="shared" si="126"/>
        <v>243</v>
      </c>
      <c r="U448" s="15">
        <f t="shared" si="127"/>
        <v>0</v>
      </c>
      <c r="V448">
        <f t="shared" si="128"/>
        <v>12</v>
      </c>
      <c r="X448">
        <f t="shared" si="114"/>
        <v>20</v>
      </c>
      <c r="Y448" s="2">
        <f t="shared" si="129"/>
        <v>20.8</v>
      </c>
      <c r="Z448">
        <f t="shared" si="115"/>
        <v>514</v>
      </c>
      <c r="AA448" s="2">
        <f t="shared" si="116"/>
        <v>469.6</v>
      </c>
      <c r="AB448">
        <f t="shared" si="117"/>
        <v>69</v>
      </c>
      <c r="AC448" s="2">
        <f t="shared" si="118"/>
        <v>35.6</v>
      </c>
      <c r="AD448">
        <f t="shared" si="119"/>
        <v>0</v>
      </c>
      <c r="AE448" s="2">
        <f t="shared" si="120"/>
        <v>0</v>
      </c>
      <c r="AF448" s="2">
        <f t="shared" si="121"/>
        <v>526</v>
      </c>
      <c r="AG448">
        <f t="shared" si="122"/>
        <v>603</v>
      </c>
      <c r="AH448">
        <f t="shared" si="123"/>
        <v>0</v>
      </c>
      <c r="AI448">
        <f t="shared" si="124"/>
        <v>698</v>
      </c>
      <c r="AK448" s="1">
        <f t="shared" si="130"/>
        <v>18.666666666666668</v>
      </c>
      <c r="AL448" s="1">
        <f t="shared" si="131"/>
        <v>81.83333333333333</v>
      </c>
      <c r="AM448" s="1">
        <f t="shared" si="132"/>
        <v>59.33333333333333</v>
      </c>
    </row>
    <row r="449" spans="1:39" ht="12.75">
      <c r="A449">
        <v>47</v>
      </c>
      <c r="B449">
        <v>4</v>
      </c>
      <c r="C449">
        <v>26</v>
      </c>
      <c r="D449">
        <v>1949</v>
      </c>
      <c r="E449">
        <v>0</v>
      </c>
      <c r="F449">
        <v>0</v>
      </c>
      <c r="G449">
        <v>0</v>
      </c>
      <c r="H449">
        <v>0</v>
      </c>
      <c r="I449">
        <v>46</v>
      </c>
      <c r="J449">
        <v>175</v>
      </c>
      <c r="K449">
        <v>277</v>
      </c>
      <c r="L449">
        <v>194</v>
      </c>
      <c r="M449">
        <v>6</v>
      </c>
      <c r="N449">
        <v>6</v>
      </c>
      <c r="O449">
        <v>0</v>
      </c>
      <c r="P449">
        <v>0</v>
      </c>
      <c r="R449" s="15">
        <f t="shared" si="125"/>
        <v>704</v>
      </c>
      <c r="S449" s="14"/>
      <c r="T449" s="15">
        <f t="shared" si="126"/>
        <v>277</v>
      </c>
      <c r="U449" s="15">
        <f t="shared" si="127"/>
        <v>0</v>
      </c>
      <c r="V449">
        <f t="shared" si="128"/>
        <v>12</v>
      </c>
      <c r="X449">
        <f t="shared" si="114"/>
        <v>46</v>
      </c>
      <c r="Y449" s="2">
        <f t="shared" si="129"/>
        <v>28.2</v>
      </c>
      <c r="Z449">
        <f t="shared" si="115"/>
        <v>646</v>
      </c>
      <c r="AA449" s="2">
        <f t="shared" si="116"/>
        <v>450.6</v>
      </c>
      <c r="AB449">
        <f t="shared" si="117"/>
        <v>12</v>
      </c>
      <c r="AC449" s="2">
        <f t="shared" si="118"/>
        <v>32</v>
      </c>
      <c r="AD449">
        <f t="shared" si="119"/>
        <v>0</v>
      </c>
      <c r="AE449" s="2">
        <f t="shared" si="120"/>
        <v>0</v>
      </c>
      <c r="AF449" s="2">
        <f t="shared" si="121"/>
        <v>510.8</v>
      </c>
      <c r="AG449">
        <f t="shared" si="122"/>
        <v>698</v>
      </c>
      <c r="AH449">
        <f t="shared" si="123"/>
        <v>6</v>
      </c>
      <c r="AI449">
        <f t="shared" si="124"/>
        <v>311</v>
      </c>
      <c r="AK449" s="1">
        <f t="shared" si="130"/>
        <v>36.833333333333336</v>
      </c>
      <c r="AL449" s="1">
        <f t="shared" si="131"/>
        <v>80.5</v>
      </c>
      <c r="AM449" s="1">
        <f t="shared" si="132"/>
        <v>49.5</v>
      </c>
    </row>
    <row r="450" spans="1:39" ht="12.75">
      <c r="A450">
        <v>47</v>
      </c>
      <c r="B450">
        <v>4</v>
      </c>
      <c r="C450">
        <v>26</v>
      </c>
      <c r="D450">
        <v>1950</v>
      </c>
      <c r="E450">
        <v>0</v>
      </c>
      <c r="F450">
        <v>0</v>
      </c>
      <c r="G450">
        <v>0</v>
      </c>
      <c r="H450">
        <v>0</v>
      </c>
      <c r="I450">
        <v>17</v>
      </c>
      <c r="J450">
        <v>94</v>
      </c>
      <c r="K450">
        <v>115</v>
      </c>
      <c r="L450">
        <v>64</v>
      </c>
      <c r="M450">
        <v>15</v>
      </c>
      <c r="N450">
        <v>7</v>
      </c>
      <c r="O450">
        <v>0</v>
      </c>
      <c r="P450">
        <v>0</v>
      </c>
      <c r="R450" s="15">
        <f t="shared" si="125"/>
        <v>312</v>
      </c>
      <c r="S450" s="14"/>
      <c r="T450" s="15">
        <f t="shared" si="126"/>
        <v>115</v>
      </c>
      <c r="U450" s="15">
        <f t="shared" si="127"/>
        <v>0</v>
      </c>
      <c r="V450">
        <f t="shared" si="128"/>
        <v>12</v>
      </c>
      <c r="X450">
        <f t="shared" si="114"/>
        <v>17</v>
      </c>
      <c r="Y450" s="2">
        <f t="shared" si="129"/>
        <v>30.6</v>
      </c>
      <c r="Z450">
        <f t="shared" si="115"/>
        <v>273</v>
      </c>
      <c r="AA450" s="2">
        <f t="shared" si="116"/>
        <v>430</v>
      </c>
      <c r="AB450">
        <f t="shared" si="117"/>
        <v>22</v>
      </c>
      <c r="AC450" s="2">
        <f t="shared" si="118"/>
        <v>24.4</v>
      </c>
      <c r="AD450">
        <f t="shared" si="119"/>
        <v>0</v>
      </c>
      <c r="AE450" s="2">
        <f t="shared" si="120"/>
        <v>0</v>
      </c>
      <c r="AF450" s="2">
        <f t="shared" si="121"/>
        <v>485</v>
      </c>
      <c r="AG450">
        <f t="shared" si="122"/>
        <v>305</v>
      </c>
      <c r="AH450">
        <f t="shared" si="123"/>
        <v>7</v>
      </c>
      <c r="AI450">
        <f t="shared" si="124"/>
        <v>333</v>
      </c>
      <c r="AK450" s="1">
        <f t="shared" si="130"/>
        <v>18.5</v>
      </c>
      <c r="AL450" s="1">
        <f t="shared" si="131"/>
        <v>33.5</v>
      </c>
      <c r="AM450" s="1">
        <f t="shared" si="132"/>
        <v>25.333333333333336</v>
      </c>
    </row>
    <row r="451" spans="1:39" ht="12.75">
      <c r="A451">
        <v>47</v>
      </c>
      <c r="B451">
        <v>4</v>
      </c>
      <c r="C451">
        <v>26</v>
      </c>
      <c r="D451">
        <v>1951</v>
      </c>
      <c r="E451">
        <v>0</v>
      </c>
      <c r="F451">
        <v>0</v>
      </c>
      <c r="G451">
        <v>0</v>
      </c>
      <c r="H451">
        <v>0</v>
      </c>
      <c r="I451">
        <v>50</v>
      </c>
      <c r="J451">
        <v>53</v>
      </c>
      <c r="K451">
        <v>146</v>
      </c>
      <c r="L451">
        <v>77</v>
      </c>
      <c r="M451">
        <v>0</v>
      </c>
      <c r="N451">
        <v>0</v>
      </c>
      <c r="O451">
        <v>0</v>
      </c>
      <c r="P451">
        <v>0</v>
      </c>
      <c r="R451" s="15">
        <f t="shared" si="125"/>
        <v>326</v>
      </c>
      <c r="S451" s="14"/>
      <c r="T451" s="15">
        <f t="shared" si="126"/>
        <v>146</v>
      </c>
      <c r="U451" s="15">
        <f t="shared" si="127"/>
        <v>0</v>
      </c>
      <c r="V451">
        <f t="shared" si="128"/>
        <v>12</v>
      </c>
      <c r="X451">
        <f t="shared" si="114"/>
        <v>50</v>
      </c>
      <c r="Y451" s="2">
        <f t="shared" si="129"/>
        <v>31.2</v>
      </c>
      <c r="Z451">
        <f t="shared" si="115"/>
        <v>276</v>
      </c>
      <c r="AA451" s="2">
        <f t="shared" si="116"/>
        <v>419.2</v>
      </c>
      <c r="AB451">
        <f t="shared" si="117"/>
        <v>0</v>
      </c>
      <c r="AC451" s="2">
        <f t="shared" si="118"/>
        <v>16.2</v>
      </c>
      <c r="AD451">
        <f t="shared" si="119"/>
        <v>0</v>
      </c>
      <c r="AE451" s="2">
        <f t="shared" si="120"/>
        <v>0</v>
      </c>
      <c r="AF451" s="2">
        <f t="shared" si="121"/>
        <v>466.6</v>
      </c>
      <c r="AG451">
        <f t="shared" si="122"/>
        <v>326</v>
      </c>
      <c r="AH451">
        <f t="shared" si="123"/>
        <v>0</v>
      </c>
      <c r="AI451">
        <f t="shared" si="124"/>
        <v>480</v>
      </c>
      <c r="AK451" s="1">
        <f t="shared" si="130"/>
        <v>17.166666666666668</v>
      </c>
      <c r="AL451" s="1">
        <f t="shared" si="131"/>
        <v>37.166666666666664</v>
      </c>
      <c r="AM451" s="1">
        <f t="shared" si="132"/>
        <v>31.083333333333332</v>
      </c>
    </row>
    <row r="452" spans="1:39" ht="12.75">
      <c r="A452">
        <v>47</v>
      </c>
      <c r="B452">
        <v>4</v>
      </c>
      <c r="C452">
        <v>26</v>
      </c>
      <c r="D452">
        <v>1952</v>
      </c>
      <c r="E452">
        <v>0</v>
      </c>
      <c r="F452">
        <v>0</v>
      </c>
      <c r="G452">
        <v>0</v>
      </c>
      <c r="H452">
        <v>0</v>
      </c>
      <c r="I452">
        <v>20</v>
      </c>
      <c r="J452">
        <v>130</v>
      </c>
      <c r="K452">
        <v>211</v>
      </c>
      <c r="L452">
        <v>100</v>
      </c>
      <c r="M452">
        <v>19</v>
      </c>
      <c r="N452">
        <v>0</v>
      </c>
      <c r="O452">
        <v>0</v>
      </c>
      <c r="P452">
        <v>0</v>
      </c>
      <c r="R452" s="15">
        <f t="shared" si="125"/>
        <v>480</v>
      </c>
      <c r="S452" s="14"/>
      <c r="T452" s="15">
        <f t="shared" si="126"/>
        <v>211</v>
      </c>
      <c r="U452" s="15">
        <f t="shared" si="127"/>
        <v>0</v>
      </c>
      <c r="V452">
        <f t="shared" si="128"/>
        <v>12</v>
      </c>
      <c r="X452">
        <f t="shared" si="114"/>
        <v>20</v>
      </c>
      <c r="Y452" s="2">
        <f t="shared" si="129"/>
        <v>23.2</v>
      </c>
      <c r="Z452">
        <f t="shared" si="115"/>
        <v>441</v>
      </c>
      <c r="AA452" s="2">
        <f t="shared" si="116"/>
        <v>380.6</v>
      </c>
      <c r="AB452">
        <f t="shared" si="117"/>
        <v>19</v>
      </c>
      <c r="AC452" s="2">
        <f t="shared" si="118"/>
        <v>16.8</v>
      </c>
      <c r="AD452">
        <f t="shared" si="119"/>
        <v>0</v>
      </c>
      <c r="AE452" s="2">
        <f t="shared" si="120"/>
        <v>0</v>
      </c>
      <c r="AF452" s="2">
        <f t="shared" si="121"/>
        <v>420.6</v>
      </c>
      <c r="AG452">
        <f t="shared" si="122"/>
        <v>480</v>
      </c>
      <c r="AH452">
        <f t="shared" si="123"/>
        <v>0</v>
      </c>
      <c r="AI452">
        <f t="shared" si="124"/>
        <v>501</v>
      </c>
      <c r="AK452" s="1">
        <f t="shared" si="130"/>
        <v>25</v>
      </c>
      <c r="AL452" s="1">
        <f t="shared" si="131"/>
        <v>55</v>
      </c>
      <c r="AM452" s="1">
        <f t="shared" si="132"/>
        <v>41.166666666666664</v>
      </c>
    </row>
    <row r="453" spans="1:39" ht="12.75">
      <c r="A453">
        <v>47</v>
      </c>
      <c r="B453">
        <v>4</v>
      </c>
      <c r="C453">
        <v>26</v>
      </c>
      <c r="D453">
        <v>1953</v>
      </c>
      <c r="E453">
        <v>0</v>
      </c>
      <c r="F453">
        <v>0</v>
      </c>
      <c r="G453">
        <v>0</v>
      </c>
      <c r="H453">
        <v>0</v>
      </c>
      <c r="I453">
        <v>23</v>
      </c>
      <c r="J453">
        <v>141</v>
      </c>
      <c r="K453">
        <v>159</v>
      </c>
      <c r="L453">
        <v>160</v>
      </c>
      <c r="M453">
        <v>18</v>
      </c>
      <c r="N453">
        <v>10</v>
      </c>
      <c r="O453">
        <v>0</v>
      </c>
      <c r="P453">
        <v>0</v>
      </c>
      <c r="R453" s="15">
        <f t="shared" si="125"/>
        <v>511</v>
      </c>
      <c r="S453" s="14"/>
      <c r="T453" s="15">
        <f t="shared" si="126"/>
        <v>160</v>
      </c>
      <c r="U453" s="15">
        <f t="shared" si="127"/>
        <v>0</v>
      </c>
      <c r="V453">
        <f t="shared" si="128"/>
        <v>12</v>
      </c>
      <c r="X453">
        <f aca="true" t="shared" si="133" ref="X453:X516">IF(COUNT(G453:I453)&gt;2,SUM(G453:I453),"")</f>
        <v>23</v>
      </c>
      <c r="Y453" s="2">
        <f t="shared" si="129"/>
        <v>31</v>
      </c>
      <c r="Z453">
        <f aca="true" t="shared" si="134" ref="Z453:Z516">IF(COUNT(J453:L453)&gt;2,SUM(J453:L453),"")</f>
        <v>460</v>
      </c>
      <c r="AA453" s="2">
        <f aca="true" t="shared" si="135" ref="AA453:AA516">IF(COUNT(Z451:Z455)&gt;4,AVERAGE(Z451:Z455),"")</f>
        <v>458.2</v>
      </c>
      <c r="AB453">
        <f aca="true" t="shared" si="136" ref="AB453:AB516">IF(COUNT(M453:O453)&gt;2,SUM(M453:O453),"")</f>
        <v>28</v>
      </c>
      <c r="AC453" s="2">
        <f aca="true" t="shared" si="137" ref="AC453:AC516">IF(COUNT(AB451:AB455)&gt;4,AVERAGE(AB451:AB455),"")</f>
        <v>17.2</v>
      </c>
      <c r="AD453">
        <f aca="true" t="shared" si="138" ref="AD453:AD516">IF(COUNT(P453,E454:F454)&gt;2,SUM(P453,E454:F454),"")</f>
        <v>0</v>
      </c>
      <c r="AE453" s="2">
        <f aca="true" t="shared" si="139" ref="AE453:AE516">IF(COUNT(AD451:AD455)&gt;4,AVERAGE(AD451:AD455),"")</f>
        <v>0</v>
      </c>
      <c r="AF453" s="2">
        <f aca="true" t="shared" si="140" ref="AF453:AF516">IF(COUNT(R451:R455)&gt;4,AVERAGE(R451:R455),"")</f>
        <v>506.4</v>
      </c>
      <c r="AG453">
        <f aca="true" t="shared" si="141" ref="AG453:AG516">IF(COUNT(H453:M453)&gt;5,SUM(H453:M453),"")</f>
        <v>501</v>
      </c>
      <c r="AH453">
        <f aca="true" t="shared" si="142" ref="AH453:AH516">IF(COUNT(N453:P453,E454:G454)&gt;5,SUM(N453:P453,E454:G454),"")</f>
        <v>10</v>
      </c>
      <c r="AI453">
        <f aca="true" t="shared" si="143" ref="AI453:AI516">IF(COUNT(N453:P453,E454:M454)&gt;5,SUM(N453:P453,E454:M454),"")</f>
        <v>484</v>
      </c>
      <c r="AK453" s="1">
        <f t="shared" si="130"/>
        <v>27.333333333333332</v>
      </c>
      <c r="AL453" s="1">
        <f t="shared" si="131"/>
        <v>57.833333333333336</v>
      </c>
      <c r="AM453" s="1">
        <f t="shared" si="132"/>
        <v>41.75</v>
      </c>
    </row>
    <row r="454" spans="1:39" ht="12.75">
      <c r="A454">
        <v>47</v>
      </c>
      <c r="B454">
        <v>4</v>
      </c>
      <c r="C454">
        <v>26</v>
      </c>
      <c r="D454">
        <v>1954</v>
      </c>
      <c r="E454">
        <v>0</v>
      </c>
      <c r="F454">
        <v>0</v>
      </c>
      <c r="G454">
        <v>0</v>
      </c>
      <c r="H454">
        <v>0</v>
      </c>
      <c r="I454">
        <v>6</v>
      </c>
      <c r="J454">
        <v>148</v>
      </c>
      <c r="K454">
        <v>195</v>
      </c>
      <c r="L454">
        <v>110</v>
      </c>
      <c r="M454">
        <v>15</v>
      </c>
      <c r="N454">
        <v>0</v>
      </c>
      <c r="O454">
        <v>0</v>
      </c>
      <c r="P454">
        <v>0</v>
      </c>
      <c r="R454" s="15">
        <f aca="true" t="shared" si="144" ref="R454:R517">IF(V454&gt;11,SUM(E454:P454),"")</f>
        <v>474</v>
      </c>
      <c r="S454" s="14"/>
      <c r="T454" s="15">
        <f aca="true" t="shared" si="145" ref="T454:T517">MAX(E454:P454)</f>
        <v>195</v>
      </c>
      <c r="U454" s="15">
        <f aca="true" t="shared" si="146" ref="U454:U517">MIN(E454:P454)</f>
        <v>0</v>
      </c>
      <c r="V454">
        <f aca="true" t="shared" si="147" ref="V454:V517">COUNT(E454:P454)</f>
        <v>12</v>
      </c>
      <c r="X454">
        <f t="shared" si="133"/>
        <v>6</v>
      </c>
      <c r="Y454" s="2">
        <f aca="true" t="shared" si="148" ref="Y454:Y517">IF(COUNT(X452:X456)&gt;4,AVERAGE(X452:X456),"")</f>
        <v>25.2</v>
      </c>
      <c r="Z454">
        <f t="shared" si="134"/>
        <v>453</v>
      </c>
      <c r="AA454" s="2">
        <f t="shared" si="135"/>
        <v>486</v>
      </c>
      <c r="AB454">
        <f t="shared" si="136"/>
        <v>15</v>
      </c>
      <c r="AC454" s="2">
        <f t="shared" si="137"/>
        <v>20.8</v>
      </c>
      <c r="AD454">
        <f t="shared" si="138"/>
        <v>0</v>
      </c>
      <c r="AE454" s="2">
        <f t="shared" si="139"/>
        <v>0</v>
      </c>
      <c r="AF454" s="2">
        <f t="shared" si="140"/>
        <v>532</v>
      </c>
      <c r="AG454">
        <f t="shared" si="141"/>
        <v>474</v>
      </c>
      <c r="AH454">
        <f t="shared" si="142"/>
        <v>0</v>
      </c>
      <c r="AI454">
        <f t="shared" si="143"/>
        <v>741</v>
      </c>
      <c r="AK454" s="1">
        <f aca="true" t="shared" si="149" ref="AK454:AK517">IF(COUNT(E454:J454)&gt;5,AVERAGE(E454:J454),"")</f>
        <v>25.666666666666668</v>
      </c>
      <c r="AL454" s="1">
        <f aca="true" t="shared" si="150" ref="AL454:AL517">IF(COUNT(K454:P454)&gt;5,AVERAGE(K454:P454),"")</f>
        <v>53.333333333333336</v>
      </c>
      <c r="AM454" s="1">
        <f aca="true" t="shared" si="151" ref="AM454:AM517">IF(COUNT(AL454,AK455)=2,AVERAGE(AL454,AK455),"")</f>
        <v>38.833333333333336</v>
      </c>
    </row>
    <row r="455" spans="1:39" ht="12.75">
      <c r="A455">
        <v>47</v>
      </c>
      <c r="B455">
        <v>4</v>
      </c>
      <c r="C455">
        <v>26</v>
      </c>
      <c r="D455">
        <v>1955</v>
      </c>
      <c r="E455">
        <v>0</v>
      </c>
      <c r="F455">
        <v>0</v>
      </c>
      <c r="G455">
        <v>0</v>
      </c>
      <c r="H455">
        <v>7</v>
      </c>
      <c r="I455">
        <v>49</v>
      </c>
      <c r="J455">
        <v>90</v>
      </c>
      <c r="K455">
        <v>326</v>
      </c>
      <c r="L455">
        <v>245</v>
      </c>
      <c r="M455">
        <v>24</v>
      </c>
      <c r="N455">
        <v>0</v>
      </c>
      <c r="O455">
        <v>0</v>
      </c>
      <c r="P455">
        <v>0</v>
      </c>
      <c r="R455" s="15">
        <f t="shared" si="144"/>
        <v>741</v>
      </c>
      <c r="S455" s="14"/>
      <c r="T455" s="15">
        <f t="shared" si="145"/>
        <v>326</v>
      </c>
      <c r="U455" s="15">
        <f t="shared" si="146"/>
        <v>0</v>
      </c>
      <c r="V455">
        <f t="shared" si="147"/>
        <v>12</v>
      </c>
      <c r="X455">
        <f t="shared" si="133"/>
        <v>56</v>
      </c>
      <c r="Y455" s="2">
        <f t="shared" si="148"/>
        <v>24.8</v>
      </c>
      <c r="Z455">
        <f t="shared" si="134"/>
        <v>661</v>
      </c>
      <c r="AA455" s="2">
        <f t="shared" si="135"/>
        <v>492.6</v>
      </c>
      <c r="AB455">
        <f t="shared" si="136"/>
        <v>24</v>
      </c>
      <c r="AC455" s="2">
        <f t="shared" si="137"/>
        <v>18.6</v>
      </c>
      <c r="AD455">
        <f t="shared" si="138"/>
        <v>0</v>
      </c>
      <c r="AE455" s="2">
        <f t="shared" si="139"/>
        <v>0</v>
      </c>
      <c r="AF455" s="2">
        <f t="shared" si="140"/>
        <v>536</v>
      </c>
      <c r="AG455">
        <f t="shared" si="141"/>
        <v>741</v>
      </c>
      <c r="AH455">
        <f t="shared" si="142"/>
        <v>0</v>
      </c>
      <c r="AI455">
        <f t="shared" si="143"/>
        <v>443</v>
      </c>
      <c r="AK455" s="1">
        <f t="shared" si="149"/>
        <v>24.333333333333332</v>
      </c>
      <c r="AL455" s="1">
        <f t="shared" si="150"/>
        <v>99.16666666666667</v>
      </c>
      <c r="AM455" s="1">
        <f t="shared" si="151"/>
        <v>65.41666666666667</v>
      </c>
    </row>
    <row r="456" spans="1:39" ht="12.75">
      <c r="A456">
        <v>47</v>
      </c>
      <c r="B456">
        <v>4</v>
      </c>
      <c r="C456">
        <v>26</v>
      </c>
      <c r="D456">
        <v>1956</v>
      </c>
      <c r="E456">
        <v>0</v>
      </c>
      <c r="F456">
        <v>0</v>
      </c>
      <c r="G456">
        <v>0</v>
      </c>
      <c r="H456">
        <v>0</v>
      </c>
      <c r="I456">
        <v>21</v>
      </c>
      <c r="J456">
        <v>169</v>
      </c>
      <c r="K456">
        <v>115</v>
      </c>
      <c r="L456">
        <v>131</v>
      </c>
      <c r="M456">
        <v>7</v>
      </c>
      <c r="N456">
        <v>11</v>
      </c>
      <c r="O456">
        <v>0</v>
      </c>
      <c r="P456">
        <v>0</v>
      </c>
      <c r="R456" s="15">
        <f t="shared" si="144"/>
        <v>454</v>
      </c>
      <c r="S456" s="14"/>
      <c r="T456" s="15">
        <f t="shared" si="145"/>
        <v>169</v>
      </c>
      <c r="U456" s="15">
        <f t="shared" si="146"/>
        <v>0</v>
      </c>
      <c r="V456">
        <f t="shared" si="147"/>
        <v>12</v>
      </c>
      <c r="X456">
        <f t="shared" si="133"/>
        <v>21</v>
      </c>
      <c r="Y456" s="2">
        <f t="shared" si="148"/>
        <v>25.8</v>
      </c>
      <c r="Z456">
        <f t="shared" si="134"/>
        <v>415</v>
      </c>
      <c r="AA456" s="2">
        <f t="shared" si="135"/>
        <v>460.8</v>
      </c>
      <c r="AB456">
        <f t="shared" si="136"/>
        <v>18</v>
      </c>
      <c r="AC456" s="2">
        <f t="shared" si="137"/>
        <v>18.8</v>
      </c>
      <c r="AD456">
        <f t="shared" si="138"/>
        <v>0</v>
      </c>
      <c r="AE456" s="2">
        <f t="shared" si="139"/>
        <v>0</v>
      </c>
      <c r="AF456" s="2">
        <f t="shared" si="140"/>
        <v>505.4</v>
      </c>
      <c r="AG456">
        <f t="shared" si="141"/>
        <v>443</v>
      </c>
      <c r="AH456">
        <f t="shared" si="142"/>
        <v>11</v>
      </c>
      <c r="AI456">
        <f t="shared" si="143"/>
        <v>511</v>
      </c>
      <c r="AK456" s="1">
        <f t="shared" si="149"/>
        <v>31.666666666666668</v>
      </c>
      <c r="AL456" s="1">
        <f t="shared" si="150"/>
        <v>44</v>
      </c>
      <c r="AM456" s="1">
        <f t="shared" si="151"/>
        <v>32.083333333333336</v>
      </c>
    </row>
    <row r="457" spans="1:39" ht="12.75">
      <c r="A457">
        <v>47</v>
      </c>
      <c r="B457">
        <v>4</v>
      </c>
      <c r="C457">
        <v>26</v>
      </c>
      <c r="D457">
        <v>1957</v>
      </c>
      <c r="E457">
        <v>0</v>
      </c>
      <c r="F457">
        <v>0</v>
      </c>
      <c r="G457">
        <v>0</v>
      </c>
      <c r="H457">
        <v>0</v>
      </c>
      <c r="I457">
        <v>18</v>
      </c>
      <c r="J457">
        <v>103</v>
      </c>
      <c r="K457">
        <v>254</v>
      </c>
      <c r="L457">
        <v>117</v>
      </c>
      <c r="M457">
        <v>8</v>
      </c>
      <c r="N457">
        <v>0</v>
      </c>
      <c r="O457">
        <v>0</v>
      </c>
      <c r="P457">
        <v>0</v>
      </c>
      <c r="R457" s="15">
        <f t="shared" si="144"/>
        <v>500</v>
      </c>
      <c r="S457" s="14"/>
      <c r="T457" s="15">
        <f t="shared" si="145"/>
        <v>254</v>
      </c>
      <c r="U457" s="15">
        <f t="shared" si="146"/>
        <v>0</v>
      </c>
      <c r="V457">
        <f t="shared" si="147"/>
        <v>12</v>
      </c>
      <c r="X457">
        <f t="shared" si="133"/>
        <v>18</v>
      </c>
      <c r="Y457" s="2">
        <f t="shared" si="148"/>
        <v>34.4</v>
      </c>
      <c r="Z457">
        <f t="shared" si="134"/>
        <v>474</v>
      </c>
      <c r="AA457" s="2">
        <f t="shared" si="135"/>
        <v>473.2</v>
      </c>
      <c r="AB457">
        <f t="shared" si="136"/>
        <v>8</v>
      </c>
      <c r="AC457" s="2">
        <f t="shared" si="137"/>
        <v>20.8</v>
      </c>
      <c r="AD457">
        <f t="shared" si="138"/>
        <v>0</v>
      </c>
      <c r="AE457" s="2">
        <f t="shared" si="139"/>
        <v>0</v>
      </c>
      <c r="AF457" s="2">
        <f t="shared" si="140"/>
        <v>528.4</v>
      </c>
      <c r="AG457">
        <f t="shared" si="141"/>
        <v>500</v>
      </c>
      <c r="AH457">
        <f t="shared" si="142"/>
        <v>0</v>
      </c>
      <c r="AI457">
        <f t="shared" si="143"/>
        <v>353</v>
      </c>
      <c r="AK457" s="1">
        <f t="shared" si="149"/>
        <v>20.166666666666668</v>
      </c>
      <c r="AL457" s="1">
        <f t="shared" si="150"/>
        <v>63.166666666666664</v>
      </c>
      <c r="AM457" s="1">
        <f t="shared" si="151"/>
        <v>37.08333333333333</v>
      </c>
    </row>
    <row r="458" spans="1:39" ht="12.75">
      <c r="A458">
        <v>47</v>
      </c>
      <c r="B458">
        <v>4</v>
      </c>
      <c r="C458">
        <v>26</v>
      </c>
      <c r="D458">
        <v>1958</v>
      </c>
      <c r="E458">
        <v>0</v>
      </c>
      <c r="F458">
        <v>0</v>
      </c>
      <c r="G458">
        <v>0</v>
      </c>
      <c r="H458">
        <v>0</v>
      </c>
      <c r="I458">
        <v>28</v>
      </c>
      <c r="J458">
        <v>38</v>
      </c>
      <c r="K458">
        <v>124</v>
      </c>
      <c r="L458">
        <v>139</v>
      </c>
      <c r="M458">
        <v>24</v>
      </c>
      <c r="N458">
        <v>5</v>
      </c>
      <c r="O458">
        <v>0</v>
      </c>
      <c r="P458">
        <v>0</v>
      </c>
      <c r="R458" s="15">
        <f t="shared" si="144"/>
        <v>358</v>
      </c>
      <c r="S458" s="14"/>
      <c r="T458" s="15">
        <f t="shared" si="145"/>
        <v>139</v>
      </c>
      <c r="U458" s="15">
        <f t="shared" si="146"/>
        <v>0</v>
      </c>
      <c r="V458">
        <f t="shared" si="147"/>
        <v>12</v>
      </c>
      <c r="X458">
        <f t="shared" si="133"/>
        <v>28</v>
      </c>
      <c r="Y458" s="2">
        <f t="shared" si="148"/>
        <v>27.6</v>
      </c>
      <c r="Z458">
        <f t="shared" si="134"/>
        <v>301</v>
      </c>
      <c r="AA458" s="2">
        <f t="shared" si="135"/>
        <v>417.6</v>
      </c>
      <c r="AB458">
        <f t="shared" si="136"/>
        <v>29</v>
      </c>
      <c r="AC458" s="2">
        <f t="shared" si="137"/>
        <v>22</v>
      </c>
      <c r="AD458">
        <f t="shared" si="138"/>
        <v>0</v>
      </c>
      <c r="AE458" s="2">
        <f t="shared" si="139"/>
        <v>0</v>
      </c>
      <c r="AF458" s="2">
        <f t="shared" si="140"/>
        <v>467.2</v>
      </c>
      <c r="AG458">
        <f t="shared" si="141"/>
        <v>353</v>
      </c>
      <c r="AH458">
        <f t="shared" si="142"/>
        <v>5</v>
      </c>
      <c r="AI458">
        <f t="shared" si="143"/>
        <v>594</v>
      </c>
      <c r="AK458" s="1">
        <f t="shared" si="149"/>
        <v>11</v>
      </c>
      <c r="AL458" s="1">
        <f t="shared" si="150"/>
        <v>48.666666666666664</v>
      </c>
      <c r="AM458" s="1">
        <f t="shared" si="151"/>
        <v>38.916666666666664</v>
      </c>
    </row>
    <row r="459" spans="1:39" ht="12.75">
      <c r="A459">
        <v>47</v>
      </c>
      <c r="B459">
        <v>4</v>
      </c>
      <c r="C459">
        <v>26</v>
      </c>
      <c r="D459">
        <v>1959</v>
      </c>
      <c r="E459">
        <v>0</v>
      </c>
      <c r="F459">
        <v>0</v>
      </c>
      <c r="G459">
        <v>0</v>
      </c>
      <c r="H459">
        <v>0</v>
      </c>
      <c r="I459">
        <v>49</v>
      </c>
      <c r="J459">
        <v>126</v>
      </c>
      <c r="K459">
        <v>166</v>
      </c>
      <c r="L459">
        <v>223</v>
      </c>
      <c r="M459">
        <v>25</v>
      </c>
      <c r="N459">
        <v>0</v>
      </c>
      <c r="O459">
        <v>0</v>
      </c>
      <c r="P459">
        <v>0</v>
      </c>
      <c r="R459" s="15">
        <f t="shared" si="144"/>
        <v>589</v>
      </c>
      <c r="S459" s="14"/>
      <c r="T459" s="15">
        <f t="shared" si="145"/>
        <v>223</v>
      </c>
      <c r="U459" s="15">
        <f t="shared" si="146"/>
        <v>0</v>
      </c>
      <c r="V459">
        <f t="shared" si="147"/>
        <v>12</v>
      </c>
      <c r="X459">
        <f t="shared" si="133"/>
        <v>49</v>
      </c>
      <c r="Y459" s="2">
        <f t="shared" si="148"/>
        <v>26.2</v>
      </c>
      <c r="Z459">
        <f t="shared" si="134"/>
        <v>515</v>
      </c>
      <c r="AA459" s="2">
        <f t="shared" si="135"/>
        <v>421.8</v>
      </c>
      <c r="AB459">
        <f t="shared" si="136"/>
        <v>25</v>
      </c>
      <c r="AC459" s="2">
        <f t="shared" si="137"/>
        <v>21.4</v>
      </c>
      <c r="AD459">
        <f t="shared" si="138"/>
        <v>0</v>
      </c>
      <c r="AE459" s="2">
        <f t="shared" si="139"/>
        <v>0</v>
      </c>
      <c r="AF459" s="2">
        <f t="shared" si="140"/>
        <v>469.4</v>
      </c>
      <c r="AG459">
        <f t="shared" si="141"/>
        <v>589</v>
      </c>
      <c r="AH459">
        <f t="shared" si="142"/>
        <v>0</v>
      </c>
      <c r="AI459">
        <f t="shared" si="143"/>
        <v>435</v>
      </c>
      <c r="AK459" s="1">
        <f t="shared" si="149"/>
        <v>29.166666666666668</v>
      </c>
      <c r="AL459" s="1">
        <f t="shared" si="150"/>
        <v>69</v>
      </c>
      <c r="AM459" s="1">
        <f t="shared" si="151"/>
        <v>41</v>
      </c>
    </row>
    <row r="460" spans="1:39" ht="12.75">
      <c r="A460">
        <v>47</v>
      </c>
      <c r="B460">
        <v>4</v>
      </c>
      <c r="C460">
        <v>26</v>
      </c>
      <c r="D460">
        <v>1960</v>
      </c>
      <c r="E460">
        <v>0</v>
      </c>
      <c r="F460">
        <v>0</v>
      </c>
      <c r="G460">
        <v>0</v>
      </c>
      <c r="H460">
        <v>0</v>
      </c>
      <c r="I460">
        <v>22</v>
      </c>
      <c r="J460">
        <v>56</v>
      </c>
      <c r="K460">
        <v>157</v>
      </c>
      <c r="L460">
        <v>170</v>
      </c>
      <c r="M460">
        <v>30</v>
      </c>
      <c r="N460">
        <v>0</v>
      </c>
      <c r="O460">
        <v>0</v>
      </c>
      <c r="P460">
        <v>0</v>
      </c>
      <c r="R460" s="15">
        <f t="shared" si="144"/>
        <v>435</v>
      </c>
      <c r="S460" s="14"/>
      <c r="T460" s="15">
        <f t="shared" si="145"/>
        <v>170</v>
      </c>
      <c r="U460" s="15">
        <f t="shared" si="146"/>
        <v>0</v>
      </c>
      <c r="V460">
        <f t="shared" si="147"/>
        <v>12</v>
      </c>
      <c r="X460">
        <f t="shared" si="133"/>
        <v>22</v>
      </c>
      <c r="Y460" s="2">
        <f t="shared" si="148"/>
        <v>34.6</v>
      </c>
      <c r="Z460">
        <f t="shared" si="134"/>
        <v>383</v>
      </c>
      <c r="AA460" s="2">
        <f t="shared" si="135"/>
        <v>389.2</v>
      </c>
      <c r="AB460">
        <f t="shared" si="136"/>
        <v>30</v>
      </c>
      <c r="AC460" s="2">
        <f t="shared" si="137"/>
        <v>21</v>
      </c>
      <c r="AD460">
        <f t="shared" si="138"/>
        <v>0</v>
      </c>
      <c r="AE460" s="2">
        <f t="shared" si="139"/>
        <v>0</v>
      </c>
      <c r="AF460" s="2">
        <f t="shared" si="140"/>
        <v>444.8</v>
      </c>
      <c r="AG460">
        <f t="shared" si="141"/>
        <v>435</v>
      </c>
      <c r="AH460">
        <f t="shared" si="142"/>
        <v>0</v>
      </c>
      <c r="AI460">
        <f t="shared" si="143"/>
        <v>465</v>
      </c>
      <c r="AK460" s="1">
        <f t="shared" si="149"/>
        <v>13</v>
      </c>
      <c r="AL460" s="1">
        <f t="shared" si="150"/>
        <v>59.5</v>
      </c>
      <c r="AM460" s="1">
        <f t="shared" si="151"/>
        <v>39.916666666666664</v>
      </c>
    </row>
    <row r="461" spans="1:39" ht="12.75">
      <c r="A461">
        <v>47</v>
      </c>
      <c r="B461">
        <v>4</v>
      </c>
      <c r="C461">
        <v>26</v>
      </c>
      <c r="D461">
        <v>1961</v>
      </c>
      <c r="E461">
        <v>0</v>
      </c>
      <c r="F461">
        <v>0</v>
      </c>
      <c r="G461">
        <v>0</v>
      </c>
      <c r="H461">
        <v>0</v>
      </c>
      <c r="I461">
        <v>14</v>
      </c>
      <c r="J461">
        <v>108</v>
      </c>
      <c r="K461">
        <v>161</v>
      </c>
      <c r="L461">
        <v>167</v>
      </c>
      <c r="M461">
        <v>15</v>
      </c>
      <c r="N461">
        <v>0</v>
      </c>
      <c r="O461">
        <v>0</v>
      </c>
      <c r="P461">
        <v>0</v>
      </c>
      <c r="R461" s="15">
        <f t="shared" si="144"/>
        <v>465</v>
      </c>
      <c r="S461" s="14"/>
      <c r="T461" s="15">
        <f t="shared" si="145"/>
        <v>167</v>
      </c>
      <c r="U461" s="15">
        <f t="shared" si="146"/>
        <v>0</v>
      </c>
      <c r="V461">
        <f t="shared" si="147"/>
        <v>12</v>
      </c>
      <c r="X461">
        <f t="shared" si="133"/>
        <v>14</v>
      </c>
      <c r="Y461" s="2">
        <f t="shared" si="148"/>
        <v>32.2</v>
      </c>
      <c r="Z461">
        <f t="shared" si="134"/>
        <v>436</v>
      </c>
      <c r="AA461" s="2">
        <f t="shared" si="135"/>
        <v>417.4</v>
      </c>
      <c r="AB461">
        <f t="shared" si="136"/>
        <v>15</v>
      </c>
      <c r="AC461" s="2">
        <f t="shared" si="137"/>
        <v>25</v>
      </c>
      <c r="AD461">
        <f t="shared" si="138"/>
        <v>0</v>
      </c>
      <c r="AE461" s="2">
        <f t="shared" si="139"/>
        <v>0</v>
      </c>
      <c r="AF461" s="2">
        <f t="shared" si="140"/>
        <v>474.6</v>
      </c>
      <c r="AG461">
        <f t="shared" si="141"/>
        <v>465</v>
      </c>
      <c r="AH461">
        <f t="shared" si="142"/>
        <v>0</v>
      </c>
      <c r="AI461">
        <f t="shared" si="143"/>
        <v>377</v>
      </c>
      <c r="AK461" s="1">
        <f t="shared" si="149"/>
        <v>20.333333333333332</v>
      </c>
      <c r="AL461" s="1">
        <f t="shared" si="150"/>
        <v>57.166666666666664</v>
      </c>
      <c r="AM461" s="1">
        <f t="shared" si="151"/>
        <v>40.75</v>
      </c>
    </row>
    <row r="462" spans="1:39" ht="12.75">
      <c r="A462">
        <v>47</v>
      </c>
      <c r="B462">
        <v>4</v>
      </c>
      <c r="C462">
        <v>26</v>
      </c>
      <c r="D462">
        <v>1962</v>
      </c>
      <c r="E462">
        <v>0</v>
      </c>
      <c r="F462">
        <v>0</v>
      </c>
      <c r="G462">
        <v>0</v>
      </c>
      <c r="H462">
        <v>0</v>
      </c>
      <c r="I462">
        <v>60</v>
      </c>
      <c r="J462">
        <v>86</v>
      </c>
      <c r="K462">
        <v>108</v>
      </c>
      <c r="L462">
        <v>117</v>
      </c>
      <c r="M462">
        <v>6</v>
      </c>
      <c r="N462">
        <v>0</v>
      </c>
      <c r="O462">
        <v>0</v>
      </c>
      <c r="P462">
        <v>0</v>
      </c>
      <c r="R462" s="15">
        <f t="shared" si="144"/>
        <v>377</v>
      </c>
      <c r="S462" s="14"/>
      <c r="T462" s="15">
        <f t="shared" si="145"/>
        <v>117</v>
      </c>
      <c r="U462" s="15">
        <f t="shared" si="146"/>
        <v>0</v>
      </c>
      <c r="V462">
        <f t="shared" si="147"/>
        <v>12</v>
      </c>
      <c r="X462">
        <f t="shared" si="133"/>
        <v>60</v>
      </c>
      <c r="Y462" s="2">
        <f t="shared" si="148"/>
        <v>34.2</v>
      </c>
      <c r="Z462">
        <f t="shared" si="134"/>
        <v>311</v>
      </c>
      <c r="AA462" s="2">
        <f t="shared" si="135"/>
        <v>412.6</v>
      </c>
      <c r="AB462">
        <f t="shared" si="136"/>
        <v>6</v>
      </c>
      <c r="AC462" s="2">
        <f t="shared" si="137"/>
        <v>22.4</v>
      </c>
      <c r="AD462">
        <f t="shared" si="138"/>
        <v>0</v>
      </c>
      <c r="AE462" s="2">
        <f t="shared" si="139"/>
        <v>0</v>
      </c>
      <c r="AF462" s="2">
        <f t="shared" si="140"/>
        <v>469.2</v>
      </c>
      <c r="AG462">
        <f t="shared" si="141"/>
        <v>377</v>
      </c>
      <c r="AH462">
        <f t="shared" si="142"/>
        <v>0</v>
      </c>
      <c r="AI462">
        <f t="shared" si="143"/>
        <v>483</v>
      </c>
      <c r="AK462" s="1">
        <f t="shared" si="149"/>
        <v>24.333333333333332</v>
      </c>
      <c r="AL462" s="1">
        <f t="shared" si="150"/>
        <v>38.5</v>
      </c>
      <c r="AM462" s="1">
        <f t="shared" si="151"/>
        <v>32.166666666666664</v>
      </c>
    </row>
    <row r="463" spans="1:39" ht="12.75">
      <c r="A463">
        <v>47</v>
      </c>
      <c r="B463">
        <v>4</v>
      </c>
      <c r="C463">
        <v>26</v>
      </c>
      <c r="D463">
        <v>1963</v>
      </c>
      <c r="E463">
        <v>0</v>
      </c>
      <c r="F463">
        <v>0</v>
      </c>
      <c r="G463">
        <v>0</v>
      </c>
      <c r="H463">
        <v>0</v>
      </c>
      <c r="I463">
        <v>16</v>
      </c>
      <c r="J463">
        <v>139</v>
      </c>
      <c r="K463">
        <v>203</v>
      </c>
      <c r="L463">
        <v>100</v>
      </c>
      <c r="M463">
        <v>25</v>
      </c>
      <c r="N463">
        <v>24</v>
      </c>
      <c r="O463">
        <v>0</v>
      </c>
      <c r="P463">
        <v>0</v>
      </c>
      <c r="R463" s="15">
        <f t="shared" si="144"/>
        <v>507</v>
      </c>
      <c r="S463" s="14"/>
      <c r="T463" s="15">
        <f t="shared" si="145"/>
        <v>203</v>
      </c>
      <c r="U463" s="15">
        <f t="shared" si="146"/>
        <v>0</v>
      </c>
      <c r="V463">
        <f t="shared" si="147"/>
        <v>12</v>
      </c>
      <c r="X463">
        <f t="shared" si="133"/>
        <v>16</v>
      </c>
      <c r="Y463" s="2">
        <f t="shared" si="148"/>
        <v>39.6</v>
      </c>
      <c r="Z463">
        <f t="shared" si="134"/>
        <v>442</v>
      </c>
      <c r="AA463" s="2">
        <f t="shared" si="135"/>
        <v>398.6</v>
      </c>
      <c r="AB463">
        <f t="shared" si="136"/>
        <v>49</v>
      </c>
      <c r="AC463" s="2">
        <f t="shared" si="137"/>
        <v>16.4</v>
      </c>
      <c r="AD463">
        <f t="shared" si="138"/>
        <v>0</v>
      </c>
      <c r="AE463" s="2">
        <f t="shared" si="139"/>
        <v>0</v>
      </c>
      <c r="AF463" s="2">
        <f t="shared" si="140"/>
        <v>454.6</v>
      </c>
      <c r="AG463">
        <f t="shared" si="141"/>
        <v>483</v>
      </c>
      <c r="AH463">
        <f t="shared" si="142"/>
        <v>24</v>
      </c>
      <c r="AI463">
        <f t="shared" si="143"/>
        <v>586</v>
      </c>
      <c r="AK463" s="1">
        <f t="shared" si="149"/>
        <v>25.833333333333332</v>
      </c>
      <c r="AL463" s="1">
        <f t="shared" si="150"/>
        <v>58.666666666666664</v>
      </c>
      <c r="AM463" s="1">
        <f t="shared" si="151"/>
        <v>43.666666666666664</v>
      </c>
    </row>
    <row r="464" spans="1:39" ht="12.75">
      <c r="A464">
        <v>47</v>
      </c>
      <c r="B464">
        <v>4</v>
      </c>
      <c r="C464">
        <v>26</v>
      </c>
      <c r="D464">
        <v>1964</v>
      </c>
      <c r="E464">
        <v>0</v>
      </c>
      <c r="F464">
        <v>0</v>
      </c>
      <c r="G464">
        <v>0</v>
      </c>
      <c r="H464">
        <v>0</v>
      </c>
      <c r="I464">
        <v>59</v>
      </c>
      <c r="J464">
        <v>113</v>
      </c>
      <c r="K464">
        <v>271</v>
      </c>
      <c r="L464">
        <v>107</v>
      </c>
      <c r="M464">
        <v>12</v>
      </c>
      <c r="N464">
        <v>0</v>
      </c>
      <c r="O464">
        <v>0</v>
      </c>
      <c r="P464">
        <v>0</v>
      </c>
      <c r="R464" s="15">
        <f t="shared" si="144"/>
        <v>562</v>
      </c>
      <c r="S464" s="14"/>
      <c r="T464" s="15">
        <f t="shared" si="145"/>
        <v>271</v>
      </c>
      <c r="U464" s="15">
        <f t="shared" si="146"/>
        <v>0</v>
      </c>
      <c r="V464">
        <f t="shared" si="147"/>
        <v>12</v>
      </c>
      <c r="X464">
        <f t="shared" si="133"/>
        <v>59</v>
      </c>
      <c r="Y464" s="2">
        <f t="shared" si="148"/>
        <v>38.6</v>
      </c>
      <c r="Z464">
        <f t="shared" si="134"/>
        <v>491</v>
      </c>
      <c r="AA464" s="2">
        <f t="shared" si="135"/>
        <v>401.6</v>
      </c>
      <c r="AB464">
        <f t="shared" si="136"/>
        <v>12</v>
      </c>
      <c r="AC464" s="2">
        <f t="shared" si="137"/>
        <v>16</v>
      </c>
      <c r="AD464">
        <f t="shared" si="138"/>
        <v>0</v>
      </c>
      <c r="AE464" s="2">
        <f t="shared" si="139"/>
        <v>0</v>
      </c>
      <c r="AF464" s="2">
        <f t="shared" si="140"/>
        <v>456.2</v>
      </c>
      <c r="AG464">
        <f t="shared" si="141"/>
        <v>562</v>
      </c>
      <c r="AH464">
        <f t="shared" si="142"/>
        <v>0</v>
      </c>
      <c r="AI464">
        <f t="shared" si="143"/>
        <v>362</v>
      </c>
      <c r="AK464" s="1">
        <f t="shared" si="149"/>
        <v>28.666666666666668</v>
      </c>
      <c r="AL464" s="1">
        <f t="shared" si="150"/>
        <v>65</v>
      </c>
      <c r="AM464" s="1">
        <f t="shared" si="151"/>
        <v>43.416666666666664</v>
      </c>
    </row>
    <row r="465" spans="1:39" ht="12.75">
      <c r="A465">
        <v>47</v>
      </c>
      <c r="B465">
        <v>4</v>
      </c>
      <c r="C465">
        <v>26</v>
      </c>
      <c r="D465">
        <v>1965</v>
      </c>
      <c r="E465">
        <v>0</v>
      </c>
      <c r="F465">
        <v>0</v>
      </c>
      <c r="G465">
        <v>0</v>
      </c>
      <c r="H465">
        <v>0</v>
      </c>
      <c r="I465">
        <v>49</v>
      </c>
      <c r="J465">
        <v>82</v>
      </c>
      <c r="K465">
        <v>136</v>
      </c>
      <c r="L465">
        <v>95</v>
      </c>
      <c r="M465">
        <v>0</v>
      </c>
      <c r="N465">
        <v>0</v>
      </c>
      <c r="O465">
        <v>0</v>
      </c>
      <c r="P465">
        <v>0</v>
      </c>
      <c r="R465" s="15">
        <f t="shared" si="144"/>
        <v>362</v>
      </c>
      <c r="S465" s="14"/>
      <c r="T465" s="15">
        <f t="shared" si="145"/>
        <v>136</v>
      </c>
      <c r="U465" s="15">
        <f t="shared" si="146"/>
        <v>0</v>
      </c>
      <c r="V465">
        <f t="shared" si="147"/>
        <v>12</v>
      </c>
      <c r="X465">
        <f t="shared" si="133"/>
        <v>49</v>
      </c>
      <c r="Y465" s="2">
        <f t="shared" si="148"/>
        <v>28</v>
      </c>
      <c r="Z465">
        <f t="shared" si="134"/>
        <v>313</v>
      </c>
      <c r="AA465" s="2">
        <f t="shared" si="135"/>
        <v>398</v>
      </c>
      <c r="AB465">
        <f t="shared" si="136"/>
        <v>0</v>
      </c>
      <c r="AC465" s="2">
        <f t="shared" si="137"/>
        <v>17</v>
      </c>
      <c r="AD465">
        <f t="shared" si="138"/>
        <v>0</v>
      </c>
      <c r="AE465" s="2">
        <f t="shared" si="139"/>
        <v>0</v>
      </c>
      <c r="AF465" s="2">
        <f t="shared" si="140"/>
        <v>443</v>
      </c>
      <c r="AG465">
        <f t="shared" si="141"/>
        <v>362</v>
      </c>
      <c r="AH465">
        <f t="shared" si="142"/>
        <v>0</v>
      </c>
      <c r="AI465">
        <f t="shared" si="143"/>
        <v>473</v>
      </c>
      <c r="AK465" s="1">
        <f t="shared" si="149"/>
        <v>21.833333333333332</v>
      </c>
      <c r="AL465" s="1">
        <f t="shared" si="150"/>
        <v>38.5</v>
      </c>
      <c r="AM465" s="1">
        <f t="shared" si="151"/>
        <v>29.166666666666664</v>
      </c>
    </row>
    <row r="466" spans="1:39" ht="12.75">
      <c r="A466">
        <v>47</v>
      </c>
      <c r="B466">
        <v>4</v>
      </c>
      <c r="C466">
        <v>26</v>
      </c>
      <c r="D466">
        <v>1966</v>
      </c>
      <c r="E466">
        <v>0</v>
      </c>
      <c r="F466">
        <v>0</v>
      </c>
      <c r="G466">
        <v>0</v>
      </c>
      <c r="H466">
        <v>0</v>
      </c>
      <c r="I466">
        <v>9</v>
      </c>
      <c r="J466">
        <v>110</v>
      </c>
      <c r="K466">
        <v>246</v>
      </c>
      <c r="L466">
        <v>95</v>
      </c>
      <c r="M466">
        <v>13</v>
      </c>
      <c r="N466">
        <v>0</v>
      </c>
      <c r="O466">
        <v>0</v>
      </c>
      <c r="P466">
        <v>0</v>
      </c>
      <c r="R466" s="15">
        <f t="shared" si="144"/>
        <v>473</v>
      </c>
      <c r="S466" s="14"/>
      <c r="T466" s="15">
        <f t="shared" si="145"/>
        <v>246</v>
      </c>
      <c r="U466" s="15">
        <f t="shared" si="146"/>
        <v>0</v>
      </c>
      <c r="V466">
        <f t="shared" si="147"/>
        <v>12</v>
      </c>
      <c r="X466">
        <f t="shared" si="133"/>
        <v>9</v>
      </c>
      <c r="Y466" s="2">
        <f t="shared" si="148"/>
        <v>27.2</v>
      </c>
      <c r="Z466">
        <f t="shared" si="134"/>
        <v>451</v>
      </c>
      <c r="AA466" s="2">
        <f t="shared" si="135"/>
        <v>384.6</v>
      </c>
      <c r="AB466">
        <f t="shared" si="136"/>
        <v>13</v>
      </c>
      <c r="AC466" s="2">
        <f t="shared" si="137"/>
        <v>10.2</v>
      </c>
      <c r="AD466">
        <f t="shared" si="138"/>
        <v>0</v>
      </c>
      <c r="AE466" s="2">
        <f t="shared" si="139"/>
        <v>0</v>
      </c>
      <c r="AF466" s="2">
        <f t="shared" si="140"/>
        <v>422</v>
      </c>
      <c r="AG466">
        <f t="shared" si="141"/>
        <v>473</v>
      </c>
      <c r="AH466">
        <f t="shared" si="142"/>
        <v>0</v>
      </c>
      <c r="AI466">
        <f t="shared" si="143"/>
        <v>311</v>
      </c>
      <c r="AK466" s="1">
        <f t="shared" si="149"/>
        <v>19.833333333333332</v>
      </c>
      <c r="AL466" s="1">
        <f t="shared" si="150"/>
        <v>59</v>
      </c>
      <c r="AM466" s="1">
        <f t="shared" si="151"/>
        <v>38.333333333333336</v>
      </c>
    </row>
    <row r="467" spans="1:39" ht="12.75">
      <c r="A467">
        <v>47</v>
      </c>
      <c r="B467">
        <v>4</v>
      </c>
      <c r="C467">
        <v>26</v>
      </c>
      <c r="D467">
        <v>1967</v>
      </c>
      <c r="E467">
        <v>0</v>
      </c>
      <c r="F467">
        <v>0</v>
      </c>
      <c r="G467">
        <v>0</v>
      </c>
      <c r="H467">
        <v>0</v>
      </c>
      <c r="I467">
        <v>7</v>
      </c>
      <c r="J467">
        <v>99</v>
      </c>
      <c r="K467">
        <v>122</v>
      </c>
      <c r="L467">
        <v>72</v>
      </c>
      <c r="M467">
        <v>11</v>
      </c>
      <c r="N467">
        <v>0</v>
      </c>
      <c r="O467">
        <v>0</v>
      </c>
      <c r="P467">
        <v>0</v>
      </c>
      <c r="R467" s="15">
        <f t="shared" si="144"/>
        <v>311</v>
      </c>
      <c r="S467" s="14"/>
      <c r="T467" s="15">
        <f t="shared" si="145"/>
        <v>122</v>
      </c>
      <c r="U467" s="15">
        <f t="shared" si="146"/>
        <v>0</v>
      </c>
      <c r="V467">
        <f t="shared" si="147"/>
        <v>12</v>
      </c>
      <c r="X467">
        <f t="shared" si="133"/>
        <v>7</v>
      </c>
      <c r="Y467" s="2">
        <f t="shared" si="148"/>
        <v>21.8</v>
      </c>
      <c r="Z467">
        <f t="shared" si="134"/>
        <v>293</v>
      </c>
      <c r="AA467" s="2">
        <f t="shared" si="135"/>
        <v>360.4</v>
      </c>
      <c r="AB467">
        <f t="shared" si="136"/>
        <v>11</v>
      </c>
      <c r="AC467" s="2">
        <f t="shared" si="137"/>
        <v>11.8</v>
      </c>
      <c r="AD467">
        <f t="shared" si="138"/>
        <v>0</v>
      </c>
      <c r="AE467" s="2">
        <f t="shared" si="139"/>
        <v>0</v>
      </c>
      <c r="AF467" s="2">
        <f t="shared" si="140"/>
        <v>394</v>
      </c>
      <c r="AG467">
        <f t="shared" si="141"/>
        <v>311</v>
      </c>
      <c r="AH467">
        <f t="shared" si="142"/>
        <v>0</v>
      </c>
      <c r="AI467">
        <f t="shared" si="143"/>
        <v>402</v>
      </c>
      <c r="AK467" s="1">
        <f t="shared" si="149"/>
        <v>17.666666666666668</v>
      </c>
      <c r="AL467" s="1">
        <f t="shared" si="150"/>
        <v>34.166666666666664</v>
      </c>
      <c r="AM467" s="1">
        <f t="shared" si="151"/>
        <v>25.583333333333332</v>
      </c>
    </row>
    <row r="468" spans="1:39" ht="12.75">
      <c r="A468">
        <v>47</v>
      </c>
      <c r="B468">
        <v>4</v>
      </c>
      <c r="C468">
        <v>26</v>
      </c>
      <c r="D468">
        <v>1968</v>
      </c>
      <c r="E468">
        <v>0</v>
      </c>
      <c r="F468">
        <v>0</v>
      </c>
      <c r="G468">
        <v>0</v>
      </c>
      <c r="H468">
        <v>0</v>
      </c>
      <c r="I468">
        <v>12</v>
      </c>
      <c r="J468">
        <v>90</v>
      </c>
      <c r="K468">
        <v>148</v>
      </c>
      <c r="L468">
        <v>137</v>
      </c>
      <c r="M468">
        <v>15</v>
      </c>
      <c r="N468">
        <v>0</v>
      </c>
      <c r="O468">
        <v>0</v>
      </c>
      <c r="P468">
        <v>0</v>
      </c>
      <c r="R468" s="15">
        <f t="shared" si="144"/>
        <v>402</v>
      </c>
      <c r="S468" s="14"/>
      <c r="T468" s="15">
        <f t="shared" si="145"/>
        <v>148</v>
      </c>
      <c r="U468" s="15">
        <f t="shared" si="146"/>
        <v>0</v>
      </c>
      <c r="V468">
        <f t="shared" si="147"/>
        <v>12</v>
      </c>
      <c r="X468">
        <f t="shared" si="133"/>
        <v>12</v>
      </c>
      <c r="Y468" s="2">
        <f t="shared" si="148"/>
        <v>18.4</v>
      </c>
      <c r="Z468">
        <f t="shared" si="134"/>
        <v>375</v>
      </c>
      <c r="AA468" s="2">
        <f t="shared" si="135"/>
        <v>394</v>
      </c>
      <c r="AB468">
        <f t="shared" si="136"/>
        <v>15</v>
      </c>
      <c r="AC468" s="2">
        <f t="shared" si="137"/>
        <v>14.8</v>
      </c>
      <c r="AD468">
        <f t="shared" si="138"/>
        <v>0</v>
      </c>
      <c r="AE468" s="2">
        <f t="shared" si="139"/>
        <v>0</v>
      </c>
      <c r="AF468" s="2">
        <f t="shared" si="140"/>
        <v>427.2</v>
      </c>
      <c r="AG468">
        <f t="shared" si="141"/>
        <v>402</v>
      </c>
      <c r="AH468">
        <f t="shared" si="142"/>
        <v>0</v>
      </c>
      <c r="AI468">
        <f t="shared" si="143"/>
        <v>422</v>
      </c>
      <c r="AK468" s="1">
        <f t="shared" si="149"/>
        <v>17</v>
      </c>
      <c r="AL468" s="1">
        <f t="shared" si="150"/>
        <v>50</v>
      </c>
      <c r="AM468" s="1">
        <f t="shared" si="151"/>
        <v>29.5</v>
      </c>
    </row>
    <row r="469" spans="1:39" ht="12.75">
      <c r="A469">
        <v>47</v>
      </c>
      <c r="B469">
        <v>4</v>
      </c>
      <c r="C469">
        <v>26</v>
      </c>
      <c r="D469">
        <v>1969</v>
      </c>
      <c r="E469">
        <v>0</v>
      </c>
      <c r="F469">
        <v>0</v>
      </c>
      <c r="G469">
        <v>0</v>
      </c>
      <c r="H469">
        <v>0</v>
      </c>
      <c r="I469">
        <v>32</v>
      </c>
      <c r="J469">
        <v>22</v>
      </c>
      <c r="K469">
        <v>166</v>
      </c>
      <c r="L469">
        <v>182</v>
      </c>
      <c r="M469">
        <v>20</v>
      </c>
      <c r="N469">
        <v>0</v>
      </c>
      <c r="O469">
        <v>0</v>
      </c>
      <c r="P469">
        <v>0</v>
      </c>
      <c r="R469" s="15">
        <f t="shared" si="144"/>
        <v>422</v>
      </c>
      <c r="S469" s="14"/>
      <c r="T469" s="15">
        <f t="shared" si="145"/>
        <v>182</v>
      </c>
      <c r="U469" s="15">
        <f t="shared" si="146"/>
        <v>0</v>
      </c>
      <c r="V469">
        <f t="shared" si="147"/>
        <v>12</v>
      </c>
      <c r="X469">
        <f t="shared" si="133"/>
        <v>32</v>
      </c>
      <c r="Y469" s="2">
        <f t="shared" si="148"/>
        <v>18.8</v>
      </c>
      <c r="Z469">
        <f t="shared" si="134"/>
        <v>370</v>
      </c>
      <c r="AA469" s="2">
        <f t="shared" si="135"/>
        <v>378.8</v>
      </c>
      <c r="AB469">
        <f t="shared" si="136"/>
        <v>20</v>
      </c>
      <c r="AC469" s="2">
        <f t="shared" si="137"/>
        <v>20.4</v>
      </c>
      <c r="AD469">
        <f t="shared" si="138"/>
        <v>0</v>
      </c>
      <c r="AE469" s="2">
        <f t="shared" si="139"/>
        <v>0</v>
      </c>
      <c r="AF469" s="2">
        <f t="shared" si="140"/>
        <v>418</v>
      </c>
      <c r="AG469">
        <f t="shared" si="141"/>
        <v>422</v>
      </c>
      <c r="AH469">
        <f t="shared" si="142"/>
        <v>0</v>
      </c>
      <c r="AI469">
        <f t="shared" si="143"/>
        <v>528</v>
      </c>
      <c r="AK469" s="1">
        <f t="shared" si="149"/>
        <v>9</v>
      </c>
      <c r="AL469" s="1">
        <f t="shared" si="150"/>
        <v>61.333333333333336</v>
      </c>
      <c r="AM469" s="1">
        <f t="shared" si="151"/>
        <v>44.41666666666667</v>
      </c>
    </row>
    <row r="470" spans="1:39" ht="12.75">
      <c r="A470">
        <v>47</v>
      </c>
      <c r="B470">
        <v>4</v>
      </c>
      <c r="C470">
        <v>26</v>
      </c>
      <c r="D470">
        <v>1970</v>
      </c>
      <c r="E470">
        <v>0</v>
      </c>
      <c r="F470">
        <v>0</v>
      </c>
      <c r="G470">
        <v>0</v>
      </c>
      <c r="H470">
        <v>0</v>
      </c>
      <c r="I470">
        <v>32</v>
      </c>
      <c r="J470">
        <v>133</v>
      </c>
      <c r="K470">
        <v>213</v>
      </c>
      <c r="L470">
        <v>135</v>
      </c>
      <c r="M470">
        <v>15</v>
      </c>
      <c r="N470">
        <v>0</v>
      </c>
      <c r="O470">
        <v>0</v>
      </c>
      <c r="P470">
        <v>0</v>
      </c>
      <c r="R470" s="15">
        <f t="shared" si="144"/>
        <v>528</v>
      </c>
      <c r="S470" s="14"/>
      <c r="T470" s="15">
        <f t="shared" si="145"/>
        <v>213</v>
      </c>
      <c r="U470" s="15">
        <f t="shared" si="146"/>
        <v>0</v>
      </c>
      <c r="V470">
        <f t="shared" si="147"/>
        <v>12</v>
      </c>
      <c r="X470">
        <f t="shared" si="133"/>
        <v>32</v>
      </c>
      <c r="Y470" s="2">
        <f t="shared" si="148"/>
        <v>27.2</v>
      </c>
      <c r="Z470">
        <f t="shared" si="134"/>
        <v>481</v>
      </c>
      <c r="AA470" s="2">
        <f t="shared" si="135"/>
        <v>385.6</v>
      </c>
      <c r="AB470">
        <f t="shared" si="136"/>
        <v>15</v>
      </c>
      <c r="AC470" s="2">
        <f t="shared" si="137"/>
        <v>20.4</v>
      </c>
      <c r="AD470">
        <f t="shared" si="138"/>
        <v>0</v>
      </c>
      <c r="AE470" s="2">
        <f t="shared" si="139"/>
        <v>0</v>
      </c>
      <c r="AF470" s="2">
        <f t="shared" si="140"/>
        <v>433.2</v>
      </c>
      <c r="AG470">
        <f t="shared" si="141"/>
        <v>528</v>
      </c>
      <c r="AH470">
        <f t="shared" si="142"/>
        <v>0</v>
      </c>
      <c r="AI470">
        <f t="shared" si="143"/>
        <v>416</v>
      </c>
      <c r="AK470" s="1">
        <f t="shared" si="149"/>
        <v>27.5</v>
      </c>
      <c r="AL470" s="1">
        <f t="shared" si="150"/>
        <v>60.5</v>
      </c>
      <c r="AM470" s="1">
        <f t="shared" si="151"/>
        <v>45.75</v>
      </c>
    </row>
    <row r="471" spans="1:39" ht="12.75">
      <c r="A471">
        <v>47</v>
      </c>
      <c r="B471">
        <v>4</v>
      </c>
      <c r="C471">
        <v>26</v>
      </c>
      <c r="D471">
        <v>1971</v>
      </c>
      <c r="E471">
        <v>0</v>
      </c>
      <c r="F471">
        <v>0</v>
      </c>
      <c r="G471">
        <v>0</v>
      </c>
      <c r="H471">
        <v>0</v>
      </c>
      <c r="I471">
        <v>11</v>
      </c>
      <c r="J471">
        <v>175</v>
      </c>
      <c r="K471">
        <v>105</v>
      </c>
      <c r="L471">
        <v>95</v>
      </c>
      <c r="M471">
        <v>30</v>
      </c>
      <c r="N471">
        <v>11</v>
      </c>
      <c r="O471">
        <v>0</v>
      </c>
      <c r="P471">
        <v>0</v>
      </c>
      <c r="R471" s="15">
        <f t="shared" si="144"/>
        <v>427</v>
      </c>
      <c r="S471" s="14"/>
      <c r="T471" s="15">
        <f t="shared" si="145"/>
        <v>175</v>
      </c>
      <c r="U471" s="15">
        <f t="shared" si="146"/>
        <v>0</v>
      </c>
      <c r="V471">
        <f t="shared" si="147"/>
        <v>12</v>
      </c>
      <c r="X471">
        <f t="shared" si="133"/>
        <v>11</v>
      </c>
      <c r="Y471" s="2">
        <f t="shared" si="148"/>
        <v>27</v>
      </c>
      <c r="Z471">
        <f t="shared" si="134"/>
        <v>375</v>
      </c>
      <c r="AA471" s="2">
        <f t="shared" si="135"/>
        <v>410.4</v>
      </c>
      <c r="AB471">
        <f t="shared" si="136"/>
        <v>41</v>
      </c>
      <c r="AC471" s="2">
        <f t="shared" si="137"/>
        <v>22.4</v>
      </c>
      <c r="AD471">
        <f t="shared" si="138"/>
        <v>0</v>
      </c>
      <c r="AE471" s="2">
        <f t="shared" si="139"/>
        <v>0</v>
      </c>
      <c r="AF471" s="2">
        <f t="shared" si="140"/>
        <v>459.8</v>
      </c>
      <c r="AG471">
        <f t="shared" si="141"/>
        <v>416</v>
      </c>
      <c r="AH471">
        <f t="shared" si="142"/>
        <v>11</v>
      </c>
      <c r="AI471">
        <f t="shared" si="143"/>
        <v>398</v>
      </c>
      <c r="AK471" s="1">
        <f t="shared" si="149"/>
        <v>31</v>
      </c>
      <c r="AL471" s="1">
        <f t="shared" si="150"/>
        <v>40.166666666666664</v>
      </c>
      <c r="AM471" s="1">
        <f t="shared" si="151"/>
        <v>30.166666666666664</v>
      </c>
    </row>
    <row r="472" spans="1:39" ht="12.75">
      <c r="A472">
        <v>47</v>
      </c>
      <c r="B472">
        <v>4</v>
      </c>
      <c r="C472">
        <v>26</v>
      </c>
      <c r="D472">
        <v>1972</v>
      </c>
      <c r="E472">
        <v>0</v>
      </c>
      <c r="F472">
        <v>0</v>
      </c>
      <c r="G472">
        <v>0</v>
      </c>
      <c r="H472">
        <v>0</v>
      </c>
      <c r="I472">
        <v>49</v>
      </c>
      <c r="J472">
        <v>72</v>
      </c>
      <c r="K472">
        <v>122</v>
      </c>
      <c r="L472">
        <v>133</v>
      </c>
      <c r="M472">
        <v>11</v>
      </c>
      <c r="N472">
        <v>0</v>
      </c>
      <c r="O472">
        <v>0</v>
      </c>
      <c r="P472">
        <v>0</v>
      </c>
      <c r="R472" s="15">
        <f t="shared" si="144"/>
        <v>387</v>
      </c>
      <c r="S472" s="14"/>
      <c r="T472" s="15">
        <f t="shared" si="145"/>
        <v>133</v>
      </c>
      <c r="U472" s="15">
        <f t="shared" si="146"/>
        <v>0</v>
      </c>
      <c r="V472">
        <f t="shared" si="147"/>
        <v>12</v>
      </c>
      <c r="X472">
        <f t="shared" si="133"/>
        <v>49</v>
      </c>
      <c r="Y472" s="2">
        <f t="shared" si="148"/>
        <v>23</v>
      </c>
      <c r="Z472">
        <f t="shared" si="134"/>
        <v>327</v>
      </c>
      <c r="AA472" s="2">
        <f t="shared" si="135"/>
        <v>417.4</v>
      </c>
      <c r="AB472">
        <f t="shared" si="136"/>
        <v>11</v>
      </c>
      <c r="AC472" s="2">
        <f t="shared" si="137"/>
        <v>18.4</v>
      </c>
      <c r="AD472">
        <f t="shared" si="138"/>
        <v>0</v>
      </c>
      <c r="AE472" s="2">
        <f t="shared" si="139"/>
        <v>0</v>
      </c>
      <c r="AF472" s="2">
        <f t="shared" si="140"/>
        <v>458.8</v>
      </c>
      <c r="AG472">
        <f t="shared" si="141"/>
        <v>387</v>
      </c>
      <c r="AH472">
        <f t="shared" si="142"/>
        <v>0</v>
      </c>
      <c r="AI472">
        <f t="shared" si="143"/>
        <v>525</v>
      </c>
      <c r="AK472" s="1">
        <f t="shared" si="149"/>
        <v>20.166666666666668</v>
      </c>
      <c r="AL472" s="1">
        <f t="shared" si="150"/>
        <v>44.333333333333336</v>
      </c>
      <c r="AM472" s="1">
        <f t="shared" si="151"/>
        <v>33.5</v>
      </c>
    </row>
    <row r="473" spans="1:39" ht="12.75">
      <c r="A473">
        <v>47</v>
      </c>
      <c r="B473">
        <v>4</v>
      </c>
      <c r="C473">
        <v>26</v>
      </c>
      <c r="D473">
        <v>1973</v>
      </c>
      <c r="E473">
        <v>0</v>
      </c>
      <c r="F473">
        <v>0</v>
      </c>
      <c r="G473">
        <v>0</v>
      </c>
      <c r="H473">
        <v>0</v>
      </c>
      <c r="I473">
        <v>11</v>
      </c>
      <c r="J473">
        <v>125</v>
      </c>
      <c r="K473">
        <v>200</v>
      </c>
      <c r="L473">
        <v>174</v>
      </c>
      <c r="M473">
        <v>15</v>
      </c>
      <c r="N473">
        <v>10</v>
      </c>
      <c r="O473">
        <v>0</v>
      </c>
      <c r="P473">
        <v>0</v>
      </c>
      <c r="R473" s="15">
        <f t="shared" si="144"/>
        <v>535</v>
      </c>
      <c r="S473" s="14"/>
      <c r="T473" s="15">
        <f t="shared" si="145"/>
        <v>200</v>
      </c>
      <c r="U473" s="15">
        <f t="shared" si="146"/>
        <v>0</v>
      </c>
      <c r="V473">
        <f t="shared" si="147"/>
        <v>12</v>
      </c>
      <c r="X473">
        <f t="shared" si="133"/>
        <v>11</v>
      </c>
      <c r="Y473" s="2">
        <f t="shared" si="148"/>
        <v>25.2</v>
      </c>
      <c r="Z473">
        <f t="shared" si="134"/>
        <v>499</v>
      </c>
      <c r="AA473" s="2">
        <f t="shared" si="135"/>
        <v>414.4</v>
      </c>
      <c r="AB473">
        <f t="shared" si="136"/>
        <v>25</v>
      </c>
      <c r="AC473" s="2">
        <f t="shared" si="137"/>
        <v>15.4</v>
      </c>
      <c r="AD473">
        <f t="shared" si="138"/>
        <v>0</v>
      </c>
      <c r="AE473" s="2">
        <f t="shared" si="139"/>
        <v>0</v>
      </c>
      <c r="AF473" s="2">
        <f t="shared" si="140"/>
        <v>455</v>
      </c>
      <c r="AG473">
        <f t="shared" si="141"/>
        <v>525</v>
      </c>
      <c r="AH473">
        <f t="shared" si="142"/>
        <v>10</v>
      </c>
      <c r="AI473">
        <f t="shared" si="143"/>
        <v>427</v>
      </c>
      <c r="AK473" s="1">
        <f t="shared" si="149"/>
        <v>22.666666666666668</v>
      </c>
      <c r="AL473" s="1">
        <f t="shared" si="150"/>
        <v>66.5</v>
      </c>
      <c r="AM473" s="1">
        <f t="shared" si="151"/>
        <v>38.666666666666664</v>
      </c>
    </row>
    <row r="474" spans="1:39" ht="12.75">
      <c r="A474">
        <v>47</v>
      </c>
      <c r="B474">
        <v>4</v>
      </c>
      <c r="C474">
        <v>26</v>
      </c>
      <c r="D474">
        <v>1974</v>
      </c>
      <c r="E474">
        <v>0</v>
      </c>
      <c r="F474">
        <v>0</v>
      </c>
      <c r="G474">
        <v>0</v>
      </c>
      <c r="H474">
        <v>0</v>
      </c>
      <c r="I474">
        <v>12</v>
      </c>
      <c r="J474">
        <v>53</v>
      </c>
      <c r="K474">
        <v>257</v>
      </c>
      <c r="L474">
        <v>95</v>
      </c>
      <c r="M474">
        <v>0</v>
      </c>
      <c r="N474">
        <v>0</v>
      </c>
      <c r="O474">
        <v>0</v>
      </c>
      <c r="P474">
        <v>0</v>
      </c>
      <c r="R474" s="15">
        <f t="shared" si="144"/>
        <v>417</v>
      </c>
      <c r="S474" s="14"/>
      <c r="T474" s="15">
        <f t="shared" si="145"/>
        <v>257</v>
      </c>
      <c r="U474" s="15">
        <f t="shared" si="146"/>
        <v>0</v>
      </c>
      <c r="V474">
        <f t="shared" si="147"/>
        <v>12</v>
      </c>
      <c r="X474">
        <f t="shared" si="133"/>
        <v>12</v>
      </c>
      <c r="Y474" s="2">
        <f t="shared" si="148"/>
        <v>26</v>
      </c>
      <c r="Z474">
        <f t="shared" si="134"/>
        <v>405</v>
      </c>
      <c r="AA474" s="2">
        <f t="shared" si="135"/>
        <v>437</v>
      </c>
      <c r="AB474">
        <f t="shared" si="136"/>
        <v>0</v>
      </c>
      <c r="AC474" s="2">
        <f t="shared" si="137"/>
        <v>9.6</v>
      </c>
      <c r="AD474">
        <f t="shared" si="138"/>
        <v>0</v>
      </c>
      <c r="AE474" s="2">
        <f t="shared" si="139"/>
        <v>0</v>
      </c>
      <c r="AF474" s="2">
        <f t="shared" si="140"/>
        <v>472.6</v>
      </c>
      <c r="AG474">
        <f t="shared" si="141"/>
        <v>417</v>
      </c>
      <c r="AH474">
        <f t="shared" si="142"/>
        <v>0</v>
      </c>
      <c r="AI474">
        <f t="shared" si="143"/>
        <v>509</v>
      </c>
      <c r="AK474" s="1">
        <f t="shared" si="149"/>
        <v>10.833333333333334</v>
      </c>
      <c r="AL474" s="1">
        <f t="shared" si="150"/>
        <v>58.666666666666664</v>
      </c>
      <c r="AM474" s="1">
        <f t="shared" si="151"/>
        <v>41.166666666666664</v>
      </c>
    </row>
    <row r="475" spans="1:39" ht="12.75">
      <c r="A475">
        <v>47</v>
      </c>
      <c r="B475">
        <v>4</v>
      </c>
      <c r="C475">
        <v>26</v>
      </c>
      <c r="D475">
        <v>1975</v>
      </c>
      <c r="E475">
        <v>0</v>
      </c>
      <c r="F475">
        <v>0</v>
      </c>
      <c r="G475">
        <v>0</v>
      </c>
      <c r="H475">
        <v>0</v>
      </c>
      <c r="I475">
        <v>43</v>
      </c>
      <c r="J475">
        <v>99</v>
      </c>
      <c r="K475">
        <v>224</v>
      </c>
      <c r="L475">
        <v>143</v>
      </c>
      <c r="M475">
        <v>0</v>
      </c>
      <c r="N475">
        <v>0</v>
      </c>
      <c r="O475">
        <v>0</v>
      </c>
      <c r="P475">
        <v>0</v>
      </c>
      <c r="R475" s="15">
        <f t="shared" si="144"/>
        <v>509</v>
      </c>
      <c r="S475" s="14"/>
      <c r="T475" s="15">
        <f t="shared" si="145"/>
        <v>224</v>
      </c>
      <c r="U475" s="15">
        <f t="shared" si="146"/>
        <v>0</v>
      </c>
      <c r="V475">
        <f t="shared" si="147"/>
        <v>12</v>
      </c>
      <c r="X475">
        <f t="shared" si="133"/>
        <v>43</v>
      </c>
      <c r="Y475" s="2">
        <f t="shared" si="148"/>
        <v>41</v>
      </c>
      <c r="Z475">
        <f t="shared" si="134"/>
        <v>466</v>
      </c>
      <c r="AA475" s="2">
        <f t="shared" si="135"/>
        <v>454.2</v>
      </c>
      <c r="AB475">
        <f t="shared" si="136"/>
        <v>0</v>
      </c>
      <c r="AC475" s="2">
        <f t="shared" si="137"/>
        <v>11.4</v>
      </c>
      <c r="AD475">
        <f t="shared" si="138"/>
        <v>0</v>
      </c>
      <c r="AE475" s="2">
        <f t="shared" si="139"/>
        <v>0</v>
      </c>
      <c r="AF475" s="2">
        <f t="shared" si="140"/>
        <v>506.6</v>
      </c>
      <c r="AG475">
        <f t="shared" si="141"/>
        <v>509</v>
      </c>
      <c r="AH475">
        <f t="shared" si="142"/>
        <v>0</v>
      </c>
      <c r="AI475">
        <f t="shared" si="143"/>
        <v>515</v>
      </c>
      <c r="AK475" s="1">
        <f t="shared" si="149"/>
        <v>23.666666666666668</v>
      </c>
      <c r="AL475" s="1">
        <f t="shared" si="150"/>
        <v>61.166666666666664</v>
      </c>
      <c r="AM475" s="1">
        <f t="shared" si="151"/>
        <v>42.916666666666664</v>
      </c>
    </row>
    <row r="476" spans="1:39" ht="12.75">
      <c r="A476">
        <v>47</v>
      </c>
      <c r="B476">
        <v>4</v>
      </c>
      <c r="C476">
        <v>26</v>
      </c>
      <c r="D476">
        <v>1976</v>
      </c>
      <c r="E476">
        <v>0</v>
      </c>
      <c r="F476">
        <v>0</v>
      </c>
      <c r="G476">
        <v>0</v>
      </c>
      <c r="H476">
        <v>0</v>
      </c>
      <c r="I476">
        <v>15</v>
      </c>
      <c r="J476">
        <v>133</v>
      </c>
      <c r="K476">
        <v>216</v>
      </c>
      <c r="L476">
        <v>139</v>
      </c>
      <c r="M476">
        <v>12</v>
      </c>
      <c r="N476">
        <v>0</v>
      </c>
      <c r="O476">
        <v>0</v>
      </c>
      <c r="P476">
        <v>0</v>
      </c>
      <c r="R476" s="15">
        <f t="shared" si="144"/>
        <v>515</v>
      </c>
      <c r="S476" s="14"/>
      <c r="T476" s="15">
        <f t="shared" si="145"/>
        <v>216</v>
      </c>
      <c r="U476" s="15">
        <f t="shared" si="146"/>
        <v>0</v>
      </c>
      <c r="V476">
        <f t="shared" si="147"/>
        <v>12</v>
      </c>
      <c r="X476">
        <f t="shared" si="133"/>
        <v>15</v>
      </c>
      <c r="Y476" s="2">
        <f t="shared" si="148"/>
        <v>45.6</v>
      </c>
      <c r="Z476">
        <f t="shared" si="134"/>
        <v>488</v>
      </c>
      <c r="AA476" s="2">
        <f t="shared" si="135"/>
        <v>429.6</v>
      </c>
      <c r="AB476">
        <f t="shared" si="136"/>
        <v>12</v>
      </c>
      <c r="AC476" s="2">
        <f t="shared" si="137"/>
        <v>18.8</v>
      </c>
      <c r="AD476">
        <f t="shared" si="138"/>
        <v>0</v>
      </c>
      <c r="AE476" s="2">
        <f t="shared" si="139"/>
        <v>0</v>
      </c>
      <c r="AF476" s="2">
        <f t="shared" si="140"/>
        <v>494</v>
      </c>
      <c r="AG476">
        <f t="shared" si="141"/>
        <v>515</v>
      </c>
      <c r="AH476">
        <f t="shared" si="142"/>
        <v>0</v>
      </c>
      <c r="AI476">
        <f t="shared" si="143"/>
        <v>557</v>
      </c>
      <c r="AK476" s="1">
        <f t="shared" si="149"/>
        <v>24.666666666666668</v>
      </c>
      <c r="AL476" s="1">
        <f t="shared" si="150"/>
        <v>61.166666666666664</v>
      </c>
      <c r="AM476" s="1">
        <f t="shared" si="151"/>
        <v>48.83333333333333</v>
      </c>
    </row>
    <row r="477" spans="1:39" ht="12.75">
      <c r="A477">
        <v>47</v>
      </c>
      <c r="B477">
        <v>4</v>
      </c>
      <c r="C477">
        <v>26</v>
      </c>
      <c r="D477">
        <v>1977</v>
      </c>
      <c r="E477">
        <v>0</v>
      </c>
      <c r="F477">
        <v>0</v>
      </c>
      <c r="G477">
        <v>0</v>
      </c>
      <c r="H477">
        <v>7</v>
      </c>
      <c r="I477">
        <v>117</v>
      </c>
      <c r="J477">
        <v>95</v>
      </c>
      <c r="K477">
        <v>246</v>
      </c>
      <c r="L477">
        <v>72</v>
      </c>
      <c r="M477">
        <v>20</v>
      </c>
      <c r="N477">
        <v>0</v>
      </c>
      <c r="O477">
        <v>0</v>
      </c>
      <c r="P477">
        <v>0</v>
      </c>
      <c r="R477" s="15">
        <f t="shared" si="144"/>
        <v>557</v>
      </c>
      <c r="S477" s="14"/>
      <c r="T477" s="15">
        <f t="shared" si="145"/>
        <v>246</v>
      </c>
      <c r="U477" s="15">
        <f t="shared" si="146"/>
        <v>0</v>
      </c>
      <c r="V477">
        <f t="shared" si="147"/>
        <v>12</v>
      </c>
      <c r="X477">
        <f t="shared" si="133"/>
        <v>124</v>
      </c>
      <c r="Y477" s="2">
        <f t="shared" si="148"/>
        <v>45.6</v>
      </c>
      <c r="Z477">
        <f t="shared" si="134"/>
        <v>413</v>
      </c>
      <c r="AA477" s="2">
        <f t="shared" si="135"/>
        <v>417.8</v>
      </c>
      <c r="AB477">
        <f t="shared" si="136"/>
        <v>20</v>
      </c>
      <c r="AC477" s="2">
        <f t="shared" si="137"/>
        <v>24.2</v>
      </c>
      <c r="AD477">
        <f t="shared" si="138"/>
        <v>0</v>
      </c>
      <c r="AE477" s="2">
        <f t="shared" si="139"/>
        <v>0</v>
      </c>
      <c r="AF477" s="2">
        <f t="shared" si="140"/>
        <v>487.6</v>
      </c>
      <c r="AG477">
        <f t="shared" si="141"/>
        <v>557</v>
      </c>
      <c r="AH477">
        <f t="shared" si="142"/>
        <v>0</v>
      </c>
      <c r="AI477">
        <f t="shared" si="143"/>
        <v>472</v>
      </c>
      <c r="AK477" s="1">
        <f t="shared" si="149"/>
        <v>36.5</v>
      </c>
      <c r="AL477" s="1">
        <f t="shared" si="150"/>
        <v>56.333333333333336</v>
      </c>
      <c r="AM477" s="1">
        <f t="shared" si="151"/>
        <v>38.41666666666667</v>
      </c>
    </row>
    <row r="478" spans="1:39" ht="12.75">
      <c r="A478">
        <v>47</v>
      </c>
      <c r="B478">
        <v>4</v>
      </c>
      <c r="C478">
        <v>26</v>
      </c>
      <c r="D478">
        <v>1978</v>
      </c>
      <c r="E478">
        <v>0</v>
      </c>
      <c r="F478">
        <v>0</v>
      </c>
      <c r="G478">
        <v>0</v>
      </c>
      <c r="H478">
        <v>0</v>
      </c>
      <c r="I478">
        <v>34</v>
      </c>
      <c r="J478">
        <v>89</v>
      </c>
      <c r="K478">
        <v>144</v>
      </c>
      <c r="L478">
        <v>143</v>
      </c>
      <c r="M478">
        <v>62</v>
      </c>
      <c r="N478">
        <v>0</v>
      </c>
      <c r="O478">
        <v>0</v>
      </c>
      <c r="P478">
        <v>0</v>
      </c>
      <c r="R478" s="15">
        <f t="shared" si="144"/>
        <v>472</v>
      </c>
      <c r="S478" s="14"/>
      <c r="T478" s="15">
        <f t="shared" si="145"/>
        <v>144</v>
      </c>
      <c r="U478" s="15">
        <f t="shared" si="146"/>
        <v>0</v>
      </c>
      <c r="V478">
        <f t="shared" si="147"/>
        <v>12</v>
      </c>
      <c r="X478">
        <f t="shared" si="133"/>
        <v>34</v>
      </c>
      <c r="Y478" s="2">
        <f t="shared" si="148"/>
        <v>45.2</v>
      </c>
      <c r="Z478">
        <f t="shared" si="134"/>
        <v>376</v>
      </c>
      <c r="AA478" s="2">
        <f t="shared" si="135"/>
        <v>420</v>
      </c>
      <c r="AB478">
        <f t="shared" si="136"/>
        <v>62</v>
      </c>
      <c r="AC478" s="2">
        <f t="shared" si="137"/>
        <v>27</v>
      </c>
      <c r="AD478">
        <f t="shared" si="138"/>
        <v>0</v>
      </c>
      <c r="AE478" s="2">
        <f t="shared" si="139"/>
        <v>0</v>
      </c>
      <c r="AF478" s="2">
        <f t="shared" si="140"/>
        <v>492.2</v>
      </c>
      <c r="AG478">
        <f t="shared" si="141"/>
        <v>472</v>
      </c>
      <c r="AH478">
        <f t="shared" si="142"/>
        <v>0</v>
      </c>
      <c r="AI478">
        <f t="shared" si="143"/>
        <v>385</v>
      </c>
      <c r="AK478" s="1">
        <f t="shared" si="149"/>
        <v>20.5</v>
      </c>
      <c r="AL478" s="1">
        <f t="shared" si="150"/>
        <v>58.166666666666664</v>
      </c>
      <c r="AM478" s="1">
        <f t="shared" si="151"/>
        <v>37</v>
      </c>
    </row>
    <row r="479" spans="1:39" ht="12.75">
      <c r="A479">
        <v>47</v>
      </c>
      <c r="B479">
        <v>4</v>
      </c>
      <c r="C479">
        <v>26</v>
      </c>
      <c r="D479">
        <v>1979</v>
      </c>
      <c r="E479">
        <v>0</v>
      </c>
      <c r="F479">
        <v>0</v>
      </c>
      <c r="G479">
        <v>0</v>
      </c>
      <c r="H479">
        <v>0</v>
      </c>
      <c r="I479">
        <v>12</v>
      </c>
      <c r="J479">
        <v>83</v>
      </c>
      <c r="K479">
        <v>161</v>
      </c>
      <c r="L479">
        <v>102</v>
      </c>
      <c r="M479">
        <v>27</v>
      </c>
      <c r="N479">
        <v>0</v>
      </c>
      <c r="O479">
        <v>0</v>
      </c>
      <c r="P479">
        <v>0</v>
      </c>
      <c r="R479" s="15">
        <f t="shared" si="144"/>
        <v>385</v>
      </c>
      <c r="S479" s="14"/>
      <c r="T479" s="15">
        <f t="shared" si="145"/>
        <v>161</v>
      </c>
      <c r="U479" s="15">
        <f t="shared" si="146"/>
        <v>0</v>
      </c>
      <c r="V479">
        <f t="shared" si="147"/>
        <v>12</v>
      </c>
      <c r="X479">
        <f t="shared" si="133"/>
        <v>12</v>
      </c>
      <c r="Y479" s="2">
        <f t="shared" si="148"/>
        <v>45.4</v>
      </c>
      <c r="Z479">
        <f t="shared" si="134"/>
        <v>346</v>
      </c>
      <c r="AA479" s="2">
        <f t="shared" si="135"/>
        <v>402.6</v>
      </c>
      <c r="AB479">
        <f t="shared" si="136"/>
        <v>27</v>
      </c>
      <c r="AC479" s="2">
        <f t="shared" si="137"/>
        <v>26.6</v>
      </c>
      <c r="AD479">
        <f t="shared" si="138"/>
        <v>0</v>
      </c>
      <c r="AE479" s="2">
        <f t="shared" si="139"/>
        <v>0</v>
      </c>
      <c r="AF479" s="2">
        <f t="shared" si="140"/>
        <v>474.6</v>
      </c>
      <c r="AG479">
        <f t="shared" si="141"/>
        <v>385</v>
      </c>
      <c r="AH479">
        <f t="shared" si="142"/>
        <v>0</v>
      </c>
      <c r="AI479">
        <f t="shared" si="143"/>
        <v>532</v>
      </c>
      <c r="AK479" s="1">
        <f t="shared" si="149"/>
        <v>15.833333333333334</v>
      </c>
      <c r="AL479" s="1">
        <f t="shared" si="150"/>
        <v>48.333333333333336</v>
      </c>
      <c r="AM479" s="1">
        <f t="shared" si="151"/>
        <v>35.833333333333336</v>
      </c>
    </row>
    <row r="480" spans="1:39" ht="12.75">
      <c r="A480">
        <v>47</v>
      </c>
      <c r="B480">
        <v>4</v>
      </c>
      <c r="C480">
        <v>26</v>
      </c>
      <c r="D480">
        <v>1980</v>
      </c>
      <c r="E480">
        <v>0</v>
      </c>
      <c r="F480">
        <v>0</v>
      </c>
      <c r="G480">
        <v>0</v>
      </c>
      <c r="H480">
        <v>0</v>
      </c>
      <c r="I480">
        <v>41</v>
      </c>
      <c r="J480">
        <v>99</v>
      </c>
      <c r="K480">
        <v>235</v>
      </c>
      <c r="L480">
        <v>143</v>
      </c>
      <c r="M480">
        <v>14</v>
      </c>
      <c r="N480">
        <v>0</v>
      </c>
      <c r="O480">
        <v>0</v>
      </c>
      <c r="P480">
        <v>0</v>
      </c>
      <c r="R480" s="15">
        <f t="shared" si="144"/>
        <v>532</v>
      </c>
      <c r="S480" s="14"/>
      <c r="T480" s="15">
        <f t="shared" si="145"/>
        <v>235</v>
      </c>
      <c r="U480" s="15">
        <f t="shared" si="146"/>
        <v>0</v>
      </c>
      <c r="V480">
        <f t="shared" si="147"/>
        <v>12</v>
      </c>
      <c r="X480">
        <f t="shared" si="133"/>
        <v>41</v>
      </c>
      <c r="Y480" s="2">
        <f t="shared" si="148"/>
        <v>31.8</v>
      </c>
      <c r="Z480">
        <f t="shared" si="134"/>
        <v>477</v>
      </c>
      <c r="AA480" s="2">
        <f t="shared" si="135"/>
        <v>394.6</v>
      </c>
      <c r="AB480">
        <f t="shared" si="136"/>
        <v>14</v>
      </c>
      <c r="AC480" s="2">
        <f t="shared" si="137"/>
        <v>25.2</v>
      </c>
      <c r="AD480">
        <f t="shared" si="138"/>
        <v>0</v>
      </c>
      <c r="AE480" s="2">
        <f t="shared" si="139"/>
        <v>0</v>
      </c>
      <c r="AF480" s="2">
        <f t="shared" si="140"/>
        <v>451.6</v>
      </c>
      <c r="AG480">
        <f t="shared" si="141"/>
        <v>532</v>
      </c>
      <c r="AH480">
        <f t="shared" si="142"/>
        <v>0</v>
      </c>
      <c r="AI480">
        <f t="shared" si="143"/>
        <v>427</v>
      </c>
      <c r="AK480" s="1">
        <f t="shared" si="149"/>
        <v>23.333333333333332</v>
      </c>
      <c r="AL480" s="1">
        <f t="shared" si="150"/>
        <v>65.33333333333333</v>
      </c>
      <c r="AM480" s="1">
        <f t="shared" si="151"/>
        <v>42.08333333333333</v>
      </c>
    </row>
    <row r="481" spans="1:39" ht="12.75">
      <c r="A481">
        <v>47</v>
      </c>
      <c r="B481">
        <v>4</v>
      </c>
      <c r="C481">
        <v>26</v>
      </c>
      <c r="D481">
        <v>1981</v>
      </c>
      <c r="E481">
        <v>0</v>
      </c>
      <c r="F481">
        <v>0</v>
      </c>
      <c r="G481">
        <v>0</v>
      </c>
      <c r="H481">
        <v>0</v>
      </c>
      <c r="I481">
        <v>16</v>
      </c>
      <c r="J481">
        <v>97</v>
      </c>
      <c r="K481">
        <v>173</v>
      </c>
      <c r="L481">
        <v>131</v>
      </c>
      <c r="M481">
        <v>10</v>
      </c>
      <c r="N481">
        <v>0</v>
      </c>
      <c r="O481">
        <v>0</v>
      </c>
      <c r="P481">
        <v>0</v>
      </c>
      <c r="R481" s="15">
        <f t="shared" si="144"/>
        <v>427</v>
      </c>
      <c r="S481" s="14"/>
      <c r="T481" s="15">
        <f t="shared" si="145"/>
        <v>173</v>
      </c>
      <c r="U481" s="15">
        <f t="shared" si="146"/>
        <v>0</v>
      </c>
      <c r="V481">
        <f t="shared" si="147"/>
        <v>12</v>
      </c>
      <c r="X481">
        <f t="shared" si="133"/>
        <v>16</v>
      </c>
      <c r="Y481" s="2">
        <f t="shared" si="148"/>
        <v>26.8</v>
      </c>
      <c r="Z481">
        <f t="shared" si="134"/>
        <v>401</v>
      </c>
      <c r="AA481" s="2">
        <f t="shared" si="135"/>
        <v>447.6</v>
      </c>
      <c r="AB481">
        <f t="shared" si="136"/>
        <v>10</v>
      </c>
      <c r="AC481" s="2">
        <f t="shared" si="137"/>
        <v>17.6</v>
      </c>
      <c r="AD481">
        <f t="shared" si="138"/>
        <v>0</v>
      </c>
      <c r="AE481" s="2">
        <f t="shared" si="139"/>
        <v>0</v>
      </c>
      <c r="AF481" s="2">
        <f t="shared" si="140"/>
        <v>492</v>
      </c>
      <c r="AG481">
        <f t="shared" si="141"/>
        <v>427</v>
      </c>
      <c r="AH481">
        <f t="shared" si="142"/>
        <v>0</v>
      </c>
      <c r="AI481">
        <f t="shared" si="143"/>
        <v>442</v>
      </c>
      <c r="AK481" s="1">
        <f t="shared" si="149"/>
        <v>18.833333333333332</v>
      </c>
      <c r="AL481" s="1">
        <f t="shared" si="150"/>
        <v>52.333333333333336</v>
      </c>
      <c r="AM481" s="1">
        <f t="shared" si="151"/>
        <v>33.583333333333336</v>
      </c>
    </row>
    <row r="482" spans="1:39" ht="12.75">
      <c r="A482">
        <v>47</v>
      </c>
      <c r="B482">
        <v>4</v>
      </c>
      <c r="C482">
        <v>26</v>
      </c>
      <c r="D482">
        <v>1982</v>
      </c>
      <c r="E482">
        <v>0</v>
      </c>
      <c r="F482">
        <v>0</v>
      </c>
      <c r="G482">
        <v>0</v>
      </c>
      <c r="H482">
        <v>0</v>
      </c>
      <c r="I482">
        <v>56</v>
      </c>
      <c r="J482">
        <v>33</v>
      </c>
      <c r="K482">
        <v>221</v>
      </c>
      <c r="L482">
        <v>119</v>
      </c>
      <c r="M482">
        <v>13</v>
      </c>
      <c r="N482">
        <v>0</v>
      </c>
      <c r="O482">
        <v>0</v>
      </c>
      <c r="P482">
        <v>0</v>
      </c>
      <c r="R482" s="15">
        <f t="shared" si="144"/>
        <v>442</v>
      </c>
      <c r="S482" s="14"/>
      <c r="T482" s="15">
        <f t="shared" si="145"/>
        <v>221</v>
      </c>
      <c r="U482" s="15">
        <f t="shared" si="146"/>
        <v>0</v>
      </c>
      <c r="V482">
        <f t="shared" si="147"/>
        <v>12</v>
      </c>
      <c r="X482">
        <f t="shared" si="133"/>
        <v>56</v>
      </c>
      <c r="Y482" s="2">
        <f t="shared" si="148"/>
        <v>27</v>
      </c>
      <c r="Z482">
        <f t="shared" si="134"/>
        <v>373</v>
      </c>
      <c r="AA482" s="2">
        <f t="shared" si="135"/>
        <v>473.8</v>
      </c>
      <c r="AB482">
        <f t="shared" si="136"/>
        <v>13</v>
      </c>
      <c r="AC482" s="2">
        <f t="shared" si="137"/>
        <v>14.8</v>
      </c>
      <c r="AD482">
        <f t="shared" si="138"/>
        <v>0</v>
      </c>
      <c r="AE482" s="2">
        <f t="shared" si="139"/>
        <v>0</v>
      </c>
      <c r="AF482" s="2">
        <f t="shared" si="140"/>
        <v>515.6</v>
      </c>
      <c r="AG482">
        <f t="shared" si="141"/>
        <v>442</v>
      </c>
      <c r="AH482">
        <f t="shared" si="142"/>
        <v>0</v>
      </c>
      <c r="AI482">
        <f t="shared" si="143"/>
        <v>674</v>
      </c>
      <c r="AK482" s="1">
        <f t="shared" si="149"/>
        <v>14.833333333333334</v>
      </c>
      <c r="AL482" s="1">
        <f t="shared" si="150"/>
        <v>58.833333333333336</v>
      </c>
      <c r="AM482" s="1">
        <f t="shared" si="151"/>
        <v>38.91666666666667</v>
      </c>
    </row>
    <row r="483" spans="1:39" ht="12.75">
      <c r="A483">
        <v>47</v>
      </c>
      <c r="B483">
        <v>4</v>
      </c>
      <c r="C483">
        <v>26</v>
      </c>
      <c r="D483">
        <v>1983</v>
      </c>
      <c r="E483">
        <v>0</v>
      </c>
      <c r="F483">
        <v>0</v>
      </c>
      <c r="G483">
        <v>0</v>
      </c>
      <c r="H483">
        <v>0</v>
      </c>
      <c r="I483">
        <v>9</v>
      </c>
      <c r="J483">
        <v>105</v>
      </c>
      <c r="K483">
        <v>288</v>
      </c>
      <c r="L483">
        <v>248</v>
      </c>
      <c r="M483">
        <v>24</v>
      </c>
      <c r="N483">
        <v>0</v>
      </c>
      <c r="O483">
        <v>0</v>
      </c>
      <c r="P483">
        <v>0</v>
      </c>
      <c r="R483" s="15">
        <f t="shared" si="144"/>
        <v>674</v>
      </c>
      <c r="S483" s="14"/>
      <c r="T483" s="15">
        <f t="shared" si="145"/>
        <v>288</v>
      </c>
      <c r="U483" s="15">
        <f t="shared" si="146"/>
        <v>0</v>
      </c>
      <c r="V483">
        <f t="shared" si="147"/>
        <v>12</v>
      </c>
      <c r="X483">
        <f t="shared" si="133"/>
        <v>9</v>
      </c>
      <c r="Y483" s="2">
        <f t="shared" si="148"/>
        <v>31.8</v>
      </c>
      <c r="Z483">
        <f t="shared" si="134"/>
        <v>641</v>
      </c>
      <c r="AA483" s="2">
        <f t="shared" si="135"/>
        <v>440</v>
      </c>
      <c r="AB483">
        <f t="shared" si="136"/>
        <v>24</v>
      </c>
      <c r="AC483" s="2">
        <f t="shared" si="137"/>
        <v>15.2</v>
      </c>
      <c r="AD483">
        <f t="shared" si="138"/>
        <v>0</v>
      </c>
      <c r="AE483" s="2">
        <f t="shared" si="139"/>
        <v>0</v>
      </c>
      <c r="AF483" s="2">
        <f t="shared" si="140"/>
        <v>487</v>
      </c>
      <c r="AG483">
        <f t="shared" si="141"/>
        <v>674</v>
      </c>
      <c r="AH483">
        <f t="shared" si="142"/>
        <v>0</v>
      </c>
      <c r="AI483">
        <f t="shared" si="143"/>
        <v>498</v>
      </c>
      <c r="AK483" s="1">
        <f t="shared" si="149"/>
        <v>19</v>
      </c>
      <c r="AL483" s="1">
        <f t="shared" si="150"/>
        <v>93.33333333333333</v>
      </c>
      <c r="AM483" s="1">
        <f t="shared" si="151"/>
        <v>58.58333333333333</v>
      </c>
    </row>
    <row r="484" spans="1:39" ht="12.75">
      <c r="A484">
        <v>47</v>
      </c>
      <c r="B484">
        <v>4</v>
      </c>
      <c r="C484">
        <v>26</v>
      </c>
      <c r="D484">
        <v>1984</v>
      </c>
      <c r="E484">
        <v>0</v>
      </c>
      <c r="F484">
        <v>0</v>
      </c>
      <c r="G484">
        <v>0</v>
      </c>
      <c r="H484">
        <v>0</v>
      </c>
      <c r="I484">
        <v>13</v>
      </c>
      <c r="J484">
        <v>130</v>
      </c>
      <c r="K484">
        <v>150</v>
      </c>
      <c r="L484">
        <v>197</v>
      </c>
      <c r="M484">
        <v>8</v>
      </c>
      <c r="N484">
        <v>5</v>
      </c>
      <c r="O484">
        <v>0</v>
      </c>
      <c r="P484">
        <v>0</v>
      </c>
      <c r="R484" s="15">
        <f t="shared" si="144"/>
        <v>503</v>
      </c>
      <c r="S484" s="14"/>
      <c r="T484" s="15">
        <f t="shared" si="145"/>
        <v>197</v>
      </c>
      <c r="U484" s="15">
        <f t="shared" si="146"/>
        <v>0</v>
      </c>
      <c r="V484">
        <f t="shared" si="147"/>
        <v>12</v>
      </c>
      <c r="X484">
        <f t="shared" si="133"/>
        <v>13</v>
      </c>
      <c r="Y484" s="2">
        <f t="shared" si="148"/>
        <v>36.4</v>
      </c>
      <c r="Z484">
        <f t="shared" si="134"/>
        <v>477</v>
      </c>
      <c r="AA484" s="2">
        <f t="shared" si="135"/>
        <v>442</v>
      </c>
      <c r="AB484">
        <f t="shared" si="136"/>
        <v>13</v>
      </c>
      <c r="AC484" s="2">
        <f t="shared" si="137"/>
        <v>16.4</v>
      </c>
      <c r="AD484">
        <f t="shared" si="138"/>
        <v>0</v>
      </c>
      <c r="AE484" s="2">
        <f t="shared" si="139"/>
        <v>0</v>
      </c>
      <c r="AF484" s="2">
        <f t="shared" si="140"/>
        <v>494.8</v>
      </c>
      <c r="AG484">
        <f t="shared" si="141"/>
        <v>498</v>
      </c>
      <c r="AH484">
        <f t="shared" si="142"/>
        <v>5</v>
      </c>
      <c r="AI484">
        <f t="shared" si="143"/>
        <v>394</v>
      </c>
      <c r="AK484" s="1">
        <f t="shared" si="149"/>
        <v>23.833333333333332</v>
      </c>
      <c r="AL484" s="1">
        <f t="shared" si="150"/>
        <v>60</v>
      </c>
      <c r="AM484" s="1">
        <f t="shared" si="151"/>
        <v>40</v>
      </c>
    </row>
    <row r="485" spans="1:39" ht="12.75">
      <c r="A485">
        <v>47</v>
      </c>
      <c r="B485">
        <v>4</v>
      </c>
      <c r="C485">
        <v>26</v>
      </c>
      <c r="D485">
        <v>1985</v>
      </c>
      <c r="E485">
        <v>0</v>
      </c>
      <c r="F485">
        <v>0</v>
      </c>
      <c r="G485">
        <v>0</v>
      </c>
      <c r="H485">
        <v>5</v>
      </c>
      <c r="I485">
        <v>60</v>
      </c>
      <c r="J485">
        <v>55</v>
      </c>
      <c r="K485">
        <v>168</v>
      </c>
      <c r="L485">
        <v>85</v>
      </c>
      <c r="M485">
        <v>16</v>
      </c>
      <c r="N485">
        <v>0</v>
      </c>
      <c r="O485">
        <v>0</v>
      </c>
      <c r="P485">
        <v>0</v>
      </c>
      <c r="R485" s="15">
        <f t="shared" si="144"/>
        <v>389</v>
      </c>
      <c r="S485" s="14"/>
      <c r="T485" s="15">
        <f t="shared" si="145"/>
        <v>168</v>
      </c>
      <c r="U485" s="15">
        <f t="shared" si="146"/>
        <v>0</v>
      </c>
      <c r="V485">
        <f t="shared" si="147"/>
        <v>12</v>
      </c>
      <c r="X485">
        <f t="shared" si="133"/>
        <v>65</v>
      </c>
      <c r="Y485" s="2">
        <f t="shared" si="148"/>
        <v>38</v>
      </c>
      <c r="Z485">
        <f t="shared" si="134"/>
        <v>308</v>
      </c>
      <c r="AA485" s="2">
        <f t="shared" si="135"/>
        <v>476.8</v>
      </c>
      <c r="AB485">
        <f t="shared" si="136"/>
        <v>16</v>
      </c>
      <c r="AC485" s="2">
        <f t="shared" si="137"/>
        <v>18.6</v>
      </c>
      <c r="AD485">
        <f t="shared" si="138"/>
        <v>0</v>
      </c>
      <c r="AE485" s="2">
        <f t="shared" si="139"/>
        <v>0</v>
      </c>
      <c r="AF485" s="2">
        <f t="shared" si="140"/>
        <v>533.4</v>
      </c>
      <c r="AG485">
        <f t="shared" si="141"/>
        <v>389</v>
      </c>
      <c r="AH485">
        <f t="shared" si="142"/>
        <v>0</v>
      </c>
      <c r="AI485">
        <f t="shared" si="143"/>
        <v>466</v>
      </c>
      <c r="AK485" s="1">
        <f t="shared" si="149"/>
        <v>20</v>
      </c>
      <c r="AL485" s="1">
        <f t="shared" si="150"/>
        <v>44.833333333333336</v>
      </c>
      <c r="AM485" s="1">
        <f t="shared" si="151"/>
        <v>35.25</v>
      </c>
    </row>
    <row r="486" spans="1:39" ht="12.75">
      <c r="A486">
        <v>47</v>
      </c>
      <c r="B486">
        <v>4</v>
      </c>
      <c r="C486">
        <v>26</v>
      </c>
      <c r="D486">
        <v>1986</v>
      </c>
      <c r="E486">
        <v>0</v>
      </c>
      <c r="F486">
        <v>0</v>
      </c>
      <c r="G486">
        <v>0</v>
      </c>
      <c r="H486">
        <v>0</v>
      </c>
      <c r="I486">
        <v>39</v>
      </c>
      <c r="J486">
        <v>115</v>
      </c>
      <c r="K486">
        <v>221</v>
      </c>
      <c r="L486">
        <v>75</v>
      </c>
      <c r="M486">
        <v>16</v>
      </c>
      <c r="N486">
        <v>0</v>
      </c>
      <c r="O486">
        <v>0</v>
      </c>
      <c r="P486">
        <v>0</v>
      </c>
      <c r="R486" s="15">
        <f t="shared" si="144"/>
        <v>466</v>
      </c>
      <c r="S486" s="14"/>
      <c r="T486" s="15">
        <f t="shared" si="145"/>
        <v>221</v>
      </c>
      <c r="U486" s="15">
        <f t="shared" si="146"/>
        <v>0</v>
      </c>
      <c r="V486">
        <f t="shared" si="147"/>
        <v>12</v>
      </c>
      <c r="X486">
        <f t="shared" si="133"/>
        <v>39</v>
      </c>
      <c r="Y486" s="2">
        <f t="shared" si="148"/>
        <v>49.6</v>
      </c>
      <c r="Z486">
        <f t="shared" si="134"/>
        <v>411</v>
      </c>
      <c r="AA486" s="2">
        <f t="shared" si="135"/>
        <v>490.8</v>
      </c>
      <c r="AB486">
        <f t="shared" si="136"/>
        <v>16</v>
      </c>
      <c r="AC486" s="2">
        <f t="shared" si="137"/>
        <v>19</v>
      </c>
      <c r="AD486">
        <f t="shared" si="138"/>
        <v>0</v>
      </c>
      <c r="AE486" s="2">
        <f t="shared" si="139"/>
        <v>0</v>
      </c>
      <c r="AF486" s="2">
        <f t="shared" si="140"/>
        <v>559.4</v>
      </c>
      <c r="AG486">
        <f t="shared" si="141"/>
        <v>466</v>
      </c>
      <c r="AH486">
        <f t="shared" si="142"/>
        <v>0</v>
      </c>
      <c r="AI486">
        <f t="shared" si="143"/>
        <v>635</v>
      </c>
      <c r="AK486" s="1">
        <f t="shared" si="149"/>
        <v>25.666666666666668</v>
      </c>
      <c r="AL486" s="1">
        <f t="shared" si="150"/>
        <v>52</v>
      </c>
      <c r="AM486" s="1">
        <f t="shared" si="151"/>
        <v>44.83333333333333</v>
      </c>
    </row>
    <row r="487" spans="1:39" ht="12.75">
      <c r="A487">
        <v>47</v>
      </c>
      <c r="B487">
        <v>4</v>
      </c>
      <c r="C487">
        <v>26</v>
      </c>
      <c r="D487">
        <v>1987</v>
      </c>
      <c r="E487">
        <v>0</v>
      </c>
      <c r="F487">
        <v>0</v>
      </c>
      <c r="G487">
        <v>0</v>
      </c>
      <c r="H487">
        <v>6</v>
      </c>
      <c r="I487">
        <v>58</v>
      </c>
      <c r="J487">
        <v>162</v>
      </c>
      <c r="K487">
        <v>268</v>
      </c>
      <c r="L487">
        <v>117</v>
      </c>
      <c r="M487">
        <v>24</v>
      </c>
      <c r="N487">
        <v>0</v>
      </c>
      <c r="O487">
        <v>0</v>
      </c>
      <c r="P487">
        <v>0</v>
      </c>
      <c r="R487" s="15">
        <f t="shared" si="144"/>
        <v>635</v>
      </c>
      <c r="S487" s="14"/>
      <c r="T487" s="15">
        <f t="shared" si="145"/>
        <v>268</v>
      </c>
      <c r="U487" s="15">
        <f t="shared" si="146"/>
        <v>0</v>
      </c>
      <c r="V487">
        <f t="shared" si="147"/>
        <v>12</v>
      </c>
      <c r="X487">
        <f t="shared" si="133"/>
        <v>64</v>
      </c>
      <c r="Y487" s="2">
        <f t="shared" si="148"/>
        <v>51.2</v>
      </c>
      <c r="Z487">
        <f t="shared" si="134"/>
        <v>547</v>
      </c>
      <c r="AA487" s="2">
        <f t="shared" si="135"/>
        <v>485.6</v>
      </c>
      <c r="AB487">
        <f t="shared" si="136"/>
        <v>24</v>
      </c>
      <c r="AC487" s="2">
        <f t="shared" si="137"/>
        <v>19.2</v>
      </c>
      <c r="AD487">
        <f t="shared" si="138"/>
        <v>0</v>
      </c>
      <c r="AE487" s="2">
        <f t="shared" si="139"/>
        <v>0</v>
      </c>
      <c r="AF487" s="2">
        <f t="shared" si="140"/>
        <v>556</v>
      </c>
      <c r="AG487">
        <f t="shared" si="141"/>
        <v>635</v>
      </c>
      <c r="AH487">
        <f t="shared" si="142"/>
        <v>0</v>
      </c>
      <c r="AI487">
        <f t="shared" si="143"/>
        <v>804</v>
      </c>
      <c r="AK487" s="1">
        <f t="shared" si="149"/>
        <v>37.666666666666664</v>
      </c>
      <c r="AL487" s="1">
        <f t="shared" si="150"/>
        <v>68.16666666666667</v>
      </c>
      <c r="AM487" s="1">
        <f t="shared" si="151"/>
        <v>55.16666666666667</v>
      </c>
    </row>
    <row r="488" spans="1:39" ht="12.75">
      <c r="A488">
        <v>47</v>
      </c>
      <c r="B488">
        <v>4</v>
      </c>
      <c r="C488">
        <v>26</v>
      </c>
      <c r="D488">
        <v>1988</v>
      </c>
      <c r="E488">
        <v>0</v>
      </c>
      <c r="F488">
        <v>0</v>
      </c>
      <c r="G488">
        <v>0</v>
      </c>
      <c r="H488">
        <v>0</v>
      </c>
      <c r="I488">
        <v>67</v>
      </c>
      <c r="J488">
        <v>186</v>
      </c>
      <c r="K488">
        <v>283</v>
      </c>
      <c r="L488">
        <v>242</v>
      </c>
      <c r="M488">
        <v>26</v>
      </c>
      <c r="N488">
        <v>0</v>
      </c>
      <c r="O488">
        <v>0</v>
      </c>
      <c r="P488">
        <v>0</v>
      </c>
      <c r="R488" s="15">
        <f t="shared" si="144"/>
        <v>804</v>
      </c>
      <c r="S488" s="14"/>
      <c r="T488" s="15">
        <f t="shared" si="145"/>
        <v>283</v>
      </c>
      <c r="U488" s="15">
        <f t="shared" si="146"/>
        <v>0</v>
      </c>
      <c r="V488">
        <f t="shared" si="147"/>
        <v>12</v>
      </c>
      <c r="X488">
        <f t="shared" si="133"/>
        <v>67</v>
      </c>
      <c r="Y488" s="2">
        <f t="shared" si="148"/>
        <v>40.8</v>
      </c>
      <c r="Z488">
        <f t="shared" si="134"/>
        <v>711</v>
      </c>
      <c r="AA488" s="2">
        <f t="shared" si="135"/>
        <v>507.8</v>
      </c>
      <c r="AB488">
        <f t="shared" si="136"/>
        <v>26</v>
      </c>
      <c r="AC488" s="2">
        <f t="shared" si="137"/>
        <v>23.8</v>
      </c>
      <c r="AD488">
        <f t="shared" si="138"/>
        <v>0</v>
      </c>
      <c r="AE488" s="2">
        <f t="shared" si="139"/>
        <v>0</v>
      </c>
      <c r="AF488" s="2">
        <f t="shared" si="140"/>
        <v>572.4</v>
      </c>
      <c r="AG488">
        <f t="shared" si="141"/>
        <v>804</v>
      </c>
      <c r="AH488">
        <f t="shared" si="142"/>
        <v>0</v>
      </c>
      <c r="AI488">
        <f t="shared" si="143"/>
        <v>486</v>
      </c>
      <c r="AK488" s="1">
        <f t="shared" si="149"/>
        <v>42.166666666666664</v>
      </c>
      <c r="AL488" s="1">
        <f t="shared" si="150"/>
        <v>91.83333333333333</v>
      </c>
      <c r="AM488" s="1">
        <f t="shared" si="151"/>
        <v>54.25</v>
      </c>
    </row>
    <row r="489" spans="1:39" ht="12.75">
      <c r="A489">
        <v>47</v>
      </c>
      <c r="B489">
        <v>4</v>
      </c>
      <c r="C489">
        <v>26</v>
      </c>
      <c r="D489">
        <v>1989</v>
      </c>
      <c r="E489">
        <v>0</v>
      </c>
      <c r="F489">
        <v>0</v>
      </c>
      <c r="G489">
        <v>0</v>
      </c>
      <c r="H489">
        <v>0</v>
      </c>
      <c r="I489">
        <v>21</v>
      </c>
      <c r="J489">
        <v>79</v>
      </c>
      <c r="K489">
        <v>237</v>
      </c>
      <c r="L489">
        <v>135</v>
      </c>
      <c r="M489">
        <v>14</v>
      </c>
      <c r="N489">
        <v>0</v>
      </c>
      <c r="O489">
        <v>0</v>
      </c>
      <c r="P489">
        <v>0</v>
      </c>
      <c r="R489" s="15">
        <f t="shared" si="144"/>
        <v>486</v>
      </c>
      <c r="S489" s="14"/>
      <c r="T489" s="15">
        <f t="shared" si="145"/>
        <v>237</v>
      </c>
      <c r="U489" s="15">
        <f t="shared" si="146"/>
        <v>0</v>
      </c>
      <c r="V489">
        <f t="shared" si="147"/>
        <v>12</v>
      </c>
      <c r="X489">
        <f t="shared" si="133"/>
        <v>21</v>
      </c>
      <c r="Y489" s="2">
        <f t="shared" si="148"/>
        <v>44.4</v>
      </c>
      <c r="Z489">
        <f t="shared" si="134"/>
        <v>451</v>
      </c>
      <c r="AA489" s="2">
        <f t="shared" si="135"/>
        <v>527.6</v>
      </c>
      <c r="AB489">
        <f t="shared" si="136"/>
        <v>14</v>
      </c>
      <c r="AC489" s="2">
        <f t="shared" si="137"/>
        <v>22.6</v>
      </c>
      <c r="AD489">
        <f t="shared" si="138"/>
        <v>0</v>
      </c>
      <c r="AE489" s="2">
        <f t="shared" si="139"/>
        <v>0</v>
      </c>
      <c r="AF489" s="2">
        <f t="shared" si="140"/>
        <v>594.6</v>
      </c>
      <c r="AG489">
        <f t="shared" si="141"/>
        <v>486</v>
      </c>
      <c r="AH489">
        <f t="shared" si="142"/>
        <v>0</v>
      </c>
      <c r="AI489">
        <f t="shared" si="143"/>
        <v>471</v>
      </c>
      <c r="AK489" s="1">
        <f t="shared" si="149"/>
        <v>16.666666666666668</v>
      </c>
      <c r="AL489" s="1">
        <f t="shared" si="150"/>
        <v>64.33333333333333</v>
      </c>
      <c r="AM489" s="1">
        <f t="shared" si="151"/>
        <v>42.916666666666664</v>
      </c>
    </row>
    <row r="490" spans="1:39" ht="12.75">
      <c r="A490">
        <v>47</v>
      </c>
      <c r="B490">
        <v>4</v>
      </c>
      <c r="C490">
        <v>26</v>
      </c>
      <c r="D490">
        <v>1990</v>
      </c>
      <c r="E490">
        <v>0</v>
      </c>
      <c r="F490">
        <v>0</v>
      </c>
      <c r="G490">
        <v>0</v>
      </c>
      <c r="H490">
        <v>0</v>
      </c>
      <c r="I490">
        <v>13</v>
      </c>
      <c r="J490">
        <v>116</v>
      </c>
      <c r="K490">
        <v>166</v>
      </c>
      <c r="L490">
        <v>137</v>
      </c>
      <c r="M490">
        <v>39</v>
      </c>
      <c r="N490">
        <v>0</v>
      </c>
      <c r="O490">
        <v>0</v>
      </c>
      <c r="P490">
        <v>0</v>
      </c>
      <c r="R490" s="15">
        <f t="shared" si="144"/>
        <v>471</v>
      </c>
      <c r="S490" s="14"/>
      <c r="T490" s="15">
        <f t="shared" si="145"/>
        <v>166</v>
      </c>
      <c r="U490" s="15">
        <f t="shared" si="146"/>
        <v>0</v>
      </c>
      <c r="V490">
        <f t="shared" si="147"/>
        <v>12</v>
      </c>
      <c r="X490">
        <f t="shared" si="133"/>
        <v>13</v>
      </c>
      <c r="Y490" s="2">
        <f t="shared" si="148"/>
        <v>38.4</v>
      </c>
      <c r="Z490">
        <f t="shared" si="134"/>
        <v>419</v>
      </c>
      <c r="AA490" s="2">
        <f t="shared" si="135"/>
        <v>458.4</v>
      </c>
      <c r="AB490">
        <f t="shared" si="136"/>
        <v>39</v>
      </c>
      <c r="AC490" s="2">
        <f t="shared" si="137"/>
        <v>20</v>
      </c>
      <c r="AD490">
        <f t="shared" si="138"/>
        <v>0</v>
      </c>
      <c r="AE490" s="2">
        <f t="shared" si="139"/>
        <v>0</v>
      </c>
      <c r="AF490" s="2">
        <f t="shared" si="140"/>
        <v>516.8</v>
      </c>
      <c r="AG490">
        <f t="shared" si="141"/>
        <v>471</v>
      </c>
      <c r="AH490">
        <f t="shared" si="142"/>
        <v>0</v>
      </c>
      <c r="AI490">
        <f t="shared" si="143"/>
        <v>577</v>
      </c>
      <c r="AK490" s="1">
        <f t="shared" si="149"/>
        <v>21.5</v>
      </c>
      <c r="AL490" s="1">
        <f t="shared" si="150"/>
        <v>57</v>
      </c>
      <c r="AM490" s="1">
        <f t="shared" si="151"/>
        <v>49.16666666666667</v>
      </c>
    </row>
    <row r="491" spans="1:39" ht="12.75">
      <c r="A491">
        <v>47</v>
      </c>
      <c r="B491">
        <v>4</v>
      </c>
      <c r="C491">
        <v>26</v>
      </c>
      <c r="D491">
        <v>1991</v>
      </c>
      <c r="E491">
        <v>0</v>
      </c>
      <c r="F491">
        <v>0</v>
      </c>
      <c r="G491">
        <v>0</v>
      </c>
      <c r="H491">
        <v>0</v>
      </c>
      <c r="I491">
        <v>57</v>
      </c>
      <c r="J491">
        <v>191</v>
      </c>
      <c r="K491">
        <v>168</v>
      </c>
      <c r="L491">
        <v>151</v>
      </c>
      <c r="M491">
        <v>10</v>
      </c>
      <c r="N491">
        <v>0</v>
      </c>
      <c r="O491">
        <v>0</v>
      </c>
      <c r="P491">
        <v>0</v>
      </c>
      <c r="R491" s="15">
        <f t="shared" si="144"/>
        <v>577</v>
      </c>
      <c r="S491" s="14"/>
      <c r="T491" s="15">
        <f t="shared" si="145"/>
        <v>191</v>
      </c>
      <c r="U491" s="15">
        <f t="shared" si="146"/>
        <v>0</v>
      </c>
      <c r="V491">
        <f t="shared" si="147"/>
        <v>12</v>
      </c>
      <c r="X491">
        <f t="shared" si="133"/>
        <v>57</v>
      </c>
      <c r="Y491" s="2">
        <f t="shared" si="148"/>
        <v>29.4</v>
      </c>
      <c r="Z491">
        <f t="shared" si="134"/>
        <v>510</v>
      </c>
      <c r="AA491" s="2">
        <f t="shared" si="135"/>
        <v>386.4</v>
      </c>
      <c r="AB491">
        <f t="shared" si="136"/>
        <v>10</v>
      </c>
      <c r="AC491" s="2">
        <f t="shared" si="137"/>
        <v>14.8</v>
      </c>
      <c r="AD491">
        <f t="shared" si="138"/>
        <v>0</v>
      </c>
      <c r="AE491" s="2">
        <f t="shared" si="139"/>
        <v>0</v>
      </c>
      <c r="AF491" s="2">
        <f t="shared" si="140"/>
        <v>430.6</v>
      </c>
      <c r="AG491">
        <f t="shared" si="141"/>
        <v>577</v>
      </c>
      <c r="AH491">
        <f t="shared" si="142"/>
        <v>0</v>
      </c>
      <c r="AI491">
        <f t="shared" si="143"/>
        <v>246</v>
      </c>
      <c r="AK491" s="1">
        <f t="shared" si="149"/>
        <v>41.333333333333336</v>
      </c>
      <c r="AL491" s="1">
        <f t="shared" si="150"/>
        <v>54.833333333333336</v>
      </c>
      <c r="AM491" s="1">
        <f t="shared" si="151"/>
        <v>35.583333333333336</v>
      </c>
    </row>
    <row r="492" spans="1:39" ht="12.75">
      <c r="A492">
        <v>47</v>
      </c>
      <c r="B492">
        <v>4</v>
      </c>
      <c r="C492">
        <v>26</v>
      </c>
      <c r="D492">
        <v>1992</v>
      </c>
      <c r="E492">
        <v>0</v>
      </c>
      <c r="F492">
        <v>0</v>
      </c>
      <c r="G492">
        <v>0</v>
      </c>
      <c r="H492">
        <v>0</v>
      </c>
      <c r="I492">
        <v>34</v>
      </c>
      <c r="J492">
        <v>64</v>
      </c>
      <c r="K492">
        <v>73</v>
      </c>
      <c r="L492">
        <v>64</v>
      </c>
      <c r="M492">
        <v>11</v>
      </c>
      <c r="N492">
        <v>0</v>
      </c>
      <c r="O492">
        <v>0</v>
      </c>
      <c r="P492">
        <v>0</v>
      </c>
      <c r="R492" s="15">
        <f t="shared" si="144"/>
        <v>246</v>
      </c>
      <c r="S492" s="14"/>
      <c r="T492" s="15">
        <f t="shared" si="145"/>
        <v>73</v>
      </c>
      <c r="U492" s="15">
        <f t="shared" si="146"/>
        <v>0</v>
      </c>
      <c r="V492">
        <f t="shared" si="147"/>
        <v>12</v>
      </c>
      <c r="X492">
        <f t="shared" si="133"/>
        <v>34</v>
      </c>
      <c r="Y492" s="2">
        <f t="shared" si="148"/>
        <v>31.2</v>
      </c>
      <c r="Z492">
        <f t="shared" si="134"/>
        <v>201</v>
      </c>
      <c r="AA492" s="2">
        <f t="shared" si="135"/>
        <v>365.2</v>
      </c>
      <c r="AB492">
        <f t="shared" si="136"/>
        <v>11</v>
      </c>
      <c r="AC492" s="2">
        <f t="shared" si="137"/>
        <v>20.4</v>
      </c>
      <c r="AD492">
        <f t="shared" si="138"/>
        <v>0</v>
      </c>
      <c r="AE492" s="2">
        <f t="shared" si="139"/>
        <v>0</v>
      </c>
      <c r="AF492" s="2">
        <f t="shared" si="140"/>
        <v>416.8</v>
      </c>
      <c r="AG492">
        <f t="shared" si="141"/>
        <v>246</v>
      </c>
      <c r="AH492">
        <f t="shared" si="142"/>
        <v>0</v>
      </c>
      <c r="AI492">
        <f t="shared" si="143"/>
        <v>373</v>
      </c>
      <c r="AK492" s="1">
        <f t="shared" si="149"/>
        <v>16.333333333333332</v>
      </c>
      <c r="AL492" s="1">
        <f t="shared" si="150"/>
        <v>24.666666666666668</v>
      </c>
      <c r="AM492" s="1">
        <f t="shared" si="151"/>
        <v>18.833333333333336</v>
      </c>
    </row>
    <row r="493" spans="1:39" ht="12.75">
      <c r="A493">
        <v>47</v>
      </c>
      <c r="B493">
        <v>4</v>
      </c>
      <c r="C493">
        <v>26</v>
      </c>
      <c r="D493">
        <v>1993</v>
      </c>
      <c r="E493">
        <v>0</v>
      </c>
      <c r="F493">
        <v>0</v>
      </c>
      <c r="G493">
        <v>0</v>
      </c>
      <c r="H493">
        <v>0</v>
      </c>
      <c r="I493">
        <v>22</v>
      </c>
      <c r="J493">
        <v>56</v>
      </c>
      <c r="K493">
        <v>146</v>
      </c>
      <c r="L493">
        <v>149</v>
      </c>
      <c r="M493">
        <v>0</v>
      </c>
      <c r="N493">
        <v>0</v>
      </c>
      <c r="O493">
        <v>0</v>
      </c>
      <c r="P493">
        <v>0</v>
      </c>
      <c r="R493" s="15">
        <f t="shared" si="144"/>
        <v>373</v>
      </c>
      <c r="S493" s="14"/>
      <c r="T493" s="15">
        <f t="shared" si="145"/>
        <v>149</v>
      </c>
      <c r="U493" s="15">
        <f t="shared" si="146"/>
        <v>0</v>
      </c>
      <c r="V493">
        <f t="shared" si="147"/>
        <v>12</v>
      </c>
      <c r="X493">
        <f t="shared" si="133"/>
        <v>22</v>
      </c>
      <c r="Y493" s="2">
        <f t="shared" si="148"/>
        <v>32.2</v>
      </c>
      <c r="Z493">
        <f t="shared" si="134"/>
        <v>351</v>
      </c>
      <c r="AA493" s="2">
        <f t="shared" si="135"/>
        <v>411.8</v>
      </c>
      <c r="AB493">
        <f t="shared" si="136"/>
        <v>0</v>
      </c>
      <c r="AC493" s="2">
        <f t="shared" si="137"/>
        <v>14.8</v>
      </c>
      <c r="AD493">
        <f t="shared" si="138"/>
        <v>0</v>
      </c>
      <c r="AE493" s="2">
        <f t="shared" si="139"/>
        <v>0</v>
      </c>
      <c r="AF493" s="2">
        <f t="shared" si="140"/>
        <v>458.8</v>
      </c>
      <c r="AG493">
        <f t="shared" si="141"/>
        <v>373</v>
      </c>
      <c r="AH493">
        <f t="shared" si="142"/>
        <v>0</v>
      </c>
      <c r="AI493">
        <f t="shared" si="143"/>
        <v>417</v>
      </c>
      <c r="AK493" s="1">
        <f t="shared" si="149"/>
        <v>13</v>
      </c>
      <c r="AL493" s="1">
        <f t="shared" si="150"/>
        <v>49.166666666666664</v>
      </c>
      <c r="AM493" s="1">
        <f t="shared" si="151"/>
        <v>38.666666666666664</v>
      </c>
    </row>
    <row r="494" spans="1:39" ht="12.75">
      <c r="A494">
        <v>47</v>
      </c>
      <c r="B494">
        <v>4</v>
      </c>
      <c r="C494">
        <v>26</v>
      </c>
      <c r="D494">
        <v>1994</v>
      </c>
      <c r="E494">
        <v>0</v>
      </c>
      <c r="F494">
        <v>0</v>
      </c>
      <c r="G494">
        <v>0</v>
      </c>
      <c r="H494">
        <v>0</v>
      </c>
      <c r="I494">
        <v>30</v>
      </c>
      <c r="J494">
        <v>139</v>
      </c>
      <c r="K494">
        <v>124</v>
      </c>
      <c r="L494">
        <v>82</v>
      </c>
      <c r="M494">
        <v>42</v>
      </c>
      <c r="N494">
        <v>0</v>
      </c>
      <c r="O494">
        <v>0</v>
      </c>
      <c r="P494">
        <v>0</v>
      </c>
      <c r="R494" s="15">
        <f t="shared" si="144"/>
        <v>417</v>
      </c>
      <c r="S494" s="14"/>
      <c r="T494" s="15">
        <f t="shared" si="145"/>
        <v>139</v>
      </c>
      <c r="U494" s="15">
        <f t="shared" si="146"/>
        <v>0</v>
      </c>
      <c r="V494">
        <f t="shared" si="147"/>
        <v>12</v>
      </c>
      <c r="X494">
        <f t="shared" si="133"/>
        <v>30</v>
      </c>
      <c r="Y494" s="2">
        <f t="shared" si="148"/>
        <v>23.2</v>
      </c>
      <c r="Z494">
        <f t="shared" si="134"/>
        <v>345</v>
      </c>
      <c r="AA494" s="2">
        <f t="shared" si="135"/>
        <v>381.2</v>
      </c>
      <c r="AB494">
        <f t="shared" si="136"/>
        <v>42</v>
      </c>
      <c r="AC494" s="2">
        <f t="shared" si="137"/>
        <v>16.8</v>
      </c>
      <c r="AD494">
        <f t="shared" si="138"/>
        <v>0</v>
      </c>
      <c r="AE494" s="2">
        <f t="shared" si="139"/>
        <v>0</v>
      </c>
      <c r="AF494" s="2">
        <f t="shared" si="140"/>
        <v>421.2</v>
      </c>
      <c r="AG494">
        <f t="shared" si="141"/>
        <v>417</v>
      </c>
      <c r="AH494">
        <f t="shared" si="142"/>
        <v>0</v>
      </c>
      <c r="AI494">
        <f t="shared" si="143"/>
        <v>681</v>
      </c>
      <c r="AK494" s="1">
        <f t="shared" si="149"/>
        <v>28.166666666666668</v>
      </c>
      <c r="AL494" s="1">
        <f t="shared" si="150"/>
        <v>41.333333333333336</v>
      </c>
      <c r="AM494" s="1">
        <f t="shared" si="151"/>
        <v>36.583333333333336</v>
      </c>
    </row>
    <row r="495" spans="1:39" ht="12.75">
      <c r="A495">
        <v>47</v>
      </c>
      <c r="B495">
        <v>4</v>
      </c>
      <c r="C495">
        <v>26</v>
      </c>
      <c r="D495">
        <v>1995</v>
      </c>
      <c r="E495">
        <v>0</v>
      </c>
      <c r="F495">
        <v>0</v>
      </c>
      <c r="G495">
        <v>0</v>
      </c>
      <c r="H495">
        <v>0</v>
      </c>
      <c r="I495">
        <v>18</v>
      </c>
      <c r="J495">
        <v>173</v>
      </c>
      <c r="K495">
        <v>211</v>
      </c>
      <c r="L495">
        <v>268</v>
      </c>
      <c r="M495">
        <v>11</v>
      </c>
      <c r="N495">
        <v>0</v>
      </c>
      <c r="O495">
        <v>0</v>
      </c>
      <c r="P495">
        <v>0</v>
      </c>
      <c r="R495" s="15">
        <f t="shared" si="144"/>
        <v>681</v>
      </c>
      <c r="S495" s="14"/>
      <c r="T495" s="15">
        <f t="shared" si="145"/>
        <v>268</v>
      </c>
      <c r="U495" s="15">
        <f t="shared" si="146"/>
        <v>0</v>
      </c>
      <c r="V495">
        <f t="shared" si="147"/>
        <v>12</v>
      </c>
      <c r="X495">
        <f t="shared" si="133"/>
        <v>18</v>
      </c>
      <c r="Y495" s="2">
        <f t="shared" si="148"/>
        <v>18</v>
      </c>
      <c r="Z495">
        <f t="shared" si="134"/>
        <v>652</v>
      </c>
      <c r="AA495" s="2">
        <f t="shared" si="135"/>
        <v>415.2</v>
      </c>
      <c r="AB495">
        <f t="shared" si="136"/>
        <v>11</v>
      </c>
      <c r="AC495" s="2">
        <f t="shared" si="137"/>
        <v>20</v>
      </c>
      <c r="AD495">
        <f t="shared" si="138"/>
        <v>0</v>
      </c>
      <c r="AE495" s="2">
        <f t="shared" si="139"/>
        <v>0</v>
      </c>
      <c r="AF495" s="2">
        <f t="shared" si="140"/>
        <v>453.2</v>
      </c>
      <c r="AG495">
        <f t="shared" si="141"/>
        <v>681</v>
      </c>
      <c r="AH495">
        <f t="shared" si="142"/>
        <v>0</v>
      </c>
      <c r="AI495">
        <f t="shared" si="143"/>
        <v>389</v>
      </c>
      <c r="AK495" s="1">
        <f t="shared" si="149"/>
        <v>31.833333333333332</v>
      </c>
      <c r="AL495" s="1">
        <f t="shared" si="150"/>
        <v>81.66666666666667</v>
      </c>
      <c r="AM495" s="1">
        <f t="shared" si="151"/>
        <v>50.333333333333336</v>
      </c>
    </row>
    <row r="496" spans="1:39" ht="12.75">
      <c r="A496">
        <v>47</v>
      </c>
      <c r="B496">
        <v>4</v>
      </c>
      <c r="C496">
        <v>26</v>
      </c>
      <c r="D496">
        <v>1996</v>
      </c>
      <c r="E496">
        <v>0</v>
      </c>
      <c r="F496">
        <v>0</v>
      </c>
      <c r="G496">
        <v>0</v>
      </c>
      <c r="H496">
        <v>0</v>
      </c>
      <c r="I496">
        <v>12</v>
      </c>
      <c r="J496">
        <v>102</v>
      </c>
      <c r="K496">
        <v>122</v>
      </c>
      <c r="L496">
        <v>133</v>
      </c>
      <c r="M496">
        <v>20</v>
      </c>
      <c r="N496">
        <v>0</v>
      </c>
      <c r="O496">
        <v>0</v>
      </c>
      <c r="P496">
        <v>0</v>
      </c>
      <c r="R496" s="15">
        <f t="shared" si="144"/>
        <v>389</v>
      </c>
      <c r="S496" s="14"/>
      <c r="T496" s="15">
        <f t="shared" si="145"/>
        <v>133</v>
      </c>
      <c r="U496" s="15">
        <f t="shared" si="146"/>
        <v>0</v>
      </c>
      <c r="V496">
        <f t="shared" si="147"/>
        <v>12</v>
      </c>
      <c r="X496">
        <f t="shared" si="133"/>
        <v>12</v>
      </c>
      <c r="Y496" s="2">
        <f t="shared" si="148"/>
        <v>30.2</v>
      </c>
      <c r="Z496">
        <f t="shared" si="134"/>
        <v>357</v>
      </c>
      <c r="AA496" s="2">
        <f t="shared" si="135"/>
        <v>434.2</v>
      </c>
      <c r="AB496">
        <f t="shared" si="136"/>
        <v>20</v>
      </c>
      <c r="AC496" s="2">
        <f t="shared" si="137"/>
        <v>34.4</v>
      </c>
      <c r="AD496">
        <f t="shared" si="138"/>
        <v>0</v>
      </c>
      <c r="AE496" s="2">
        <f t="shared" si="139"/>
        <v>0</v>
      </c>
      <c r="AF496" s="2">
        <f t="shared" si="140"/>
        <v>498.8</v>
      </c>
      <c r="AG496">
        <f t="shared" si="141"/>
        <v>389</v>
      </c>
      <c r="AH496">
        <f t="shared" si="142"/>
        <v>0</v>
      </c>
      <c r="AI496">
        <f t="shared" si="143"/>
        <v>406</v>
      </c>
      <c r="AK496" s="1">
        <f t="shared" si="149"/>
        <v>19</v>
      </c>
      <c r="AL496" s="1">
        <f t="shared" si="150"/>
        <v>45.833333333333336</v>
      </c>
      <c r="AM496" s="1">
        <f t="shared" si="151"/>
        <v>34.5</v>
      </c>
    </row>
    <row r="497" spans="1:39" ht="12.75">
      <c r="A497">
        <v>47</v>
      </c>
      <c r="B497">
        <v>4</v>
      </c>
      <c r="C497">
        <v>26</v>
      </c>
      <c r="D497">
        <v>1997</v>
      </c>
      <c r="E497">
        <v>0</v>
      </c>
      <c r="F497">
        <v>0</v>
      </c>
      <c r="G497">
        <v>0</v>
      </c>
      <c r="H497">
        <v>0</v>
      </c>
      <c r="I497">
        <v>8</v>
      </c>
      <c r="J497">
        <v>131</v>
      </c>
      <c r="K497">
        <v>155</v>
      </c>
      <c r="L497">
        <v>85</v>
      </c>
      <c r="M497">
        <v>27</v>
      </c>
      <c r="N497">
        <v>0</v>
      </c>
      <c r="O497">
        <v>0</v>
      </c>
      <c r="P497">
        <v>0</v>
      </c>
      <c r="R497" s="15">
        <f t="shared" si="144"/>
        <v>406</v>
      </c>
      <c r="S497" s="14"/>
      <c r="T497" s="15">
        <f t="shared" si="145"/>
        <v>155</v>
      </c>
      <c r="U497" s="15">
        <f t="shared" si="146"/>
        <v>0</v>
      </c>
      <c r="V497">
        <f t="shared" si="147"/>
        <v>12</v>
      </c>
      <c r="X497">
        <f t="shared" si="133"/>
        <v>8</v>
      </c>
      <c r="Y497" s="2">
        <f t="shared" si="148"/>
        <v>33.2</v>
      </c>
      <c r="Z497">
        <f t="shared" si="134"/>
        <v>371</v>
      </c>
      <c r="AA497" s="2">
        <f t="shared" si="135"/>
        <v>466.6</v>
      </c>
      <c r="AB497">
        <f t="shared" si="136"/>
        <v>27</v>
      </c>
      <c r="AC497" s="2">
        <f t="shared" si="137"/>
        <v>29</v>
      </c>
      <c r="AD497">
        <f t="shared" si="138"/>
        <v>0</v>
      </c>
      <c r="AE497" s="2">
        <f t="shared" si="139"/>
        <v>0</v>
      </c>
      <c r="AF497" s="2">
        <f t="shared" si="140"/>
        <v>528.8</v>
      </c>
      <c r="AG497">
        <f t="shared" si="141"/>
        <v>406</v>
      </c>
      <c r="AH497">
        <f t="shared" si="142"/>
        <v>0</v>
      </c>
      <c r="AI497">
        <f t="shared" si="143"/>
        <v>601</v>
      </c>
      <c r="AK497" s="1">
        <f t="shared" si="149"/>
        <v>23.166666666666668</v>
      </c>
      <c r="AL497" s="1">
        <f t="shared" si="150"/>
        <v>44.5</v>
      </c>
      <c r="AM497" s="1">
        <f t="shared" si="151"/>
        <v>35.5</v>
      </c>
    </row>
    <row r="498" spans="1:39" ht="12.75">
      <c r="A498">
        <v>47</v>
      </c>
      <c r="B498">
        <v>4</v>
      </c>
      <c r="C498">
        <v>26</v>
      </c>
      <c r="D498">
        <v>1998</v>
      </c>
      <c r="E498">
        <v>0</v>
      </c>
      <c r="F498">
        <v>0</v>
      </c>
      <c r="G498">
        <v>0</v>
      </c>
      <c r="H498">
        <v>0</v>
      </c>
      <c r="I498">
        <v>83</v>
      </c>
      <c r="J498">
        <v>76</v>
      </c>
      <c r="K498">
        <v>203</v>
      </c>
      <c r="L498">
        <v>167</v>
      </c>
      <c r="M498">
        <v>72</v>
      </c>
      <c r="N498">
        <v>0</v>
      </c>
      <c r="O498">
        <v>0</v>
      </c>
      <c r="P498">
        <v>0</v>
      </c>
      <c r="R498" s="15">
        <f t="shared" si="144"/>
        <v>601</v>
      </c>
      <c r="S498" s="14"/>
      <c r="T498" s="15">
        <f t="shared" si="145"/>
        <v>203</v>
      </c>
      <c r="U498" s="15">
        <f t="shared" si="146"/>
        <v>0</v>
      </c>
      <c r="V498">
        <f t="shared" si="147"/>
        <v>12</v>
      </c>
      <c r="X498">
        <f t="shared" si="133"/>
        <v>83</v>
      </c>
      <c r="Y498" s="2">
        <f t="shared" si="148"/>
        <v>37</v>
      </c>
      <c r="Z498">
        <f t="shared" si="134"/>
        <v>446</v>
      </c>
      <c r="AA498" s="2">
        <f t="shared" si="135"/>
        <v>416.2</v>
      </c>
      <c r="AB498">
        <f t="shared" si="136"/>
        <v>72</v>
      </c>
      <c r="AC498" s="2">
        <f t="shared" si="137"/>
        <v>31.4</v>
      </c>
      <c r="AD498">
        <f t="shared" si="138"/>
        <v>0</v>
      </c>
      <c r="AE498" s="2">
        <f t="shared" si="139"/>
        <v>0</v>
      </c>
      <c r="AF498" s="2">
        <f t="shared" si="140"/>
        <v>484.6</v>
      </c>
      <c r="AG498">
        <f t="shared" si="141"/>
        <v>601</v>
      </c>
      <c r="AH498">
        <f t="shared" si="142"/>
        <v>0</v>
      </c>
      <c r="AI498">
        <f t="shared" si="143"/>
        <v>567</v>
      </c>
      <c r="AK498" s="1">
        <f t="shared" si="149"/>
        <v>26.5</v>
      </c>
      <c r="AL498" s="1">
        <f t="shared" si="150"/>
        <v>73.66666666666667</v>
      </c>
      <c r="AM498" s="1">
        <f t="shared" si="151"/>
        <v>49.583333333333336</v>
      </c>
    </row>
    <row r="499" spans="1:39" ht="12.75">
      <c r="A499">
        <v>47</v>
      </c>
      <c r="B499">
        <v>4</v>
      </c>
      <c r="C499">
        <v>26</v>
      </c>
      <c r="D499">
        <v>1999</v>
      </c>
      <c r="E499">
        <v>0</v>
      </c>
      <c r="F499">
        <v>0</v>
      </c>
      <c r="G499">
        <v>0</v>
      </c>
      <c r="H499">
        <v>0</v>
      </c>
      <c r="I499">
        <v>45</v>
      </c>
      <c r="J499">
        <v>108</v>
      </c>
      <c r="K499">
        <v>280</v>
      </c>
      <c r="L499">
        <v>119</v>
      </c>
      <c r="M499">
        <v>15</v>
      </c>
      <c r="N499">
        <v>0</v>
      </c>
      <c r="O499">
        <v>0</v>
      </c>
      <c r="P499">
        <v>0</v>
      </c>
      <c r="R499" s="15">
        <f t="shared" si="144"/>
        <v>567</v>
      </c>
      <c r="S499" s="14"/>
      <c r="T499" s="15">
        <f t="shared" si="145"/>
        <v>280</v>
      </c>
      <c r="U499" s="15">
        <f t="shared" si="146"/>
        <v>0</v>
      </c>
      <c r="V499">
        <f t="shared" si="147"/>
        <v>12</v>
      </c>
      <c r="X499">
        <f t="shared" si="133"/>
        <v>45</v>
      </c>
      <c r="Y499" s="2">
        <f t="shared" si="148"/>
        <v>41.4</v>
      </c>
      <c r="Z499">
        <f t="shared" si="134"/>
        <v>507</v>
      </c>
      <c r="AA499" s="2">
        <f t="shared" si="135"/>
        <v>448.6</v>
      </c>
      <c r="AB499">
        <f t="shared" si="136"/>
        <v>15</v>
      </c>
      <c r="AC499" s="2">
        <f t="shared" si="137"/>
        <v>29.8</v>
      </c>
      <c r="AD499">
        <f t="shared" si="138"/>
        <v>0</v>
      </c>
      <c r="AE499" s="2">
        <f t="shared" si="139"/>
        <v>0</v>
      </c>
      <c r="AF499" s="2">
        <f t="shared" si="140"/>
        <v>519.8</v>
      </c>
      <c r="AG499">
        <f t="shared" si="141"/>
        <v>567</v>
      </c>
      <c r="AH499">
        <f t="shared" si="142"/>
        <v>0</v>
      </c>
      <c r="AI499">
        <f t="shared" si="143"/>
        <v>454</v>
      </c>
      <c r="AK499" s="1">
        <f t="shared" si="149"/>
        <v>25.5</v>
      </c>
      <c r="AL499" s="1">
        <f t="shared" si="150"/>
        <v>69</v>
      </c>
      <c r="AM499" s="1">
        <f t="shared" si="151"/>
        <v>44.083333333333336</v>
      </c>
    </row>
    <row r="500" spans="1:39" ht="12.75">
      <c r="A500">
        <v>47</v>
      </c>
      <c r="B500">
        <v>4</v>
      </c>
      <c r="C500">
        <v>26</v>
      </c>
      <c r="D500">
        <v>2000</v>
      </c>
      <c r="E500">
        <v>0</v>
      </c>
      <c r="F500">
        <v>0</v>
      </c>
      <c r="G500">
        <v>0</v>
      </c>
      <c r="H500">
        <v>0</v>
      </c>
      <c r="I500">
        <v>37</v>
      </c>
      <c r="J500">
        <v>78</v>
      </c>
      <c r="K500">
        <v>166</v>
      </c>
      <c r="L500">
        <v>156</v>
      </c>
      <c r="M500">
        <v>17</v>
      </c>
      <c r="N500">
        <v>6</v>
      </c>
      <c r="O500">
        <v>0</v>
      </c>
      <c r="P500">
        <v>0</v>
      </c>
      <c r="R500" s="15">
        <f t="shared" si="144"/>
        <v>460</v>
      </c>
      <c r="S500" s="14"/>
      <c r="T500" s="15">
        <f t="shared" si="145"/>
        <v>166</v>
      </c>
      <c r="U500" s="15">
        <f t="shared" si="146"/>
        <v>0</v>
      </c>
      <c r="V500">
        <f t="shared" si="147"/>
        <v>12</v>
      </c>
      <c r="X500">
        <f t="shared" si="133"/>
        <v>37</v>
      </c>
      <c r="Y500" s="2">
        <f t="shared" si="148"/>
        <v>42</v>
      </c>
      <c r="Z500">
        <f t="shared" si="134"/>
        <v>400</v>
      </c>
      <c r="AA500" s="2">
        <f t="shared" si="135"/>
        <v>487.2</v>
      </c>
      <c r="AB500">
        <f t="shared" si="136"/>
        <v>23</v>
      </c>
      <c r="AC500" s="2">
        <f t="shared" si="137"/>
        <v>33.2</v>
      </c>
      <c r="AD500">
        <f t="shared" si="138"/>
        <v>0</v>
      </c>
      <c r="AE500" s="2">
        <f t="shared" si="139"/>
        <v>0</v>
      </c>
      <c r="AF500" s="2">
        <f t="shared" si="140"/>
        <v>562.4</v>
      </c>
      <c r="AG500">
        <f t="shared" si="141"/>
        <v>454</v>
      </c>
      <c r="AH500">
        <f t="shared" si="142"/>
        <v>6</v>
      </c>
      <c r="AI500">
        <f t="shared" si="143"/>
        <v>571</v>
      </c>
      <c r="AK500" s="1">
        <f t="shared" si="149"/>
        <v>19.166666666666668</v>
      </c>
      <c r="AL500" s="1">
        <f t="shared" si="150"/>
        <v>57.5</v>
      </c>
      <c r="AM500" s="1">
        <f t="shared" si="151"/>
        <v>39.833333333333336</v>
      </c>
    </row>
    <row r="501" spans="1:39" ht="12.75">
      <c r="A501">
        <v>47</v>
      </c>
      <c r="B501">
        <v>4</v>
      </c>
      <c r="C501">
        <v>26</v>
      </c>
      <c r="D501">
        <v>2001</v>
      </c>
      <c r="E501">
        <v>0</v>
      </c>
      <c r="F501">
        <v>0</v>
      </c>
      <c r="G501">
        <v>0</v>
      </c>
      <c r="H501">
        <v>0</v>
      </c>
      <c r="I501">
        <v>34</v>
      </c>
      <c r="J501">
        <v>99</v>
      </c>
      <c r="K501">
        <v>221</v>
      </c>
      <c r="L501">
        <v>199</v>
      </c>
      <c r="M501">
        <v>12</v>
      </c>
      <c r="N501">
        <v>0</v>
      </c>
      <c r="O501">
        <v>0</v>
      </c>
      <c r="P501">
        <v>0</v>
      </c>
      <c r="R501" s="15">
        <f t="shared" si="144"/>
        <v>565</v>
      </c>
      <c r="S501" s="14"/>
      <c r="T501" s="15">
        <f t="shared" si="145"/>
        <v>221</v>
      </c>
      <c r="U501" s="15">
        <f t="shared" si="146"/>
        <v>0</v>
      </c>
      <c r="V501">
        <f t="shared" si="147"/>
        <v>12</v>
      </c>
      <c r="X501">
        <f t="shared" si="133"/>
        <v>34</v>
      </c>
      <c r="Y501" s="2">
        <f t="shared" si="148"/>
        <v>29.4</v>
      </c>
      <c r="Z501">
        <f t="shared" si="134"/>
        <v>519</v>
      </c>
      <c r="AA501" s="2">
        <f t="shared" si="135"/>
        <v>493.8</v>
      </c>
      <c r="AB501">
        <f t="shared" si="136"/>
        <v>12</v>
      </c>
      <c r="AC501" s="2">
        <f t="shared" si="137"/>
        <v>23.6</v>
      </c>
      <c r="AD501">
        <f t="shared" si="138"/>
        <v>0</v>
      </c>
      <c r="AE501" s="2">
        <f t="shared" si="139"/>
        <v>0</v>
      </c>
      <c r="AF501" s="2">
        <f t="shared" si="140"/>
        <v>546.8</v>
      </c>
      <c r="AG501">
        <f t="shared" si="141"/>
        <v>565</v>
      </c>
      <c r="AH501">
        <f t="shared" si="142"/>
        <v>0</v>
      </c>
      <c r="AI501">
        <f t="shared" si="143"/>
        <v>619</v>
      </c>
      <c r="AK501" s="1">
        <f t="shared" si="149"/>
        <v>22.166666666666668</v>
      </c>
      <c r="AL501" s="1">
        <f t="shared" si="150"/>
        <v>72</v>
      </c>
      <c r="AM501" s="1">
        <f t="shared" si="151"/>
        <v>48.5</v>
      </c>
    </row>
    <row r="502" spans="1:39" ht="12.75">
      <c r="A502">
        <v>47</v>
      </c>
      <c r="B502">
        <v>4</v>
      </c>
      <c r="C502">
        <v>26</v>
      </c>
      <c r="D502">
        <v>2002</v>
      </c>
      <c r="E502">
        <v>0</v>
      </c>
      <c r="F502">
        <v>0</v>
      </c>
      <c r="G502">
        <v>0</v>
      </c>
      <c r="H502">
        <v>0</v>
      </c>
      <c r="I502">
        <v>11</v>
      </c>
      <c r="J502">
        <v>139</v>
      </c>
      <c r="K502">
        <v>288</v>
      </c>
      <c r="L502">
        <v>137</v>
      </c>
      <c r="M502">
        <v>44</v>
      </c>
      <c r="N502">
        <v>0</v>
      </c>
      <c r="O502">
        <v>0</v>
      </c>
      <c r="P502">
        <v>0</v>
      </c>
      <c r="R502" s="15">
        <f t="shared" si="144"/>
        <v>619</v>
      </c>
      <c r="S502" s="14"/>
      <c r="T502" s="15">
        <f t="shared" si="145"/>
        <v>288</v>
      </c>
      <c r="U502" s="15">
        <f t="shared" si="146"/>
        <v>0</v>
      </c>
      <c r="V502">
        <f t="shared" si="147"/>
        <v>12</v>
      </c>
      <c r="X502">
        <f t="shared" si="133"/>
        <v>11</v>
      </c>
      <c r="Y502" s="2">
        <f t="shared" si="148"/>
        <v>23.6</v>
      </c>
      <c r="Z502">
        <f t="shared" si="134"/>
        <v>564</v>
      </c>
      <c r="AA502" s="2">
        <f t="shared" si="135"/>
        <v>445.2</v>
      </c>
      <c r="AB502">
        <f t="shared" si="136"/>
        <v>44</v>
      </c>
      <c r="AC502" s="2">
        <f t="shared" si="137"/>
        <v>34</v>
      </c>
      <c r="AD502">
        <f t="shared" si="138"/>
        <v>0</v>
      </c>
      <c r="AE502" s="2">
        <f t="shared" si="139"/>
        <v>0</v>
      </c>
      <c r="AF502" s="2">
        <f t="shared" si="140"/>
        <v>502.8</v>
      </c>
      <c r="AG502">
        <f t="shared" si="141"/>
        <v>619</v>
      </c>
      <c r="AH502">
        <f t="shared" si="142"/>
        <v>0</v>
      </c>
      <c r="AI502">
        <f t="shared" si="143"/>
        <v>523</v>
      </c>
      <c r="AK502" s="1">
        <f t="shared" si="149"/>
        <v>25</v>
      </c>
      <c r="AL502" s="1">
        <f t="shared" si="150"/>
        <v>78.16666666666667</v>
      </c>
      <c r="AM502" s="1">
        <f t="shared" si="151"/>
        <v>47.91666666666667</v>
      </c>
    </row>
    <row r="503" spans="1:39" ht="12.75">
      <c r="A503">
        <v>47</v>
      </c>
      <c r="B503">
        <v>4</v>
      </c>
      <c r="C503">
        <v>26</v>
      </c>
      <c r="D503">
        <v>2003</v>
      </c>
      <c r="E503">
        <v>0</v>
      </c>
      <c r="F503">
        <v>0</v>
      </c>
      <c r="G503">
        <v>0</v>
      </c>
      <c r="H503">
        <v>0</v>
      </c>
      <c r="I503">
        <v>20</v>
      </c>
      <c r="J503">
        <v>86</v>
      </c>
      <c r="K503">
        <v>175</v>
      </c>
      <c r="L503">
        <v>218</v>
      </c>
      <c r="M503">
        <v>24</v>
      </c>
      <c r="N503">
        <v>0</v>
      </c>
      <c r="O503">
        <v>0</v>
      </c>
      <c r="P503">
        <v>0</v>
      </c>
      <c r="R503" s="15">
        <f t="shared" si="144"/>
        <v>523</v>
      </c>
      <c r="S503" s="14"/>
      <c r="T503" s="15">
        <f t="shared" si="145"/>
        <v>218</v>
      </c>
      <c r="U503" s="15">
        <f t="shared" si="146"/>
        <v>0</v>
      </c>
      <c r="V503">
        <f t="shared" si="147"/>
        <v>12</v>
      </c>
      <c r="X503">
        <f t="shared" si="133"/>
        <v>20</v>
      </c>
      <c r="Y503" s="2">
        <f t="shared" si="148"/>
        <v>19</v>
      </c>
      <c r="Z503">
        <f t="shared" si="134"/>
        <v>479</v>
      </c>
      <c r="AA503" s="2">
        <f t="shared" si="135"/>
        <v>479.8</v>
      </c>
      <c r="AB503">
        <f t="shared" si="136"/>
        <v>24</v>
      </c>
      <c r="AC503" s="2">
        <f t="shared" si="137"/>
        <v>41.8</v>
      </c>
      <c r="AD503">
        <f t="shared" si="138"/>
        <v>0</v>
      </c>
      <c r="AE503" s="2">
        <f t="shared" si="139"/>
        <v>0</v>
      </c>
      <c r="AF503" s="2">
        <f t="shared" si="140"/>
        <v>540.6</v>
      </c>
      <c r="AG503">
        <f t="shared" si="141"/>
        <v>523</v>
      </c>
      <c r="AH503">
        <f t="shared" si="142"/>
        <v>0</v>
      </c>
      <c r="AI503">
        <f t="shared" si="143"/>
        <v>347</v>
      </c>
      <c r="AK503" s="1">
        <f t="shared" si="149"/>
        <v>17.666666666666668</v>
      </c>
      <c r="AL503" s="1">
        <f t="shared" si="150"/>
        <v>69.5</v>
      </c>
      <c r="AM503" s="1">
        <f t="shared" si="151"/>
        <v>41.416666666666664</v>
      </c>
    </row>
    <row r="504" spans="1:39" ht="12.75">
      <c r="A504">
        <v>47</v>
      </c>
      <c r="B504">
        <v>4</v>
      </c>
      <c r="C504">
        <v>26</v>
      </c>
      <c r="D504">
        <v>2004</v>
      </c>
      <c r="E504">
        <v>0</v>
      </c>
      <c r="F504">
        <v>0</v>
      </c>
      <c r="G504">
        <v>0</v>
      </c>
      <c r="H504">
        <v>0</v>
      </c>
      <c r="I504">
        <v>16</v>
      </c>
      <c r="J504">
        <v>64</v>
      </c>
      <c r="K504">
        <v>144</v>
      </c>
      <c r="L504">
        <v>56</v>
      </c>
      <c r="M504">
        <v>67</v>
      </c>
      <c r="N504">
        <v>0</v>
      </c>
      <c r="O504">
        <v>0</v>
      </c>
      <c r="P504">
        <v>0</v>
      </c>
      <c r="R504" s="15">
        <f t="shared" si="144"/>
        <v>347</v>
      </c>
      <c r="S504" s="14"/>
      <c r="T504" s="15">
        <f t="shared" si="145"/>
        <v>144</v>
      </c>
      <c r="U504" s="15">
        <f t="shared" si="146"/>
        <v>0</v>
      </c>
      <c r="V504">
        <f t="shared" si="147"/>
        <v>12</v>
      </c>
      <c r="X504">
        <f t="shared" si="133"/>
        <v>16</v>
      </c>
      <c r="Y504" s="2">
        <f t="shared" si="148"/>
        <v>20.2</v>
      </c>
      <c r="Z504">
        <f t="shared" si="134"/>
        <v>264</v>
      </c>
      <c r="AA504" s="2">
        <f t="shared" si="135"/>
        <v>492</v>
      </c>
      <c r="AB504">
        <f t="shared" si="136"/>
        <v>67</v>
      </c>
      <c r="AC504" s="2">
        <f t="shared" si="137"/>
        <v>41</v>
      </c>
      <c r="AD504">
        <f t="shared" si="138"/>
        <v>0</v>
      </c>
      <c r="AE504" s="2">
        <f t="shared" si="139"/>
        <v>0</v>
      </c>
      <c r="AF504" s="2">
        <f t="shared" si="140"/>
        <v>553.2</v>
      </c>
      <c r="AG504">
        <f t="shared" si="141"/>
        <v>347</v>
      </c>
      <c r="AH504">
        <f t="shared" si="142"/>
        <v>0</v>
      </c>
      <c r="AI504">
        <f t="shared" si="143"/>
        <v>649</v>
      </c>
      <c r="AK504" s="1">
        <f t="shared" si="149"/>
        <v>13.333333333333334</v>
      </c>
      <c r="AL504" s="1">
        <f t="shared" si="150"/>
        <v>44.5</v>
      </c>
      <c r="AM504" s="1">
        <f t="shared" si="151"/>
        <v>39.5</v>
      </c>
    </row>
    <row r="505" spans="1:39" ht="12.75">
      <c r="A505">
        <v>47</v>
      </c>
      <c r="B505">
        <v>4</v>
      </c>
      <c r="C505">
        <v>26</v>
      </c>
      <c r="D505">
        <v>2005</v>
      </c>
      <c r="E505">
        <v>0</v>
      </c>
      <c r="F505">
        <v>0</v>
      </c>
      <c r="G505">
        <v>0</v>
      </c>
      <c r="H505">
        <v>0</v>
      </c>
      <c r="I505">
        <v>14</v>
      </c>
      <c r="J505">
        <v>193</v>
      </c>
      <c r="K505">
        <v>237</v>
      </c>
      <c r="L505">
        <v>143</v>
      </c>
      <c r="M505">
        <v>62</v>
      </c>
      <c r="N505">
        <v>0</v>
      </c>
      <c r="O505">
        <v>0</v>
      </c>
      <c r="P505">
        <v>0</v>
      </c>
      <c r="R505" s="15">
        <f t="shared" si="144"/>
        <v>649</v>
      </c>
      <c r="S505" s="14"/>
      <c r="T505" s="15">
        <f t="shared" si="145"/>
        <v>237</v>
      </c>
      <c r="U505" s="15">
        <f t="shared" si="146"/>
        <v>0</v>
      </c>
      <c r="V505">
        <f t="shared" si="147"/>
        <v>12</v>
      </c>
      <c r="X505">
        <f t="shared" si="133"/>
        <v>14</v>
      </c>
      <c r="Y505" s="2">
        <f t="shared" si="148"/>
        <v>30.2</v>
      </c>
      <c r="Z505">
        <f t="shared" si="134"/>
        <v>573</v>
      </c>
      <c r="AA505" s="2">
        <f t="shared" si="135"/>
        <v>481.2</v>
      </c>
      <c r="AB505">
        <f t="shared" si="136"/>
        <v>62</v>
      </c>
      <c r="AC505" s="2">
        <f t="shared" si="137"/>
        <v>42</v>
      </c>
      <c r="AD505">
        <f t="shared" si="138"/>
        <v>0</v>
      </c>
      <c r="AE505" s="2">
        <f t="shared" si="139"/>
        <v>0</v>
      </c>
      <c r="AF505" s="2">
        <f t="shared" si="140"/>
        <v>553.4</v>
      </c>
      <c r="AG505">
        <f t="shared" si="141"/>
        <v>649</v>
      </c>
      <c r="AH505">
        <f t="shared" si="142"/>
        <v>0</v>
      </c>
      <c r="AI505">
        <f t="shared" si="143"/>
        <v>628</v>
      </c>
      <c r="AK505" s="1">
        <f t="shared" si="149"/>
        <v>34.5</v>
      </c>
      <c r="AL505" s="1">
        <f t="shared" si="150"/>
        <v>73.66666666666667</v>
      </c>
      <c r="AM505" s="1">
        <f t="shared" si="151"/>
        <v>50.083333333333336</v>
      </c>
    </row>
    <row r="506" spans="1:39" ht="12.75">
      <c r="A506">
        <v>47</v>
      </c>
      <c r="B506">
        <v>4</v>
      </c>
      <c r="C506">
        <v>26</v>
      </c>
      <c r="D506">
        <v>2006</v>
      </c>
      <c r="E506">
        <v>0</v>
      </c>
      <c r="F506">
        <v>0</v>
      </c>
      <c r="G506">
        <v>0</v>
      </c>
      <c r="H506">
        <v>6</v>
      </c>
      <c r="I506">
        <v>34</v>
      </c>
      <c r="J506">
        <v>119</v>
      </c>
      <c r="K506">
        <v>303</v>
      </c>
      <c r="L506">
        <v>158</v>
      </c>
      <c r="M506">
        <v>8</v>
      </c>
      <c r="N506">
        <v>0</v>
      </c>
      <c r="O506">
        <v>0</v>
      </c>
      <c r="P506">
        <v>0</v>
      </c>
      <c r="R506" s="15">
        <f t="shared" si="144"/>
        <v>628</v>
      </c>
      <c r="S506" s="14"/>
      <c r="T506" s="15">
        <f t="shared" si="145"/>
        <v>303</v>
      </c>
      <c r="U506" s="15">
        <f t="shared" si="146"/>
        <v>0</v>
      </c>
      <c r="V506">
        <f t="shared" si="147"/>
        <v>12</v>
      </c>
      <c r="X506">
        <f t="shared" si="133"/>
        <v>40</v>
      </c>
      <c r="Y506" s="2">
        <f t="shared" si="148"/>
        <v>28.8</v>
      </c>
      <c r="Z506">
        <f t="shared" si="134"/>
        <v>580</v>
      </c>
      <c r="AA506" s="2">
        <f t="shared" si="135"/>
        <v>466.6</v>
      </c>
      <c r="AB506">
        <f t="shared" si="136"/>
        <v>8</v>
      </c>
      <c r="AC506" s="2">
        <f t="shared" si="137"/>
        <v>44</v>
      </c>
      <c r="AD506">
        <f t="shared" si="138"/>
        <v>0</v>
      </c>
      <c r="AE506" s="2">
        <f t="shared" si="139"/>
        <v>0</v>
      </c>
      <c r="AF506" s="2">
        <f t="shared" si="140"/>
        <v>539.4</v>
      </c>
      <c r="AG506">
        <f t="shared" si="141"/>
        <v>628</v>
      </c>
      <c r="AH506">
        <f t="shared" si="142"/>
        <v>0</v>
      </c>
      <c r="AI506">
        <f t="shared" si="143"/>
        <v>610</v>
      </c>
      <c r="AK506" s="1">
        <f t="shared" si="149"/>
        <v>26.5</v>
      </c>
      <c r="AL506" s="1">
        <f t="shared" si="150"/>
        <v>78.16666666666667</v>
      </c>
      <c r="AM506" s="1">
        <f t="shared" si="151"/>
        <v>56.333333333333336</v>
      </c>
    </row>
    <row r="507" spans="1:39" ht="12.75">
      <c r="A507">
        <v>47</v>
      </c>
      <c r="B507">
        <v>4</v>
      </c>
      <c r="C507">
        <v>26</v>
      </c>
      <c r="D507">
        <v>2007</v>
      </c>
      <c r="E507">
        <v>0</v>
      </c>
      <c r="F507">
        <v>0</v>
      </c>
      <c r="G507">
        <v>0</v>
      </c>
      <c r="H507">
        <v>0</v>
      </c>
      <c r="I507">
        <v>61</v>
      </c>
      <c r="J507">
        <v>146</v>
      </c>
      <c r="K507">
        <v>208</v>
      </c>
      <c r="L507">
        <v>156</v>
      </c>
      <c r="M507">
        <v>39</v>
      </c>
      <c r="N507">
        <v>10</v>
      </c>
      <c r="O507">
        <v>0</v>
      </c>
      <c r="P507">
        <v>0</v>
      </c>
      <c r="R507" s="15">
        <f t="shared" si="144"/>
        <v>620</v>
      </c>
      <c r="S507" s="14"/>
      <c r="T507" s="15">
        <f t="shared" si="145"/>
        <v>208</v>
      </c>
      <c r="U507" s="15">
        <f t="shared" si="146"/>
        <v>0</v>
      </c>
      <c r="V507">
        <f t="shared" si="147"/>
        <v>12</v>
      </c>
      <c r="X507">
        <f t="shared" si="133"/>
        <v>61</v>
      </c>
      <c r="Y507" s="2">
        <f t="shared" si="148"/>
        <v>30.8</v>
      </c>
      <c r="Z507">
        <f t="shared" si="134"/>
        <v>510</v>
      </c>
      <c r="AA507" s="2">
        <f t="shared" si="135"/>
        <v>465.4</v>
      </c>
      <c r="AB507">
        <f t="shared" si="136"/>
        <v>49</v>
      </c>
      <c r="AC507" s="2">
        <f t="shared" si="137"/>
        <v>39.2</v>
      </c>
      <c r="AD507">
        <f t="shared" si="138"/>
        <v>0</v>
      </c>
      <c r="AE507" s="2">
        <f t="shared" si="139"/>
        <v>0</v>
      </c>
      <c r="AF507" s="2">
        <f t="shared" si="140"/>
        <v>535.4</v>
      </c>
      <c r="AG507">
        <f t="shared" si="141"/>
        <v>610</v>
      </c>
      <c r="AH507">
        <f t="shared" si="142"/>
        <v>10</v>
      </c>
      <c r="AI507">
        <f t="shared" si="143"/>
        <v>463</v>
      </c>
      <c r="AK507" s="1">
        <f t="shared" si="149"/>
        <v>34.5</v>
      </c>
      <c r="AL507" s="1">
        <f t="shared" si="150"/>
        <v>68.83333333333333</v>
      </c>
      <c r="AM507" s="1">
        <f t="shared" si="151"/>
        <v>43.58333333333333</v>
      </c>
    </row>
    <row r="508" spans="1:39" ht="12.75">
      <c r="A508">
        <v>47</v>
      </c>
      <c r="B508">
        <v>4</v>
      </c>
      <c r="C508">
        <v>26</v>
      </c>
      <c r="D508">
        <v>2008</v>
      </c>
      <c r="E508">
        <v>0</v>
      </c>
      <c r="F508">
        <v>0</v>
      </c>
      <c r="G508">
        <v>0</v>
      </c>
      <c r="H508">
        <v>0</v>
      </c>
      <c r="I508">
        <v>13</v>
      </c>
      <c r="J508">
        <v>97</v>
      </c>
      <c r="K508">
        <v>188</v>
      </c>
      <c r="L508">
        <v>121</v>
      </c>
      <c r="M508">
        <v>34</v>
      </c>
      <c r="N508">
        <v>0</v>
      </c>
      <c r="O508">
        <v>0</v>
      </c>
      <c r="P508">
        <v>0</v>
      </c>
      <c r="R508" s="15">
        <f t="shared" si="144"/>
        <v>453</v>
      </c>
      <c r="S508" s="14"/>
      <c r="T508" s="15">
        <f t="shared" si="145"/>
        <v>188</v>
      </c>
      <c r="U508" s="15">
        <f t="shared" si="146"/>
        <v>0</v>
      </c>
      <c r="V508">
        <f t="shared" si="147"/>
        <v>12</v>
      </c>
      <c r="X508">
        <f t="shared" si="133"/>
        <v>13</v>
      </c>
      <c r="Y508" s="2">
        <f t="shared" si="148"/>
        <v>36.8</v>
      </c>
      <c r="Z508">
        <f t="shared" si="134"/>
        <v>406</v>
      </c>
      <c r="AA508" s="2">
        <f t="shared" si="135"/>
        <v>468.2</v>
      </c>
      <c r="AB508">
        <f t="shared" si="136"/>
        <v>34</v>
      </c>
      <c r="AC508" s="2">
        <f t="shared" si="137"/>
        <v>29.2</v>
      </c>
      <c r="AD508">
        <f t="shared" si="138"/>
        <v>0</v>
      </c>
      <c r="AE508" s="2">
        <f t="shared" si="139"/>
        <v>0</v>
      </c>
      <c r="AF508" s="2">
        <f t="shared" si="140"/>
        <v>534.2</v>
      </c>
      <c r="AG508">
        <f t="shared" si="141"/>
        <v>453</v>
      </c>
      <c r="AH508">
        <f t="shared" si="142"/>
        <v>0</v>
      </c>
      <c r="AI508">
        <f t="shared" si="143"/>
        <v>327</v>
      </c>
      <c r="AK508" s="1">
        <f t="shared" si="149"/>
        <v>18.333333333333332</v>
      </c>
      <c r="AL508" s="1">
        <f t="shared" si="150"/>
        <v>57.166666666666664</v>
      </c>
      <c r="AM508" s="1">
        <f t="shared" si="151"/>
        <v>37.666666666666664</v>
      </c>
    </row>
    <row r="509" spans="1:39" ht="12.75">
      <c r="A509">
        <v>47</v>
      </c>
      <c r="B509">
        <v>4</v>
      </c>
      <c r="C509">
        <v>26</v>
      </c>
      <c r="D509">
        <v>2009</v>
      </c>
      <c r="E509">
        <v>0</v>
      </c>
      <c r="F509">
        <v>0</v>
      </c>
      <c r="G509">
        <v>0</v>
      </c>
      <c r="H509">
        <v>0</v>
      </c>
      <c r="I509">
        <v>26</v>
      </c>
      <c r="J509">
        <v>83</v>
      </c>
      <c r="K509">
        <v>80</v>
      </c>
      <c r="L509">
        <v>95</v>
      </c>
      <c r="M509">
        <v>43</v>
      </c>
      <c r="N509">
        <v>0</v>
      </c>
      <c r="O509">
        <v>0</v>
      </c>
      <c r="P509">
        <v>0</v>
      </c>
      <c r="R509" s="15">
        <f t="shared" si="144"/>
        <v>327</v>
      </c>
      <c r="S509" s="14"/>
      <c r="T509" s="15">
        <f t="shared" si="145"/>
        <v>95</v>
      </c>
      <c r="U509" s="15">
        <f t="shared" si="146"/>
        <v>0</v>
      </c>
      <c r="V509">
        <f t="shared" si="147"/>
        <v>12</v>
      </c>
      <c r="X509">
        <f t="shared" si="133"/>
        <v>26</v>
      </c>
      <c r="Y509" s="2">
        <f t="shared" si="148"/>
        <v>33</v>
      </c>
      <c r="Z509">
        <f t="shared" si="134"/>
        <v>258</v>
      </c>
      <c r="AA509" s="2">
        <f t="shared" si="135"/>
        <v>466.2</v>
      </c>
      <c r="AB509">
        <f t="shared" si="136"/>
        <v>43</v>
      </c>
      <c r="AC509" s="2">
        <f t="shared" si="137"/>
        <v>31.4</v>
      </c>
      <c r="AD509">
        <f t="shared" si="138"/>
        <v>0</v>
      </c>
      <c r="AE509" s="2">
        <f t="shared" si="139"/>
        <v>0</v>
      </c>
      <c r="AF509" s="2">
        <f t="shared" si="140"/>
        <v>530.6</v>
      </c>
      <c r="AG509">
        <f t="shared" si="141"/>
        <v>327</v>
      </c>
      <c r="AH509">
        <f t="shared" si="142"/>
        <v>0</v>
      </c>
      <c r="AI509">
        <f t="shared" si="143"/>
        <v>643</v>
      </c>
      <c r="AK509" s="1">
        <f t="shared" si="149"/>
        <v>18.166666666666668</v>
      </c>
      <c r="AL509" s="1">
        <f t="shared" si="150"/>
        <v>36.333333333333336</v>
      </c>
      <c r="AM509" s="1">
        <f t="shared" si="151"/>
        <v>31</v>
      </c>
    </row>
    <row r="510" spans="1:39" ht="12.75">
      <c r="A510">
        <v>47</v>
      </c>
      <c r="B510">
        <v>4</v>
      </c>
      <c r="C510">
        <v>26</v>
      </c>
      <c r="D510">
        <v>2010</v>
      </c>
      <c r="E510">
        <v>0</v>
      </c>
      <c r="F510">
        <v>0</v>
      </c>
      <c r="G510">
        <v>0</v>
      </c>
      <c r="H510">
        <v>8</v>
      </c>
      <c r="I510">
        <v>36</v>
      </c>
      <c r="J510">
        <v>110</v>
      </c>
      <c r="K510">
        <v>240</v>
      </c>
      <c r="L510">
        <v>237</v>
      </c>
      <c r="M510">
        <v>12</v>
      </c>
      <c r="N510">
        <v>0</v>
      </c>
      <c r="O510">
        <v>0</v>
      </c>
      <c r="P510">
        <v>0</v>
      </c>
      <c r="R510" s="15">
        <f t="shared" si="144"/>
        <v>643</v>
      </c>
      <c r="S510" s="14"/>
      <c r="T510" s="15">
        <f t="shared" si="145"/>
        <v>240</v>
      </c>
      <c r="U510" s="15">
        <f t="shared" si="146"/>
        <v>0</v>
      </c>
      <c r="V510">
        <f t="shared" si="147"/>
        <v>12</v>
      </c>
      <c r="X510">
        <f t="shared" si="133"/>
        <v>44</v>
      </c>
      <c r="Y510" s="2">
        <f t="shared" si="148"/>
        <v>37</v>
      </c>
      <c r="Z510">
        <f t="shared" si="134"/>
        <v>587</v>
      </c>
      <c r="AA510" s="2">
        <f t="shared" si="135"/>
        <v>494</v>
      </c>
      <c r="AB510">
        <f t="shared" si="136"/>
        <v>12</v>
      </c>
      <c r="AC510" s="2">
        <f t="shared" si="137"/>
        <v>25</v>
      </c>
      <c r="AD510">
        <f t="shared" si="138"/>
        <v>0</v>
      </c>
      <c r="AE510" s="2">
        <f t="shared" si="139"/>
        <v>0</v>
      </c>
      <c r="AF510" s="2">
        <f t="shared" si="140"/>
        <v>556</v>
      </c>
      <c r="AG510">
        <f t="shared" si="141"/>
        <v>643</v>
      </c>
      <c r="AH510">
        <f t="shared" si="142"/>
        <v>0</v>
      </c>
      <c r="AI510">
        <f t="shared" si="143"/>
        <v>605</v>
      </c>
      <c r="AK510" s="1">
        <f t="shared" si="149"/>
        <v>25.666666666666668</v>
      </c>
      <c r="AL510" s="1">
        <f t="shared" si="150"/>
        <v>81.5</v>
      </c>
      <c r="AM510" s="1">
        <f t="shared" si="151"/>
        <v>51.416666666666664</v>
      </c>
    </row>
    <row r="511" spans="1:39" ht="12.75">
      <c r="A511">
        <v>47</v>
      </c>
      <c r="B511">
        <v>4</v>
      </c>
      <c r="C511">
        <v>26</v>
      </c>
      <c r="D511">
        <v>2011</v>
      </c>
      <c r="E511">
        <v>0</v>
      </c>
      <c r="F511">
        <v>0</v>
      </c>
      <c r="G511">
        <v>0</v>
      </c>
      <c r="H511">
        <v>0</v>
      </c>
      <c r="I511">
        <v>21</v>
      </c>
      <c r="J511">
        <v>107</v>
      </c>
      <c r="K511">
        <v>303</v>
      </c>
      <c r="L511">
        <v>160</v>
      </c>
      <c r="M511">
        <v>14</v>
      </c>
      <c r="N511">
        <v>5</v>
      </c>
      <c r="O511">
        <v>0</v>
      </c>
      <c r="P511">
        <v>0</v>
      </c>
      <c r="R511" s="15">
        <f t="shared" si="144"/>
        <v>610</v>
      </c>
      <c r="S511" s="14"/>
      <c r="T511" s="15">
        <f t="shared" si="145"/>
        <v>303</v>
      </c>
      <c r="U511" s="15">
        <f t="shared" si="146"/>
        <v>0</v>
      </c>
      <c r="V511">
        <f t="shared" si="147"/>
        <v>12</v>
      </c>
      <c r="X511">
        <f t="shared" si="133"/>
        <v>21</v>
      </c>
      <c r="Y511" s="2">
        <f t="shared" si="148"/>
        <v>38.8</v>
      </c>
      <c r="Z511">
        <f t="shared" si="134"/>
        <v>570</v>
      </c>
      <c r="AA511" s="2">
        <f t="shared" si="135"/>
        <v>504</v>
      </c>
      <c r="AB511">
        <f t="shared" si="136"/>
        <v>19</v>
      </c>
      <c r="AC511" s="2">
        <f t="shared" si="137"/>
        <v>28.6</v>
      </c>
      <c r="AD511">
        <f t="shared" si="138"/>
        <v>0</v>
      </c>
      <c r="AE511" s="2">
        <f t="shared" si="139"/>
        <v>0</v>
      </c>
      <c r="AF511" s="2">
        <f t="shared" si="140"/>
        <v>571.4</v>
      </c>
      <c r="AG511">
        <f t="shared" si="141"/>
        <v>605</v>
      </c>
      <c r="AH511">
        <f t="shared" si="142"/>
        <v>20</v>
      </c>
      <c r="AI511">
        <f t="shared" si="143"/>
        <v>752</v>
      </c>
      <c r="AK511" s="1">
        <f t="shared" si="149"/>
        <v>21.333333333333332</v>
      </c>
      <c r="AL511" s="1">
        <f t="shared" si="150"/>
        <v>80.33333333333333</v>
      </c>
      <c r="AM511" s="1">
        <f t="shared" si="151"/>
        <v>59.416666666666664</v>
      </c>
    </row>
    <row r="512" spans="1:39" ht="12.75">
      <c r="A512">
        <v>47</v>
      </c>
      <c r="B512">
        <v>4</v>
      </c>
      <c r="C512">
        <v>26</v>
      </c>
      <c r="D512">
        <v>2012</v>
      </c>
      <c r="E512">
        <v>0</v>
      </c>
      <c r="F512">
        <v>0</v>
      </c>
      <c r="G512">
        <v>15</v>
      </c>
      <c r="H512">
        <v>0</v>
      </c>
      <c r="I512">
        <v>66</v>
      </c>
      <c r="J512">
        <v>150</v>
      </c>
      <c r="K512">
        <v>360</v>
      </c>
      <c r="L512">
        <v>139</v>
      </c>
      <c r="M512">
        <v>17</v>
      </c>
      <c r="N512">
        <v>0</v>
      </c>
      <c r="O512">
        <v>0</v>
      </c>
      <c r="P512">
        <v>0</v>
      </c>
      <c r="R512" s="15">
        <f t="shared" si="144"/>
        <v>747</v>
      </c>
      <c r="S512" s="14"/>
      <c r="T512" s="15">
        <f t="shared" si="145"/>
        <v>360</v>
      </c>
      <c r="U512" s="15">
        <f t="shared" si="146"/>
        <v>0</v>
      </c>
      <c r="V512">
        <f t="shared" si="147"/>
        <v>12</v>
      </c>
      <c r="X512">
        <f t="shared" si="133"/>
        <v>81</v>
      </c>
      <c r="Y512" s="2">
        <f t="shared" si="148"/>
        <v>38.6</v>
      </c>
      <c r="Z512">
        <f t="shared" si="134"/>
        <v>649</v>
      </c>
      <c r="AA512" s="2">
        <f t="shared" si="135"/>
        <v>539</v>
      </c>
      <c r="AB512">
        <f t="shared" si="136"/>
        <v>17</v>
      </c>
      <c r="AC512" s="2">
        <f t="shared" si="137"/>
        <v>24</v>
      </c>
      <c r="AD512">
        <f t="shared" si="138"/>
        <v>0</v>
      </c>
      <c r="AE512" s="2">
        <f t="shared" si="139"/>
        <v>0</v>
      </c>
      <c r="AF512" s="2">
        <f t="shared" si="140"/>
        <v>601.6</v>
      </c>
      <c r="AG512">
        <f t="shared" si="141"/>
        <v>732</v>
      </c>
      <c r="AH512">
        <f t="shared" si="142"/>
        <v>0</v>
      </c>
      <c r="AI512">
        <f t="shared" si="143"/>
        <v>530</v>
      </c>
      <c r="AK512" s="1">
        <f t="shared" si="149"/>
        <v>38.5</v>
      </c>
      <c r="AL512" s="1">
        <f t="shared" si="150"/>
        <v>86</v>
      </c>
      <c r="AM512" s="1">
        <f t="shared" si="151"/>
        <v>52.75</v>
      </c>
    </row>
    <row r="513" spans="1:39" ht="12.75">
      <c r="A513">
        <v>47</v>
      </c>
      <c r="B513">
        <v>4</v>
      </c>
      <c r="C513">
        <v>26</v>
      </c>
      <c r="D513">
        <v>2013</v>
      </c>
      <c r="E513">
        <v>0</v>
      </c>
      <c r="F513">
        <v>0</v>
      </c>
      <c r="G513">
        <v>0</v>
      </c>
      <c r="H513">
        <v>0</v>
      </c>
      <c r="I513">
        <v>22</v>
      </c>
      <c r="J513">
        <v>95</v>
      </c>
      <c r="K513">
        <v>198</v>
      </c>
      <c r="L513">
        <v>163</v>
      </c>
      <c r="M513">
        <v>52</v>
      </c>
      <c r="N513">
        <v>0</v>
      </c>
      <c r="O513">
        <v>0</v>
      </c>
      <c r="P513">
        <v>0</v>
      </c>
      <c r="R513" s="15">
        <f t="shared" si="144"/>
        <v>530</v>
      </c>
      <c r="S513" s="14"/>
      <c r="T513" s="15">
        <f t="shared" si="145"/>
        <v>198</v>
      </c>
      <c r="U513" s="15">
        <f t="shared" si="146"/>
        <v>0</v>
      </c>
      <c r="V513">
        <f t="shared" si="147"/>
        <v>12</v>
      </c>
      <c r="X513">
        <f t="shared" si="133"/>
        <v>22</v>
      </c>
      <c r="Y513" s="2">
        <f t="shared" si="148"/>
        <v>36.6</v>
      </c>
      <c r="Z513">
        <f t="shared" si="134"/>
        <v>456</v>
      </c>
      <c r="AA513" s="2">
        <f t="shared" si="135"/>
        <v>501.2</v>
      </c>
      <c r="AB513">
        <f t="shared" si="136"/>
        <v>52</v>
      </c>
      <c r="AC513" s="2">
        <f t="shared" si="137"/>
        <v>40.6</v>
      </c>
      <c r="AD513">
        <f t="shared" si="138"/>
        <v>0</v>
      </c>
      <c r="AE513" s="2">
        <f t="shared" si="139"/>
        <v>0</v>
      </c>
      <c r="AF513" s="2">
        <f t="shared" si="140"/>
        <v>578.4</v>
      </c>
      <c r="AG513">
        <f t="shared" si="141"/>
        <v>530</v>
      </c>
      <c r="AH513">
        <f t="shared" si="142"/>
        <v>0</v>
      </c>
      <c r="AI513">
        <f t="shared" si="143"/>
        <v>478</v>
      </c>
      <c r="AK513" s="1">
        <f t="shared" si="149"/>
        <v>19.5</v>
      </c>
      <c r="AL513" s="1">
        <f t="shared" si="150"/>
        <v>68.83333333333333</v>
      </c>
      <c r="AM513" s="1">
        <f t="shared" si="151"/>
        <v>48.5</v>
      </c>
    </row>
    <row r="514" spans="1:39" ht="12.75">
      <c r="A514">
        <v>47</v>
      </c>
      <c r="B514">
        <v>4</v>
      </c>
      <c r="C514">
        <v>26</v>
      </c>
      <c r="D514">
        <v>2014</v>
      </c>
      <c r="E514">
        <v>0</v>
      </c>
      <c r="F514">
        <v>0</v>
      </c>
      <c r="G514">
        <v>0</v>
      </c>
      <c r="H514">
        <v>0</v>
      </c>
      <c r="I514">
        <v>25</v>
      </c>
      <c r="J514">
        <v>144</v>
      </c>
      <c r="K514">
        <v>126</v>
      </c>
      <c r="L514">
        <v>163</v>
      </c>
      <c r="M514">
        <v>20</v>
      </c>
      <c r="N514">
        <v>0</v>
      </c>
      <c r="O514">
        <v>0</v>
      </c>
      <c r="P514">
        <v>0</v>
      </c>
      <c r="R514" s="15">
        <f t="shared" si="144"/>
        <v>478</v>
      </c>
      <c r="S514" s="14"/>
      <c r="T514" s="15">
        <f t="shared" si="145"/>
        <v>163</v>
      </c>
      <c r="U514" s="15">
        <f t="shared" si="146"/>
        <v>0</v>
      </c>
      <c r="V514">
        <f t="shared" si="147"/>
        <v>12</v>
      </c>
      <c r="X514">
        <f t="shared" si="133"/>
        <v>25</v>
      </c>
      <c r="Y514" s="2">
        <f t="shared" si="148"/>
        <v>38.8</v>
      </c>
      <c r="Z514">
        <f t="shared" si="134"/>
        <v>433</v>
      </c>
      <c r="AA514" s="2">
        <f t="shared" si="135"/>
        <v>494.6</v>
      </c>
      <c r="AB514">
        <f t="shared" si="136"/>
        <v>20</v>
      </c>
      <c r="AC514" s="2">
        <f t="shared" si="137"/>
        <v>49.6</v>
      </c>
      <c r="AD514">
        <f t="shared" si="138"/>
        <v>0</v>
      </c>
      <c r="AE514" s="2">
        <f t="shared" si="139"/>
        <v>0</v>
      </c>
      <c r="AF514" s="2">
        <f t="shared" si="140"/>
        <v>583</v>
      </c>
      <c r="AG514">
        <f t="shared" si="141"/>
        <v>478</v>
      </c>
      <c r="AH514">
        <f t="shared" si="142"/>
        <v>0</v>
      </c>
      <c r="AI514">
        <f t="shared" si="143"/>
        <v>527</v>
      </c>
      <c r="AK514" s="1">
        <f t="shared" si="149"/>
        <v>28.166666666666668</v>
      </c>
      <c r="AL514" s="1">
        <f t="shared" si="150"/>
        <v>51.5</v>
      </c>
      <c r="AM514" s="1">
        <f t="shared" si="151"/>
        <v>37.583333333333336</v>
      </c>
    </row>
    <row r="515" spans="1:39" ht="12.75">
      <c r="A515">
        <v>47</v>
      </c>
      <c r="B515">
        <v>4</v>
      </c>
      <c r="C515">
        <v>26</v>
      </c>
      <c r="D515">
        <v>2015</v>
      </c>
      <c r="E515">
        <v>0</v>
      </c>
      <c r="F515">
        <v>0</v>
      </c>
      <c r="G515">
        <v>0</v>
      </c>
      <c r="H515">
        <v>0</v>
      </c>
      <c r="I515">
        <v>34</v>
      </c>
      <c r="J515">
        <v>108</v>
      </c>
      <c r="K515">
        <v>173</v>
      </c>
      <c r="L515">
        <v>117</v>
      </c>
      <c r="M515">
        <v>95</v>
      </c>
      <c r="N515">
        <v>0</v>
      </c>
      <c r="O515">
        <v>0</v>
      </c>
      <c r="P515">
        <v>0</v>
      </c>
      <c r="R515" s="15">
        <f t="shared" si="144"/>
        <v>527</v>
      </c>
      <c r="S515" s="14"/>
      <c r="T515" s="15">
        <f t="shared" si="145"/>
        <v>173</v>
      </c>
      <c r="U515" s="15">
        <f t="shared" si="146"/>
        <v>0</v>
      </c>
      <c r="V515">
        <f t="shared" si="147"/>
        <v>12</v>
      </c>
      <c r="X515">
        <f t="shared" si="133"/>
        <v>34</v>
      </c>
      <c r="Y515" s="2">
        <f t="shared" si="148"/>
        <v>26.4</v>
      </c>
      <c r="Z515">
        <f t="shared" si="134"/>
        <v>398</v>
      </c>
      <c r="AA515" s="2">
        <f t="shared" si="135"/>
        <v>446.6</v>
      </c>
      <c r="AB515">
        <f t="shared" si="136"/>
        <v>95</v>
      </c>
      <c r="AC515" s="2">
        <f t="shared" si="137"/>
        <v>59</v>
      </c>
      <c r="AD515">
        <f t="shared" si="138"/>
        <v>0</v>
      </c>
      <c r="AE515" s="2">
        <f t="shared" si="139"/>
        <v>0</v>
      </c>
      <c r="AF515" s="2">
        <f t="shared" si="140"/>
        <v>532</v>
      </c>
      <c r="AG515">
        <f t="shared" si="141"/>
        <v>527</v>
      </c>
      <c r="AH515">
        <f t="shared" si="142"/>
        <v>0</v>
      </c>
      <c r="AI515">
        <f t="shared" si="143"/>
        <v>627</v>
      </c>
      <c r="AK515" s="1">
        <f t="shared" si="149"/>
        <v>23.666666666666668</v>
      </c>
      <c r="AL515" s="1">
        <f t="shared" si="150"/>
        <v>64.16666666666667</v>
      </c>
      <c r="AM515" s="1">
        <f t="shared" si="151"/>
        <v>46</v>
      </c>
    </row>
    <row r="516" spans="1:39" ht="12.75">
      <c r="A516">
        <v>47</v>
      </c>
      <c r="B516">
        <v>4</v>
      </c>
      <c r="C516">
        <v>26</v>
      </c>
      <c r="D516">
        <v>2016</v>
      </c>
      <c r="E516">
        <v>0</v>
      </c>
      <c r="F516">
        <v>0</v>
      </c>
      <c r="G516">
        <v>0</v>
      </c>
      <c r="H516">
        <v>0</v>
      </c>
      <c r="I516">
        <v>32</v>
      </c>
      <c r="J516">
        <v>135</v>
      </c>
      <c r="K516">
        <v>213</v>
      </c>
      <c r="L516">
        <v>189</v>
      </c>
      <c r="M516">
        <v>58</v>
      </c>
      <c r="N516">
        <v>6</v>
      </c>
      <c r="O516">
        <v>0</v>
      </c>
      <c r="P516">
        <v>0</v>
      </c>
      <c r="R516" s="15">
        <f t="shared" si="144"/>
        <v>633</v>
      </c>
      <c r="S516" s="14"/>
      <c r="T516" s="15">
        <f t="shared" si="145"/>
        <v>213</v>
      </c>
      <c r="U516" s="15">
        <f t="shared" si="146"/>
        <v>0</v>
      </c>
      <c r="V516">
        <f t="shared" si="147"/>
        <v>12</v>
      </c>
      <c r="X516">
        <f t="shared" si="133"/>
        <v>32</v>
      </c>
      <c r="Y516" s="2">
        <f t="shared" si="148"/>
        <v>43.2</v>
      </c>
      <c r="Z516">
        <f t="shared" si="134"/>
        <v>537</v>
      </c>
      <c r="AA516" s="2">
        <f t="shared" si="135"/>
        <v>463.6</v>
      </c>
      <c r="AB516">
        <f t="shared" si="136"/>
        <v>64</v>
      </c>
      <c r="AC516" s="2">
        <f t="shared" si="137"/>
        <v>58</v>
      </c>
      <c r="AD516">
        <f t="shared" si="138"/>
        <v>0</v>
      </c>
      <c r="AE516" s="2">
        <f t="shared" si="139"/>
        <v>0</v>
      </c>
      <c r="AF516" s="2">
        <f t="shared" si="140"/>
        <v>564.8</v>
      </c>
      <c r="AG516">
        <f t="shared" si="141"/>
        <v>627</v>
      </c>
      <c r="AH516">
        <f t="shared" si="142"/>
        <v>6</v>
      </c>
      <c r="AI516">
        <f t="shared" si="143"/>
        <v>498</v>
      </c>
      <c r="AK516" s="1">
        <f t="shared" si="149"/>
        <v>27.833333333333332</v>
      </c>
      <c r="AL516" s="1">
        <f t="shared" si="150"/>
        <v>77.66666666666667</v>
      </c>
      <c r="AM516" s="1">
        <f t="shared" si="151"/>
        <v>50.5</v>
      </c>
    </row>
    <row r="517" spans="1:39" ht="12.75">
      <c r="A517">
        <v>47</v>
      </c>
      <c r="B517">
        <v>4</v>
      </c>
      <c r="C517">
        <v>26</v>
      </c>
      <c r="D517">
        <v>2017</v>
      </c>
      <c r="E517">
        <v>0</v>
      </c>
      <c r="F517">
        <v>0</v>
      </c>
      <c r="G517">
        <v>0</v>
      </c>
      <c r="H517">
        <v>0</v>
      </c>
      <c r="I517">
        <v>19</v>
      </c>
      <c r="J517">
        <v>121</v>
      </c>
      <c r="K517">
        <v>198</v>
      </c>
      <c r="L517">
        <v>90</v>
      </c>
      <c r="M517">
        <v>64</v>
      </c>
      <c r="N517">
        <v>0</v>
      </c>
      <c r="O517">
        <v>0</v>
      </c>
      <c r="P517">
        <v>0</v>
      </c>
      <c r="R517" s="15">
        <f t="shared" si="144"/>
        <v>492</v>
      </c>
      <c r="S517" s="14"/>
      <c r="T517" s="15">
        <f t="shared" si="145"/>
        <v>198</v>
      </c>
      <c r="U517" s="15">
        <f t="shared" si="146"/>
        <v>0</v>
      </c>
      <c r="V517">
        <f t="shared" si="147"/>
        <v>12</v>
      </c>
      <c r="X517">
        <f aca="true" t="shared" si="152" ref="X517:X580">IF(COUNT(G517:I517)&gt;2,SUM(G517:I517),"")</f>
        <v>19</v>
      </c>
      <c r="Y517" s="2">
        <f t="shared" si="148"/>
        <v>40.6</v>
      </c>
      <c r="Z517">
        <f aca="true" t="shared" si="153" ref="Z517:Z580">IF(COUNT(J517:L517)&gt;2,SUM(J517:L517),"")</f>
        <v>409</v>
      </c>
      <c r="AA517" s="2">
        <f aca="true" t="shared" si="154" ref="AA517:AA580">IF(COUNT(Z515:Z519)&gt;4,AVERAGE(Z515:Z519),"")</f>
        <v>466.8</v>
      </c>
      <c r="AB517">
        <f aca="true" t="shared" si="155" ref="AB517:AB580">IF(COUNT(M517:O517)&gt;2,SUM(M517:O517),"")</f>
        <v>64</v>
      </c>
      <c r="AC517" s="2">
        <f aca="true" t="shared" si="156" ref="AC517:AC580">IF(COUNT(AB515:AB519)&gt;4,AVERAGE(AB515:AB519),"")</f>
        <v>66</v>
      </c>
      <c r="AD517">
        <f aca="true" t="shared" si="157" ref="AD517:AD580">IF(COUNT(P517,E518:F518)&gt;2,SUM(P517,E518:F518),"")</f>
        <v>0</v>
      </c>
      <c r="AE517" s="2">
        <f aca="true" t="shared" si="158" ref="AE517:AE580">IF(COUNT(AD515:AD519)&gt;4,AVERAGE(AD515:AD519),"")</f>
        <v>0</v>
      </c>
      <c r="AF517" s="2">
        <f aca="true" t="shared" si="159" ref="AF517:AF580">IF(COUNT(R515:R519)&gt;4,AVERAGE(R515:R519),"")</f>
        <v>573.4</v>
      </c>
      <c r="AG517">
        <f aca="true" t="shared" si="160" ref="AG517:AG580">IF(COUNT(H517:M517)&gt;5,SUM(H517:M517),"")</f>
        <v>492</v>
      </c>
      <c r="AH517">
        <f aca="true" t="shared" si="161" ref="AH517:AH580">IF(COUNT(N517:P517,E518:G518)&gt;5,SUM(N517:P517,E518:G518),"")</f>
        <v>0</v>
      </c>
      <c r="AI517">
        <f aca="true" t="shared" si="162" ref="AI517:AI580">IF(COUNT(N517:P517,E518:M518)&gt;5,SUM(N517:P517,E518:M518),"")</f>
        <v>694</v>
      </c>
      <c r="AK517" s="1">
        <f t="shared" si="149"/>
        <v>23.333333333333332</v>
      </c>
      <c r="AL517" s="1">
        <f t="shared" si="150"/>
        <v>58.666666666666664</v>
      </c>
      <c r="AM517" s="1">
        <f t="shared" si="151"/>
        <v>52</v>
      </c>
    </row>
    <row r="518" spans="1:39" ht="12.75">
      <c r="A518">
        <v>47</v>
      </c>
      <c r="B518">
        <v>4</v>
      </c>
      <c r="C518">
        <v>26</v>
      </c>
      <c r="D518">
        <v>2018</v>
      </c>
      <c r="E518">
        <v>0</v>
      </c>
      <c r="F518">
        <v>0</v>
      </c>
      <c r="G518">
        <v>0</v>
      </c>
      <c r="H518">
        <v>0</v>
      </c>
      <c r="I518">
        <v>106</v>
      </c>
      <c r="J518">
        <v>166</v>
      </c>
      <c r="K518">
        <v>208</v>
      </c>
      <c r="L518">
        <v>167</v>
      </c>
      <c r="M518">
        <v>47</v>
      </c>
      <c r="N518">
        <v>0</v>
      </c>
      <c r="O518">
        <v>0</v>
      </c>
      <c r="P518">
        <v>0</v>
      </c>
      <c r="R518" s="15">
        <f aca="true" t="shared" si="163" ref="R518:R581">IF(V518&gt;11,SUM(E518:P518),"")</f>
        <v>694</v>
      </c>
      <c r="S518" s="14"/>
      <c r="T518" s="15">
        <f aca="true" t="shared" si="164" ref="T518:T581">MAX(E518:P518)</f>
        <v>208</v>
      </c>
      <c r="U518" s="15">
        <f aca="true" t="shared" si="165" ref="U518:U581">MIN(E518:P518)</f>
        <v>0</v>
      </c>
      <c r="V518">
        <f aca="true" t="shared" si="166" ref="V518:V581">COUNT(E518:P518)</f>
        <v>12</v>
      </c>
      <c r="X518">
        <f t="shared" si="152"/>
        <v>106</v>
      </c>
      <c r="Y518" s="2">
        <f aca="true" t="shared" si="167" ref="Y518:Y581">IF(COUNT(X516:X520)&gt;4,AVERAGE(X516:X520),"")</f>
        <v>38.2</v>
      </c>
      <c r="Z518">
        <f t="shared" si="153"/>
        <v>541</v>
      </c>
      <c r="AA518" s="2">
        <f t="shared" si="154"/>
        <v>500.6</v>
      </c>
      <c r="AB518">
        <f t="shared" si="155"/>
        <v>47</v>
      </c>
      <c r="AC518" s="2">
        <f t="shared" si="156"/>
        <v>49.6</v>
      </c>
      <c r="AD518">
        <f t="shared" si="157"/>
        <v>0</v>
      </c>
      <c r="AE518" s="2">
        <f t="shared" si="158"/>
        <v>0</v>
      </c>
      <c r="AF518" s="2">
        <f t="shared" si="159"/>
        <v>588.4</v>
      </c>
      <c r="AG518">
        <f t="shared" si="160"/>
        <v>694</v>
      </c>
      <c r="AH518">
        <f t="shared" si="161"/>
        <v>0</v>
      </c>
      <c r="AI518">
        <f t="shared" si="162"/>
        <v>521</v>
      </c>
      <c r="AK518" s="1">
        <f aca="true" t="shared" si="168" ref="AK518:AK581">IF(COUNT(E518:J518)&gt;5,AVERAGE(E518:J518),"")</f>
        <v>45.333333333333336</v>
      </c>
      <c r="AL518" s="1">
        <f aca="true" t="shared" si="169" ref="AL518:AL581">IF(COUNT(K518:P518)&gt;5,AVERAGE(K518:P518),"")</f>
        <v>70.33333333333333</v>
      </c>
      <c r="AM518" s="1">
        <f aca="true" t="shared" si="170" ref="AM518:AM581">IF(COUNT(AL518,AK519)=2,AVERAGE(AL518,AK519),"")</f>
        <v>43.83333333333333</v>
      </c>
    </row>
    <row r="519" spans="1:39" ht="12.75">
      <c r="A519">
        <v>47</v>
      </c>
      <c r="B519">
        <v>4</v>
      </c>
      <c r="C519">
        <v>26</v>
      </c>
      <c r="D519">
        <v>2019</v>
      </c>
      <c r="E519">
        <v>0</v>
      </c>
      <c r="F519">
        <v>0</v>
      </c>
      <c r="G519">
        <v>0</v>
      </c>
      <c r="H519">
        <v>0</v>
      </c>
      <c r="I519">
        <v>12</v>
      </c>
      <c r="J519">
        <v>92</v>
      </c>
      <c r="K519">
        <v>240</v>
      </c>
      <c r="L519">
        <v>117</v>
      </c>
      <c r="M519">
        <v>60</v>
      </c>
      <c r="N519">
        <v>0</v>
      </c>
      <c r="O519">
        <v>0</v>
      </c>
      <c r="P519">
        <v>0</v>
      </c>
      <c r="R519" s="15">
        <f t="shared" si="163"/>
        <v>521</v>
      </c>
      <c r="S519" s="14"/>
      <c r="T519" s="15">
        <f t="shared" si="164"/>
        <v>240</v>
      </c>
      <c r="U519" s="15">
        <f t="shared" si="165"/>
        <v>0</v>
      </c>
      <c r="V519">
        <f t="shared" si="166"/>
        <v>12</v>
      </c>
      <c r="X519">
        <f t="shared" si="152"/>
        <v>12</v>
      </c>
      <c r="Y519" s="2">
        <f t="shared" si="167"/>
        <v>36.8</v>
      </c>
      <c r="Z519">
        <f t="shared" si="153"/>
        <v>449</v>
      </c>
      <c r="AA519" s="2">
        <f t="shared" si="154"/>
        <v>515.6</v>
      </c>
      <c r="AB519">
        <f t="shared" si="155"/>
        <v>60</v>
      </c>
      <c r="AC519" s="2">
        <f t="shared" si="156"/>
        <v>47.8</v>
      </c>
      <c r="AD519">
        <f t="shared" si="157"/>
        <v>0</v>
      </c>
      <c r="AE519" s="2">
        <f t="shared" si="158"/>
        <v>0</v>
      </c>
      <c r="AF519" s="2">
        <f t="shared" si="159"/>
        <v>600.2</v>
      </c>
      <c r="AG519">
        <f t="shared" si="160"/>
        <v>521</v>
      </c>
      <c r="AH519">
        <f t="shared" si="161"/>
        <v>0</v>
      </c>
      <c r="AI519">
        <f t="shared" si="162"/>
        <v>602</v>
      </c>
      <c r="AK519" s="1">
        <f t="shared" si="168"/>
        <v>17.333333333333332</v>
      </c>
      <c r="AL519" s="1">
        <f t="shared" si="169"/>
        <v>69.5</v>
      </c>
      <c r="AM519" s="1">
        <f t="shared" si="170"/>
        <v>48.75</v>
      </c>
    </row>
    <row r="520" spans="1:39" ht="12.75">
      <c r="A520">
        <v>47</v>
      </c>
      <c r="B520">
        <v>4</v>
      </c>
      <c r="C520">
        <v>26</v>
      </c>
      <c r="D520">
        <v>2020</v>
      </c>
      <c r="E520">
        <v>0</v>
      </c>
      <c r="F520">
        <v>0</v>
      </c>
      <c r="G520">
        <v>0</v>
      </c>
      <c r="H520">
        <v>0</v>
      </c>
      <c r="I520">
        <v>22</v>
      </c>
      <c r="J520">
        <v>146</v>
      </c>
      <c r="K520">
        <v>254</v>
      </c>
      <c r="L520">
        <v>167</v>
      </c>
      <c r="M520">
        <v>13</v>
      </c>
      <c r="N520">
        <v>0</v>
      </c>
      <c r="O520">
        <v>0</v>
      </c>
      <c r="P520">
        <v>0</v>
      </c>
      <c r="R520" s="15">
        <f t="shared" si="163"/>
        <v>602</v>
      </c>
      <c r="S520" s="14"/>
      <c r="T520" s="15">
        <f t="shared" si="164"/>
        <v>254</v>
      </c>
      <c r="U520" s="15">
        <f t="shared" si="165"/>
        <v>0</v>
      </c>
      <c r="V520">
        <f t="shared" si="166"/>
        <v>12</v>
      </c>
      <c r="X520">
        <f t="shared" si="152"/>
        <v>22</v>
      </c>
      <c r="Y520" s="2">
        <f t="shared" si="167"/>
        <v>40.4</v>
      </c>
      <c r="Z520">
        <f t="shared" si="153"/>
        <v>567</v>
      </c>
      <c r="AA520" s="2">
        <f t="shared" si="154"/>
        <v>531</v>
      </c>
      <c r="AB520">
        <f t="shared" si="155"/>
        <v>13</v>
      </c>
      <c r="AC520" s="2">
        <f t="shared" si="156"/>
        <v>42.4</v>
      </c>
      <c r="AD520">
        <f t="shared" si="157"/>
        <v>0</v>
      </c>
      <c r="AE520" s="2">
        <f t="shared" si="158"/>
        <v>0</v>
      </c>
      <c r="AF520" s="2">
        <f t="shared" si="159"/>
        <v>613.8</v>
      </c>
      <c r="AG520">
        <f t="shared" si="160"/>
        <v>602</v>
      </c>
      <c r="AH520">
        <f t="shared" si="161"/>
        <v>0</v>
      </c>
      <c r="AI520">
        <f t="shared" si="162"/>
        <v>680</v>
      </c>
      <c r="AK520" s="1">
        <f t="shared" si="168"/>
        <v>28</v>
      </c>
      <c r="AL520" s="1">
        <f t="shared" si="169"/>
        <v>72.33333333333333</v>
      </c>
      <c r="AM520" s="1">
        <f t="shared" si="170"/>
        <v>57.166666666666664</v>
      </c>
    </row>
    <row r="521" spans="1:39" ht="12.75">
      <c r="A521">
        <v>47</v>
      </c>
      <c r="B521">
        <v>4</v>
      </c>
      <c r="C521">
        <v>26</v>
      </c>
      <c r="D521">
        <v>2021</v>
      </c>
      <c r="E521">
        <v>0</v>
      </c>
      <c r="F521">
        <v>0</v>
      </c>
      <c r="G521">
        <v>0</v>
      </c>
      <c r="H521">
        <v>0</v>
      </c>
      <c r="I521">
        <v>25</v>
      </c>
      <c r="J521">
        <v>227</v>
      </c>
      <c r="K521">
        <v>211</v>
      </c>
      <c r="L521">
        <v>174</v>
      </c>
      <c r="M521">
        <v>43</v>
      </c>
      <c r="N521">
        <v>12</v>
      </c>
      <c r="O521">
        <v>0</v>
      </c>
      <c r="P521">
        <v>0</v>
      </c>
      <c r="R521" s="15">
        <f t="shared" si="163"/>
        <v>692</v>
      </c>
      <c r="S521" s="14"/>
      <c r="T521" s="15">
        <f t="shared" si="164"/>
        <v>227</v>
      </c>
      <c r="U521" s="15">
        <f t="shared" si="165"/>
        <v>0</v>
      </c>
      <c r="V521">
        <f t="shared" si="166"/>
        <v>12</v>
      </c>
      <c r="X521">
        <f t="shared" si="152"/>
        <v>25</v>
      </c>
      <c r="Y521" s="2">
        <f t="shared" si="167"/>
        <v>27.6</v>
      </c>
      <c r="Z521">
        <f t="shared" si="153"/>
        <v>612</v>
      </c>
      <c r="AA521" s="2">
        <f t="shared" si="154"/>
        <v>523.6</v>
      </c>
      <c r="AB521">
        <f t="shared" si="155"/>
        <v>55</v>
      </c>
      <c r="AC521" s="2">
        <f t="shared" si="156"/>
        <v>48</v>
      </c>
      <c r="AD521">
        <f t="shared" si="157"/>
        <v>0</v>
      </c>
      <c r="AE521" s="2">
        <f t="shared" si="158"/>
        <v>0</v>
      </c>
      <c r="AF521" s="2">
        <f t="shared" si="159"/>
        <v>599.2</v>
      </c>
      <c r="AG521">
        <f t="shared" si="160"/>
        <v>680</v>
      </c>
      <c r="AH521">
        <f t="shared" si="161"/>
        <v>12</v>
      </c>
      <c r="AI521">
        <f t="shared" si="162"/>
        <v>572</v>
      </c>
      <c r="AK521" s="1">
        <f t="shared" si="168"/>
        <v>42</v>
      </c>
      <c r="AL521" s="1">
        <f t="shared" si="169"/>
        <v>73.33333333333333</v>
      </c>
      <c r="AM521" s="1">
        <f t="shared" si="170"/>
        <v>50.666666666666664</v>
      </c>
    </row>
    <row r="522" spans="1:39" ht="12.75">
      <c r="A522">
        <v>47</v>
      </c>
      <c r="B522">
        <v>4</v>
      </c>
      <c r="C522">
        <v>26</v>
      </c>
      <c r="D522">
        <v>2022</v>
      </c>
      <c r="E522">
        <v>0</v>
      </c>
      <c r="F522">
        <v>0</v>
      </c>
      <c r="G522">
        <v>0</v>
      </c>
      <c r="H522">
        <v>0</v>
      </c>
      <c r="I522">
        <v>37</v>
      </c>
      <c r="J522">
        <v>131</v>
      </c>
      <c r="K522">
        <v>208</v>
      </c>
      <c r="L522">
        <v>147</v>
      </c>
      <c r="M522">
        <v>37</v>
      </c>
      <c r="N522">
        <v>0</v>
      </c>
      <c r="O522">
        <v>0</v>
      </c>
      <c r="P522">
        <v>0</v>
      </c>
      <c r="R522" s="15">
        <f t="shared" si="163"/>
        <v>560</v>
      </c>
      <c r="S522" s="14"/>
      <c r="T522" s="15">
        <f t="shared" si="164"/>
        <v>208</v>
      </c>
      <c r="U522" s="15">
        <f t="shared" si="165"/>
        <v>0</v>
      </c>
      <c r="V522">
        <f t="shared" si="166"/>
        <v>12</v>
      </c>
      <c r="X522">
        <f t="shared" si="152"/>
        <v>37</v>
      </c>
      <c r="Y522" s="2" t="str">
        <f t="shared" si="167"/>
        <v/>
      </c>
      <c r="Z522">
        <f t="shared" si="153"/>
        <v>486</v>
      </c>
      <c r="AA522" s="2" t="str">
        <f t="shared" si="154"/>
        <v/>
      </c>
      <c r="AB522">
        <f t="shared" si="155"/>
        <v>37</v>
      </c>
      <c r="AC522" s="2" t="str">
        <f t="shared" si="156"/>
        <v/>
      </c>
      <c r="AD522">
        <f t="shared" si="157"/>
        <v>0</v>
      </c>
      <c r="AE522" s="2" t="str">
        <f t="shared" si="158"/>
        <v/>
      </c>
      <c r="AF522" s="2" t="str">
        <f t="shared" si="159"/>
        <v/>
      </c>
      <c r="AG522">
        <f t="shared" si="160"/>
        <v>560</v>
      </c>
      <c r="AH522">
        <f t="shared" si="161"/>
        <v>0</v>
      </c>
      <c r="AI522">
        <f t="shared" si="162"/>
        <v>621</v>
      </c>
      <c r="AK522" s="1">
        <f t="shared" si="168"/>
        <v>28</v>
      </c>
      <c r="AL522" s="1">
        <f t="shared" si="169"/>
        <v>65.33333333333333</v>
      </c>
      <c r="AM522" s="1">
        <f t="shared" si="170"/>
        <v>49.83333333333333</v>
      </c>
    </row>
    <row r="523" spans="1:39" ht="12.75">
      <c r="A523">
        <v>47</v>
      </c>
      <c r="B523">
        <v>4</v>
      </c>
      <c r="C523">
        <v>26</v>
      </c>
      <c r="D523">
        <v>2023</v>
      </c>
      <c r="E523">
        <v>0</v>
      </c>
      <c r="F523">
        <v>0</v>
      </c>
      <c r="G523">
        <v>0</v>
      </c>
      <c r="H523">
        <v>0</v>
      </c>
      <c r="I523">
        <v>42</v>
      </c>
      <c r="J523">
        <v>164</v>
      </c>
      <c r="K523">
        <v>168</v>
      </c>
      <c r="L523">
        <v>172</v>
      </c>
      <c r="M523">
        <v>75</v>
      </c>
      <c r="N523">
        <v>0</v>
      </c>
      <c r="O523">
        <v>0</v>
      </c>
      <c r="P523">
        <v>0</v>
      </c>
      <c r="R523" s="15">
        <f t="shared" si="163"/>
        <v>621</v>
      </c>
      <c r="S523" s="14"/>
      <c r="T523" s="15">
        <f t="shared" si="164"/>
        <v>172</v>
      </c>
      <c r="U523" s="15">
        <f t="shared" si="165"/>
        <v>0</v>
      </c>
      <c r="V523">
        <f t="shared" si="166"/>
        <v>12</v>
      </c>
      <c r="X523">
        <f t="shared" si="152"/>
        <v>42</v>
      </c>
      <c r="Y523" s="2" t="str">
        <f t="shared" si="167"/>
        <v/>
      </c>
      <c r="Z523">
        <f t="shared" si="153"/>
        <v>504</v>
      </c>
      <c r="AA523" s="2" t="str">
        <f t="shared" si="154"/>
        <v/>
      </c>
      <c r="AB523">
        <f t="shared" si="155"/>
        <v>75</v>
      </c>
      <c r="AC523" s="2" t="str">
        <f t="shared" si="156"/>
        <v/>
      </c>
      <c r="AD523">
        <f t="shared" si="157"/>
        <v>0</v>
      </c>
      <c r="AE523" s="2" t="str">
        <f t="shared" si="158"/>
        <v/>
      </c>
      <c r="AF523" s="2" t="str">
        <f t="shared" si="159"/>
        <v/>
      </c>
      <c r="AG523">
        <f t="shared" si="160"/>
        <v>621</v>
      </c>
      <c r="AH523">
        <f t="shared" si="161"/>
        <v>0</v>
      </c>
      <c r="AI523">
        <f t="shared" si="162"/>
        <v>0</v>
      </c>
      <c r="AK523" s="1">
        <f t="shared" si="168"/>
        <v>34.333333333333336</v>
      </c>
      <c r="AL523" s="1">
        <f t="shared" si="169"/>
        <v>69.16666666666667</v>
      </c>
      <c r="AM523" s="1" t="str">
        <f t="shared" si="170"/>
        <v/>
      </c>
    </row>
    <row r="524" spans="1:39" ht="12.75">
      <c r="A524">
        <v>47</v>
      </c>
      <c r="B524">
        <v>4</v>
      </c>
      <c r="C524">
        <v>26</v>
      </c>
      <c r="D524">
        <v>2024</v>
      </c>
      <c r="E524">
        <v>0</v>
      </c>
      <c r="F524">
        <v>0</v>
      </c>
      <c r="G524">
        <v>0</v>
      </c>
      <c r="H524">
        <v>0</v>
      </c>
      <c r="I524" t="s">
        <v>2</v>
      </c>
      <c r="J524" t="s">
        <v>2</v>
      </c>
      <c r="K524" t="s">
        <v>2</v>
      </c>
      <c r="L524" t="s">
        <v>2</v>
      </c>
      <c r="M524" t="s">
        <v>2</v>
      </c>
      <c r="N524" t="s">
        <v>2</v>
      </c>
      <c r="O524" t="s">
        <v>2</v>
      </c>
      <c r="P524" t="s">
        <v>2</v>
      </c>
      <c r="R524" s="15" t="str">
        <f t="shared" si="163"/>
        <v/>
      </c>
      <c r="S524" s="14"/>
      <c r="T524" s="15">
        <f t="shared" si="164"/>
        <v>0</v>
      </c>
      <c r="U524" s="15">
        <f t="shared" si="165"/>
        <v>0</v>
      </c>
      <c r="V524">
        <f t="shared" si="166"/>
        <v>4</v>
      </c>
      <c r="X524" t="str">
        <f t="shared" si="152"/>
        <v/>
      </c>
      <c r="Y524" s="2" t="str">
        <f t="shared" si="167"/>
        <v/>
      </c>
      <c r="Z524" t="str">
        <f t="shared" si="153"/>
        <v/>
      </c>
      <c r="AA524" s="2" t="str">
        <f t="shared" si="154"/>
        <v/>
      </c>
      <c r="AB524" t="str">
        <f t="shared" si="155"/>
        <v/>
      </c>
      <c r="AC524" s="2" t="str">
        <f t="shared" si="156"/>
        <v/>
      </c>
      <c r="AD524" t="str">
        <f t="shared" si="157"/>
        <v/>
      </c>
      <c r="AE524" s="2" t="str">
        <f t="shared" si="158"/>
        <v/>
      </c>
      <c r="AF524" s="2" t="str">
        <f t="shared" si="159"/>
        <v/>
      </c>
      <c r="AG524" t="str">
        <f t="shared" si="160"/>
        <v/>
      </c>
      <c r="AH524" t="str">
        <f t="shared" si="161"/>
        <v/>
      </c>
      <c r="AI524">
        <f t="shared" si="162"/>
        <v>478</v>
      </c>
      <c r="AK524" s="1" t="str">
        <f t="shared" si="168"/>
        <v/>
      </c>
      <c r="AL524" s="1" t="str">
        <f t="shared" si="169"/>
        <v/>
      </c>
      <c r="AM524" s="1" t="str">
        <f t="shared" si="170"/>
        <v/>
      </c>
    </row>
    <row r="525" spans="1:39" ht="12.75">
      <c r="A525">
        <v>47</v>
      </c>
      <c r="B525">
        <v>5</v>
      </c>
      <c r="C525">
        <v>26</v>
      </c>
      <c r="D525">
        <v>1895</v>
      </c>
      <c r="E525">
        <v>0</v>
      </c>
      <c r="F525">
        <v>0</v>
      </c>
      <c r="G525">
        <v>0</v>
      </c>
      <c r="H525">
        <v>0</v>
      </c>
      <c r="I525">
        <v>34</v>
      </c>
      <c r="J525">
        <v>136</v>
      </c>
      <c r="K525">
        <v>118</v>
      </c>
      <c r="L525">
        <v>128</v>
      </c>
      <c r="M525">
        <v>62</v>
      </c>
      <c r="N525">
        <v>0</v>
      </c>
      <c r="O525">
        <v>0</v>
      </c>
      <c r="P525">
        <v>0</v>
      </c>
      <c r="R525" s="15">
        <f t="shared" si="163"/>
        <v>478</v>
      </c>
      <c r="S525" s="14"/>
      <c r="T525" s="15">
        <f t="shared" si="164"/>
        <v>136</v>
      </c>
      <c r="U525" s="15">
        <f t="shared" si="165"/>
        <v>0</v>
      </c>
      <c r="V525">
        <f t="shared" si="166"/>
        <v>12</v>
      </c>
      <c r="X525">
        <f t="shared" si="152"/>
        <v>34</v>
      </c>
      <c r="Y525" s="2" t="str">
        <f t="shared" si="167"/>
        <v/>
      </c>
      <c r="Z525">
        <f t="shared" si="153"/>
        <v>382</v>
      </c>
      <c r="AA525" s="2" t="str">
        <f t="shared" si="154"/>
        <v/>
      </c>
      <c r="AB525">
        <f t="shared" si="155"/>
        <v>62</v>
      </c>
      <c r="AC525" s="2" t="str">
        <f t="shared" si="156"/>
        <v/>
      </c>
      <c r="AD525">
        <f t="shared" si="157"/>
        <v>0</v>
      </c>
      <c r="AE525" s="2" t="str">
        <f t="shared" si="158"/>
        <v/>
      </c>
      <c r="AF525" s="2" t="str">
        <f t="shared" si="159"/>
        <v/>
      </c>
      <c r="AG525">
        <f t="shared" si="160"/>
        <v>478</v>
      </c>
      <c r="AH525">
        <f t="shared" si="161"/>
        <v>0</v>
      </c>
      <c r="AI525">
        <f t="shared" si="162"/>
        <v>544</v>
      </c>
      <c r="AK525" s="1">
        <f t="shared" si="168"/>
        <v>28.333333333333332</v>
      </c>
      <c r="AL525" s="1">
        <f t="shared" si="169"/>
        <v>51.333333333333336</v>
      </c>
      <c r="AM525" s="1">
        <f t="shared" si="170"/>
        <v>44.41666666666667</v>
      </c>
    </row>
    <row r="526" spans="1:39" ht="12.75">
      <c r="A526">
        <v>47</v>
      </c>
      <c r="B526">
        <v>5</v>
      </c>
      <c r="C526">
        <v>26</v>
      </c>
      <c r="D526">
        <v>1896</v>
      </c>
      <c r="E526">
        <v>0</v>
      </c>
      <c r="F526">
        <v>0</v>
      </c>
      <c r="G526">
        <v>0</v>
      </c>
      <c r="H526">
        <v>0</v>
      </c>
      <c r="I526">
        <v>99</v>
      </c>
      <c r="J526">
        <v>126</v>
      </c>
      <c r="K526">
        <v>170</v>
      </c>
      <c r="L526">
        <v>149</v>
      </c>
      <c r="M526">
        <v>0</v>
      </c>
      <c r="N526">
        <v>0</v>
      </c>
      <c r="O526">
        <v>0</v>
      </c>
      <c r="P526">
        <v>0</v>
      </c>
      <c r="R526" s="15">
        <f t="shared" si="163"/>
        <v>544</v>
      </c>
      <c r="S526" s="14"/>
      <c r="T526" s="15">
        <f t="shared" si="164"/>
        <v>170</v>
      </c>
      <c r="U526" s="15">
        <f t="shared" si="165"/>
        <v>0</v>
      </c>
      <c r="V526">
        <f t="shared" si="166"/>
        <v>12</v>
      </c>
      <c r="X526">
        <f t="shared" si="152"/>
        <v>99</v>
      </c>
      <c r="Y526" s="2" t="str">
        <f t="shared" si="167"/>
        <v/>
      </c>
      <c r="Z526">
        <f t="shared" si="153"/>
        <v>445</v>
      </c>
      <c r="AA526" s="2" t="str">
        <f t="shared" si="154"/>
        <v/>
      </c>
      <c r="AB526">
        <f t="shared" si="155"/>
        <v>0</v>
      </c>
      <c r="AC526" s="2" t="str">
        <f t="shared" si="156"/>
        <v/>
      </c>
      <c r="AD526">
        <f t="shared" si="157"/>
        <v>0</v>
      </c>
      <c r="AE526" s="2" t="str">
        <f t="shared" si="158"/>
        <v/>
      </c>
      <c r="AF526" s="2" t="str">
        <f t="shared" si="159"/>
        <v/>
      </c>
      <c r="AG526">
        <f t="shared" si="160"/>
        <v>544</v>
      </c>
      <c r="AH526">
        <f t="shared" si="161"/>
        <v>0</v>
      </c>
      <c r="AI526">
        <f t="shared" si="162"/>
        <v>454</v>
      </c>
      <c r="AK526" s="1">
        <f t="shared" si="168"/>
        <v>37.5</v>
      </c>
      <c r="AL526" s="1">
        <f t="shared" si="169"/>
        <v>53.166666666666664</v>
      </c>
      <c r="AM526" s="1">
        <f t="shared" si="170"/>
        <v>33.25</v>
      </c>
    </row>
    <row r="527" spans="1:39" ht="12.75">
      <c r="A527">
        <v>47</v>
      </c>
      <c r="B527">
        <v>5</v>
      </c>
      <c r="C527">
        <v>26</v>
      </c>
      <c r="D527">
        <v>1897</v>
      </c>
      <c r="E527">
        <v>0</v>
      </c>
      <c r="F527">
        <v>0</v>
      </c>
      <c r="G527">
        <v>0</v>
      </c>
      <c r="H527">
        <v>0</v>
      </c>
      <c r="I527">
        <v>16</v>
      </c>
      <c r="J527">
        <v>64</v>
      </c>
      <c r="K527">
        <v>244</v>
      </c>
      <c r="L527">
        <v>65</v>
      </c>
      <c r="M527">
        <v>65</v>
      </c>
      <c r="N527">
        <v>6</v>
      </c>
      <c r="O527">
        <v>0</v>
      </c>
      <c r="P527">
        <v>0</v>
      </c>
      <c r="R527" s="15">
        <f t="shared" si="163"/>
        <v>460</v>
      </c>
      <c r="S527" s="14"/>
      <c r="T527" s="15">
        <f t="shared" si="164"/>
        <v>244</v>
      </c>
      <c r="U527" s="15">
        <f t="shared" si="165"/>
        <v>0</v>
      </c>
      <c r="V527">
        <f t="shared" si="166"/>
        <v>12</v>
      </c>
      <c r="X527">
        <f t="shared" si="152"/>
        <v>16</v>
      </c>
      <c r="Y527" s="2">
        <f t="shared" si="167"/>
        <v>39.6</v>
      </c>
      <c r="Z527">
        <f t="shared" si="153"/>
        <v>373</v>
      </c>
      <c r="AA527" s="2">
        <f t="shared" si="154"/>
        <v>417.2</v>
      </c>
      <c r="AB527">
        <f t="shared" si="155"/>
        <v>71</v>
      </c>
      <c r="AC527" s="2">
        <f t="shared" si="156"/>
        <v>34.6</v>
      </c>
      <c r="AD527">
        <f t="shared" si="157"/>
        <v>0</v>
      </c>
      <c r="AE527" s="2">
        <f t="shared" si="158"/>
        <v>0</v>
      </c>
      <c r="AF527" s="2">
        <f t="shared" si="159"/>
        <v>491.4</v>
      </c>
      <c r="AG527">
        <f t="shared" si="160"/>
        <v>454</v>
      </c>
      <c r="AH527">
        <f t="shared" si="161"/>
        <v>6</v>
      </c>
      <c r="AI527">
        <f t="shared" si="162"/>
        <v>491</v>
      </c>
      <c r="AK527" s="1">
        <f t="shared" si="168"/>
        <v>13.333333333333334</v>
      </c>
      <c r="AL527" s="1">
        <f t="shared" si="169"/>
        <v>63.333333333333336</v>
      </c>
      <c r="AM527" s="1">
        <f t="shared" si="170"/>
        <v>44.083333333333336</v>
      </c>
    </row>
    <row r="528" spans="1:39" ht="12.75">
      <c r="A528">
        <v>47</v>
      </c>
      <c r="B528">
        <v>5</v>
      </c>
      <c r="C528">
        <v>26</v>
      </c>
      <c r="D528">
        <v>1898</v>
      </c>
      <c r="E528">
        <v>0</v>
      </c>
      <c r="F528">
        <v>0</v>
      </c>
      <c r="G528">
        <v>0</v>
      </c>
      <c r="H528">
        <v>0</v>
      </c>
      <c r="I528">
        <v>25</v>
      </c>
      <c r="J528">
        <v>124</v>
      </c>
      <c r="K528">
        <v>205</v>
      </c>
      <c r="L528">
        <v>97</v>
      </c>
      <c r="M528">
        <v>34</v>
      </c>
      <c r="N528">
        <v>0</v>
      </c>
      <c r="O528">
        <v>0</v>
      </c>
      <c r="P528">
        <v>0</v>
      </c>
      <c r="R528" s="15">
        <f t="shared" si="163"/>
        <v>485</v>
      </c>
      <c r="S528" s="14"/>
      <c r="T528" s="15">
        <f t="shared" si="164"/>
        <v>205</v>
      </c>
      <c r="U528" s="15">
        <f t="shared" si="165"/>
        <v>0</v>
      </c>
      <c r="V528">
        <f t="shared" si="166"/>
        <v>12</v>
      </c>
      <c r="X528">
        <f t="shared" si="152"/>
        <v>25</v>
      </c>
      <c r="Y528" s="2">
        <f t="shared" si="167"/>
        <v>41.2</v>
      </c>
      <c r="Z528">
        <f t="shared" si="153"/>
        <v>426</v>
      </c>
      <c r="AA528" s="2">
        <f t="shared" si="154"/>
        <v>438.6</v>
      </c>
      <c r="AB528">
        <f t="shared" si="155"/>
        <v>34</v>
      </c>
      <c r="AC528" s="2">
        <f t="shared" si="156"/>
        <v>29.8</v>
      </c>
      <c r="AD528">
        <f t="shared" si="157"/>
        <v>0</v>
      </c>
      <c r="AE528" s="2">
        <f t="shared" si="158"/>
        <v>0</v>
      </c>
      <c r="AF528" s="2">
        <f t="shared" si="159"/>
        <v>509.6</v>
      </c>
      <c r="AG528">
        <f t="shared" si="160"/>
        <v>485</v>
      </c>
      <c r="AH528">
        <f t="shared" si="161"/>
        <v>0</v>
      </c>
      <c r="AI528">
        <f t="shared" si="162"/>
        <v>484</v>
      </c>
      <c r="AK528" s="1">
        <f t="shared" si="168"/>
        <v>24.833333333333332</v>
      </c>
      <c r="AL528" s="1">
        <f t="shared" si="169"/>
        <v>56</v>
      </c>
      <c r="AM528" s="1">
        <f t="shared" si="170"/>
        <v>39.333333333333336</v>
      </c>
    </row>
    <row r="529" spans="1:39" ht="12.75">
      <c r="A529">
        <v>47</v>
      </c>
      <c r="B529">
        <v>5</v>
      </c>
      <c r="C529">
        <v>26</v>
      </c>
      <c r="D529">
        <v>1899</v>
      </c>
      <c r="E529">
        <v>0</v>
      </c>
      <c r="F529">
        <v>0</v>
      </c>
      <c r="G529">
        <v>0</v>
      </c>
      <c r="H529">
        <v>0</v>
      </c>
      <c r="I529">
        <v>24</v>
      </c>
      <c r="J529">
        <v>112</v>
      </c>
      <c r="K529">
        <v>179</v>
      </c>
      <c r="L529">
        <v>169</v>
      </c>
      <c r="M529">
        <v>0</v>
      </c>
      <c r="N529">
        <v>6</v>
      </c>
      <c r="O529">
        <v>0</v>
      </c>
      <c r="P529">
        <v>0</v>
      </c>
      <c r="R529" s="15">
        <f t="shared" si="163"/>
        <v>490</v>
      </c>
      <c r="S529" s="14"/>
      <c r="T529" s="15">
        <f t="shared" si="164"/>
        <v>179</v>
      </c>
      <c r="U529" s="15">
        <f t="shared" si="165"/>
        <v>0</v>
      </c>
      <c r="V529">
        <f t="shared" si="166"/>
        <v>12</v>
      </c>
      <c r="X529">
        <f t="shared" si="152"/>
        <v>24</v>
      </c>
      <c r="Y529" s="2">
        <f t="shared" si="167"/>
        <v>27.8</v>
      </c>
      <c r="Z529">
        <f t="shared" si="153"/>
        <v>460</v>
      </c>
      <c r="AA529" s="2">
        <f t="shared" si="154"/>
        <v>467.6</v>
      </c>
      <c r="AB529">
        <f t="shared" si="155"/>
        <v>6</v>
      </c>
      <c r="AC529" s="2">
        <f t="shared" si="156"/>
        <v>32.2</v>
      </c>
      <c r="AD529">
        <f t="shared" si="157"/>
        <v>0</v>
      </c>
      <c r="AE529" s="2">
        <f t="shared" si="158"/>
        <v>0</v>
      </c>
      <c r="AF529" s="2">
        <f t="shared" si="159"/>
        <v>527.6</v>
      </c>
      <c r="AG529">
        <f t="shared" si="160"/>
        <v>484</v>
      </c>
      <c r="AH529">
        <f t="shared" si="161"/>
        <v>6</v>
      </c>
      <c r="AI529">
        <f t="shared" si="162"/>
        <v>559</v>
      </c>
      <c r="AK529" s="1">
        <f t="shared" si="168"/>
        <v>22.666666666666668</v>
      </c>
      <c r="AL529" s="1">
        <f t="shared" si="169"/>
        <v>59</v>
      </c>
      <c r="AM529" s="1">
        <f t="shared" si="170"/>
        <v>40.75</v>
      </c>
    </row>
    <row r="530" spans="1:39" ht="12.75">
      <c r="A530">
        <v>47</v>
      </c>
      <c r="B530">
        <v>5</v>
      </c>
      <c r="C530">
        <v>26</v>
      </c>
      <c r="D530">
        <v>1900</v>
      </c>
      <c r="E530">
        <v>0</v>
      </c>
      <c r="F530">
        <v>0</v>
      </c>
      <c r="G530">
        <v>0</v>
      </c>
      <c r="H530">
        <v>0</v>
      </c>
      <c r="I530">
        <v>42</v>
      </c>
      <c r="J530">
        <v>93</v>
      </c>
      <c r="K530">
        <v>133</v>
      </c>
      <c r="L530">
        <v>263</v>
      </c>
      <c r="M530">
        <v>22</v>
      </c>
      <c r="N530">
        <v>16</v>
      </c>
      <c r="O530">
        <v>0</v>
      </c>
      <c r="P530">
        <v>0</v>
      </c>
      <c r="R530" s="15">
        <f t="shared" si="163"/>
        <v>569</v>
      </c>
      <c r="S530" s="14"/>
      <c r="T530" s="15">
        <f t="shared" si="164"/>
        <v>263</v>
      </c>
      <c r="U530" s="15">
        <f t="shared" si="165"/>
        <v>0</v>
      </c>
      <c r="V530">
        <f t="shared" si="166"/>
        <v>12</v>
      </c>
      <c r="X530">
        <f t="shared" si="152"/>
        <v>42</v>
      </c>
      <c r="Y530" s="2">
        <f t="shared" si="167"/>
        <v>31.4</v>
      </c>
      <c r="Z530">
        <f t="shared" si="153"/>
        <v>489</v>
      </c>
      <c r="AA530" s="2">
        <f t="shared" si="154"/>
        <v>454.6</v>
      </c>
      <c r="AB530">
        <f t="shared" si="155"/>
        <v>38</v>
      </c>
      <c r="AC530" s="2">
        <f t="shared" si="156"/>
        <v>19.2</v>
      </c>
      <c r="AD530">
        <f t="shared" si="157"/>
        <v>0</v>
      </c>
      <c r="AE530" s="2">
        <f t="shared" si="158"/>
        <v>0</v>
      </c>
      <c r="AF530" s="2">
        <f t="shared" si="159"/>
        <v>505.2</v>
      </c>
      <c r="AG530">
        <f t="shared" si="160"/>
        <v>553</v>
      </c>
      <c r="AH530">
        <f t="shared" si="161"/>
        <v>16</v>
      </c>
      <c r="AI530">
        <f t="shared" si="162"/>
        <v>650</v>
      </c>
      <c r="AK530" s="1">
        <f t="shared" si="168"/>
        <v>22.5</v>
      </c>
      <c r="AL530" s="1">
        <f t="shared" si="169"/>
        <v>72.33333333333333</v>
      </c>
      <c r="AM530" s="1">
        <f t="shared" si="170"/>
        <v>49.58333333333333</v>
      </c>
    </row>
    <row r="531" spans="1:39" ht="12.75">
      <c r="A531">
        <v>47</v>
      </c>
      <c r="B531">
        <v>5</v>
      </c>
      <c r="C531">
        <v>26</v>
      </c>
      <c r="D531">
        <v>1901</v>
      </c>
      <c r="E531">
        <v>0</v>
      </c>
      <c r="F531">
        <v>0</v>
      </c>
      <c r="G531">
        <v>0</v>
      </c>
      <c r="H531">
        <v>0</v>
      </c>
      <c r="I531">
        <v>32</v>
      </c>
      <c r="J531">
        <v>129</v>
      </c>
      <c r="K531">
        <v>319</v>
      </c>
      <c r="L531">
        <v>142</v>
      </c>
      <c r="M531">
        <v>12</v>
      </c>
      <c r="N531">
        <v>0</v>
      </c>
      <c r="O531">
        <v>0</v>
      </c>
      <c r="P531">
        <v>0</v>
      </c>
      <c r="R531" s="15">
        <f t="shared" si="163"/>
        <v>634</v>
      </c>
      <c r="S531" s="14"/>
      <c r="T531" s="15">
        <f t="shared" si="164"/>
        <v>319</v>
      </c>
      <c r="U531" s="15">
        <f t="shared" si="165"/>
        <v>0</v>
      </c>
      <c r="V531">
        <f t="shared" si="166"/>
        <v>12</v>
      </c>
      <c r="X531">
        <f t="shared" si="152"/>
        <v>32</v>
      </c>
      <c r="Y531" s="2">
        <f t="shared" si="167"/>
        <v>32.4</v>
      </c>
      <c r="Z531">
        <f t="shared" si="153"/>
        <v>590</v>
      </c>
      <c r="AA531" s="2">
        <f t="shared" si="154"/>
        <v>416.2</v>
      </c>
      <c r="AB531">
        <f t="shared" si="155"/>
        <v>12</v>
      </c>
      <c r="AC531" s="2">
        <f t="shared" si="156"/>
        <v>14.2</v>
      </c>
      <c r="AD531">
        <f t="shared" si="157"/>
        <v>0</v>
      </c>
      <c r="AE531" s="2">
        <f t="shared" si="158"/>
        <v>0</v>
      </c>
      <c r="AF531" s="2">
        <f t="shared" si="159"/>
        <v>462.8</v>
      </c>
      <c r="AG531">
        <f t="shared" si="160"/>
        <v>634</v>
      </c>
      <c r="AH531">
        <f t="shared" si="161"/>
        <v>0</v>
      </c>
      <c r="AI531">
        <f t="shared" si="162"/>
        <v>348</v>
      </c>
      <c r="AK531" s="1">
        <f t="shared" si="168"/>
        <v>26.833333333333332</v>
      </c>
      <c r="AL531" s="1">
        <f t="shared" si="169"/>
        <v>78.83333333333333</v>
      </c>
      <c r="AM531" s="1">
        <f t="shared" si="170"/>
        <v>45.83333333333333</v>
      </c>
    </row>
    <row r="532" spans="1:39" ht="12.75">
      <c r="A532">
        <v>47</v>
      </c>
      <c r="B532">
        <v>5</v>
      </c>
      <c r="C532">
        <v>26</v>
      </c>
      <c r="D532">
        <v>1902</v>
      </c>
      <c r="E532">
        <v>0</v>
      </c>
      <c r="F532">
        <v>0</v>
      </c>
      <c r="G532">
        <v>0</v>
      </c>
      <c r="H532">
        <v>0</v>
      </c>
      <c r="I532">
        <v>34</v>
      </c>
      <c r="J532">
        <v>43</v>
      </c>
      <c r="K532">
        <v>184</v>
      </c>
      <c r="L532">
        <v>81</v>
      </c>
      <c r="M532">
        <v>6</v>
      </c>
      <c r="N532">
        <v>0</v>
      </c>
      <c r="O532">
        <v>0</v>
      </c>
      <c r="P532">
        <v>0</v>
      </c>
      <c r="R532" s="15">
        <f t="shared" si="163"/>
        <v>348</v>
      </c>
      <c r="S532" s="14"/>
      <c r="T532" s="15">
        <f t="shared" si="164"/>
        <v>184</v>
      </c>
      <c r="U532" s="15">
        <f t="shared" si="165"/>
        <v>0</v>
      </c>
      <c r="V532">
        <f t="shared" si="166"/>
        <v>12</v>
      </c>
      <c r="X532">
        <f t="shared" si="152"/>
        <v>34</v>
      </c>
      <c r="Y532" s="2">
        <f t="shared" si="167"/>
        <v>31.8</v>
      </c>
      <c r="Z532">
        <f t="shared" si="153"/>
        <v>308</v>
      </c>
      <c r="AA532" s="2">
        <f t="shared" si="154"/>
        <v>370.4</v>
      </c>
      <c r="AB532">
        <f t="shared" si="155"/>
        <v>6</v>
      </c>
      <c r="AC532" s="2">
        <f t="shared" si="156"/>
        <v>15.4</v>
      </c>
      <c r="AD532">
        <f t="shared" si="157"/>
        <v>0</v>
      </c>
      <c r="AE532" s="2">
        <f t="shared" si="158"/>
        <v>0</v>
      </c>
      <c r="AF532" s="2">
        <f t="shared" si="159"/>
        <v>417.6</v>
      </c>
      <c r="AG532">
        <f t="shared" si="160"/>
        <v>348</v>
      </c>
      <c r="AH532">
        <f t="shared" si="161"/>
        <v>0</v>
      </c>
      <c r="AI532">
        <f t="shared" si="162"/>
        <v>273</v>
      </c>
      <c r="AK532" s="1">
        <f t="shared" si="168"/>
        <v>12.833333333333334</v>
      </c>
      <c r="AL532" s="1">
        <f t="shared" si="169"/>
        <v>45.166666666666664</v>
      </c>
      <c r="AM532" s="1">
        <f t="shared" si="170"/>
        <v>28.666666666666664</v>
      </c>
    </row>
    <row r="533" spans="1:39" ht="12.75">
      <c r="A533">
        <v>47</v>
      </c>
      <c r="B533">
        <v>5</v>
      </c>
      <c r="C533">
        <v>26</v>
      </c>
      <c r="D533">
        <v>1903</v>
      </c>
      <c r="E533">
        <v>0</v>
      </c>
      <c r="F533">
        <v>0</v>
      </c>
      <c r="G533">
        <v>0</v>
      </c>
      <c r="H533">
        <v>0</v>
      </c>
      <c r="I533">
        <v>30</v>
      </c>
      <c r="J533">
        <v>43</v>
      </c>
      <c r="K533">
        <v>140</v>
      </c>
      <c r="L533">
        <v>51</v>
      </c>
      <c r="M533">
        <v>9</v>
      </c>
      <c r="N533">
        <v>0</v>
      </c>
      <c r="O533">
        <v>0</v>
      </c>
      <c r="P533">
        <v>0</v>
      </c>
      <c r="R533" s="15">
        <f t="shared" si="163"/>
        <v>273</v>
      </c>
      <c r="S533" s="14"/>
      <c r="T533" s="15">
        <f t="shared" si="164"/>
        <v>140</v>
      </c>
      <c r="U533" s="15">
        <f t="shared" si="165"/>
        <v>0</v>
      </c>
      <c r="V533">
        <f t="shared" si="166"/>
        <v>12</v>
      </c>
      <c r="X533">
        <f t="shared" si="152"/>
        <v>30</v>
      </c>
      <c r="Y533" s="2">
        <f t="shared" si="167"/>
        <v>25.6</v>
      </c>
      <c r="Z533">
        <f t="shared" si="153"/>
        <v>234</v>
      </c>
      <c r="AA533" s="2">
        <f t="shared" si="154"/>
        <v>334.4</v>
      </c>
      <c r="AB533">
        <f t="shared" si="155"/>
        <v>9</v>
      </c>
      <c r="AC533" s="2">
        <f t="shared" si="156"/>
        <v>12.8</v>
      </c>
      <c r="AD533">
        <f t="shared" si="157"/>
        <v>0</v>
      </c>
      <c r="AE533" s="2">
        <f t="shared" si="158"/>
        <v>0</v>
      </c>
      <c r="AF533" s="2">
        <f t="shared" si="159"/>
        <v>372.8</v>
      </c>
      <c r="AG533">
        <f t="shared" si="160"/>
        <v>273</v>
      </c>
      <c r="AH533">
        <f t="shared" si="161"/>
        <v>0</v>
      </c>
      <c r="AI533">
        <f t="shared" si="162"/>
        <v>264</v>
      </c>
      <c r="AK533" s="1">
        <f t="shared" si="168"/>
        <v>12.166666666666666</v>
      </c>
      <c r="AL533" s="1">
        <f t="shared" si="169"/>
        <v>33.333333333333336</v>
      </c>
      <c r="AM533" s="1">
        <f t="shared" si="170"/>
        <v>24.25</v>
      </c>
    </row>
    <row r="534" spans="1:39" ht="12.75">
      <c r="A534">
        <v>47</v>
      </c>
      <c r="B534">
        <v>5</v>
      </c>
      <c r="C534">
        <v>26</v>
      </c>
      <c r="D534">
        <v>1904</v>
      </c>
      <c r="E534">
        <v>0</v>
      </c>
      <c r="F534">
        <v>0</v>
      </c>
      <c r="G534">
        <v>0</v>
      </c>
      <c r="H534">
        <v>0</v>
      </c>
      <c r="I534">
        <v>21</v>
      </c>
      <c r="J534">
        <v>70</v>
      </c>
      <c r="K534">
        <v>98</v>
      </c>
      <c r="L534">
        <v>63</v>
      </c>
      <c r="M534">
        <v>12</v>
      </c>
      <c r="N534">
        <v>0</v>
      </c>
      <c r="O534">
        <v>0</v>
      </c>
      <c r="P534">
        <v>0</v>
      </c>
      <c r="R534" s="15">
        <f t="shared" si="163"/>
        <v>264</v>
      </c>
      <c r="S534" s="14"/>
      <c r="T534" s="15">
        <f t="shared" si="164"/>
        <v>98</v>
      </c>
      <c r="U534" s="15">
        <f t="shared" si="165"/>
        <v>0</v>
      </c>
      <c r="V534">
        <f t="shared" si="166"/>
        <v>12</v>
      </c>
      <c r="X534">
        <f t="shared" si="152"/>
        <v>21</v>
      </c>
      <c r="Y534" s="2">
        <f t="shared" si="167"/>
        <v>22.6</v>
      </c>
      <c r="Z534">
        <f t="shared" si="153"/>
        <v>231</v>
      </c>
      <c r="AA534" s="2">
        <f t="shared" si="154"/>
        <v>291.2</v>
      </c>
      <c r="AB534">
        <f t="shared" si="155"/>
        <v>12</v>
      </c>
      <c r="AC534" s="2">
        <f t="shared" si="156"/>
        <v>20.4</v>
      </c>
      <c r="AD534">
        <f t="shared" si="157"/>
        <v>0</v>
      </c>
      <c r="AE534" s="2">
        <f t="shared" si="158"/>
        <v>0</v>
      </c>
      <c r="AF534" s="2">
        <f t="shared" si="159"/>
        <v>334.2</v>
      </c>
      <c r="AG534">
        <f t="shared" si="160"/>
        <v>264</v>
      </c>
      <c r="AH534">
        <f t="shared" si="161"/>
        <v>0</v>
      </c>
      <c r="AI534">
        <f t="shared" si="162"/>
        <v>345</v>
      </c>
      <c r="AK534" s="1">
        <f t="shared" si="168"/>
        <v>15.166666666666666</v>
      </c>
      <c r="AL534" s="1">
        <f t="shared" si="169"/>
        <v>28.833333333333332</v>
      </c>
      <c r="AM534" s="1">
        <f t="shared" si="170"/>
        <v>21.25</v>
      </c>
    </row>
    <row r="535" spans="1:39" ht="12.75">
      <c r="A535">
        <v>47</v>
      </c>
      <c r="B535">
        <v>5</v>
      </c>
      <c r="C535">
        <v>26</v>
      </c>
      <c r="D535">
        <v>1905</v>
      </c>
      <c r="E535">
        <v>0</v>
      </c>
      <c r="F535">
        <v>0</v>
      </c>
      <c r="G535">
        <v>0</v>
      </c>
      <c r="H535">
        <v>0</v>
      </c>
      <c r="I535">
        <v>11</v>
      </c>
      <c r="J535">
        <v>71</v>
      </c>
      <c r="K535">
        <v>121</v>
      </c>
      <c r="L535">
        <v>117</v>
      </c>
      <c r="M535">
        <v>25</v>
      </c>
      <c r="N535">
        <v>0</v>
      </c>
      <c r="O535">
        <v>0</v>
      </c>
      <c r="P535">
        <v>0</v>
      </c>
      <c r="R535" s="15">
        <f t="shared" si="163"/>
        <v>345</v>
      </c>
      <c r="S535" s="14"/>
      <c r="T535" s="15">
        <f t="shared" si="164"/>
        <v>121</v>
      </c>
      <c r="U535" s="15">
        <f t="shared" si="165"/>
        <v>0</v>
      </c>
      <c r="V535">
        <f t="shared" si="166"/>
        <v>12</v>
      </c>
      <c r="X535">
        <f t="shared" si="152"/>
        <v>11</v>
      </c>
      <c r="Y535" s="2">
        <f t="shared" si="167"/>
        <v>15.8</v>
      </c>
      <c r="Z535">
        <f t="shared" si="153"/>
        <v>309</v>
      </c>
      <c r="AA535" s="2">
        <f t="shared" si="154"/>
        <v>285</v>
      </c>
      <c r="AB535">
        <f t="shared" si="155"/>
        <v>25</v>
      </c>
      <c r="AC535" s="2">
        <f t="shared" si="156"/>
        <v>20.8</v>
      </c>
      <c r="AD535">
        <f t="shared" si="157"/>
        <v>0</v>
      </c>
      <c r="AE535" s="2">
        <f t="shared" si="158"/>
        <v>0</v>
      </c>
      <c r="AF535" s="2">
        <f t="shared" si="159"/>
        <v>321.6</v>
      </c>
      <c r="AG535">
        <f t="shared" si="160"/>
        <v>345</v>
      </c>
      <c r="AH535">
        <f t="shared" si="161"/>
        <v>0</v>
      </c>
      <c r="AI535">
        <f t="shared" si="162"/>
        <v>441</v>
      </c>
      <c r="AK535" s="1">
        <f t="shared" si="168"/>
        <v>13.666666666666666</v>
      </c>
      <c r="AL535" s="1">
        <f t="shared" si="169"/>
        <v>43.833333333333336</v>
      </c>
      <c r="AM535" s="1">
        <f t="shared" si="170"/>
        <v>29.5</v>
      </c>
    </row>
    <row r="536" spans="1:39" ht="12.75">
      <c r="A536">
        <v>47</v>
      </c>
      <c r="B536">
        <v>5</v>
      </c>
      <c r="C536">
        <v>26</v>
      </c>
      <c r="D536">
        <v>1906</v>
      </c>
      <c r="E536">
        <v>0</v>
      </c>
      <c r="F536">
        <v>0</v>
      </c>
      <c r="G536">
        <v>0</v>
      </c>
      <c r="H536">
        <v>0</v>
      </c>
      <c r="I536">
        <v>17</v>
      </c>
      <c r="J536">
        <v>74</v>
      </c>
      <c r="K536">
        <v>127</v>
      </c>
      <c r="L536">
        <v>173</v>
      </c>
      <c r="M536">
        <v>50</v>
      </c>
      <c r="N536">
        <v>0</v>
      </c>
      <c r="O536">
        <v>0</v>
      </c>
      <c r="P536">
        <v>0</v>
      </c>
      <c r="R536" s="15">
        <f t="shared" si="163"/>
        <v>441</v>
      </c>
      <c r="S536" s="14"/>
      <c r="T536" s="15">
        <f t="shared" si="164"/>
        <v>173</v>
      </c>
      <c r="U536" s="15">
        <f t="shared" si="165"/>
        <v>0</v>
      </c>
      <c r="V536">
        <f t="shared" si="166"/>
        <v>12</v>
      </c>
      <c r="X536">
        <f t="shared" si="152"/>
        <v>17</v>
      </c>
      <c r="Y536" s="2">
        <f t="shared" si="167"/>
        <v>14.6</v>
      </c>
      <c r="Z536">
        <f t="shared" si="153"/>
        <v>374</v>
      </c>
      <c r="AA536" s="2">
        <f t="shared" si="154"/>
        <v>302.4</v>
      </c>
      <c r="AB536">
        <f t="shared" si="155"/>
        <v>50</v>
      </c>
      <c r="AC536" s="2">
        <f t="shared" si="156"/>
        <v>33.2</v>
      </c>
      <c r="AD536">
        <f t="shared" si="157"/>
        <v>0</v>
      </c>
      <c r="AE536" s="2">
        <f t="shared" si="158"/>
        <v>0</v>
      </c>
      <c r="AF536" s="2">
        <f t="shared" si="159"/>
        <v>350.2</v>
      </c>
      <c r="AG536">
        <f t="shared" si="160"/>
        <v>441</v>
      </c>
      <c r="AH536">
        <f t="shared" si="161"/>
        <v>0</v>
      </c>
      <c r="AI536">
        <f t="shared" si="162"/>
        <v>285</v>
      </c>
      <c r="AK536" s="1">
        <f t="shared" si="168"/>
        <v>15.166666666666666</v>
      </c>
      <c r="AL536" s="1">
        <f t="shared" si="169"/>
        <v>58.333333333333336</v>
      </c>
      <c r="AM536" s="1">
        <f t="shared" si="170"/>
        <v>34.5</v>
      </c>
    </row>
    <row r="537" spans="1:39" ht="12.75">
      <c r="A537">
        <v>47</v>
      </c>
      <c r="B537">
        <v>5</v>
      </c>
      <c r="C537">
        <v>26</v>
      </c>
      <c r="D537">
        <v>1907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64</v>
      </c>
      <c r="K537">
        <v>131</v>
      </c>
      <c r="L537">
        <v>82</v>
      </c>
      <c r="M537">
        <v>8</v>
      </c>
      <c r="N537">
        <v>0</v>
      </c>
      <c r="O537">
        <v>0</v>
      </c>
      <c r="P537">
        <v>0</v>
      </c>
      <c r="R537" s="15">
        <f t="shared" si="163"/>
        <v>285</v>
      </c>
      <c r="S537" s="14"/>
      <c r="T537" s="15">
        <f t="shared" si="164"/>
        <v>131</v>
      </c>
      <c r="U537" s="15">
        <f t="shared" si="165"/>
        <v>0</v>
      </c>
      <c r="V537">
        <f t="shared" si="166"/>
        <v>12</v>
      </c>
      <c r="X537">
        <f t="shared" si="152"/>
        <v>0</v>
      </c>
      <c r="Y537" s="2">
        <f t="shared" si="167"/>
        <v>13</v>
      </c>
      <c r="Z537">
        <f t="shared" si="153"/>
        <v>277</v>
      </c>
      <c r="AA537" s="2">
        <f t="shared" si="154"/>
        <v>341.6</v>
      </c>
      <c r="AB537">
        <f t="shared" si="155"/>
        <v>8</v>
      </c>
      <c r="AC537" s="2">
        <f t="shared" si="156"/>
        <v>32.8</v>
      </c>
      <c r="AD537">
        <f t="shared" si="157"/>
        <v>0</v>
      </c>
      <c r="AE537" s="2">
        <f t="shared" si="158"/>
        <v>0</v>
      </c>
      <c r="AF537" s="2">
        <f t="shared" si="159"/>
        <v>387.4</v>
      </c>
      <c r="AG537">
        <f t="shared" si="160"/>
        <v>285</v>
      </c>
      <c r="AH537">
        <f t="shared" si="161"/>
        <v>0</v>
      </c>
      <c r="AI537">
        <f t="shared" si="162"/>
        <v>416</v>
      </c>
      <c r="AK537" s="1">
        <f t="shared" si="168"/>
        <v>10.666666666666666</v>
      </c>
      <c r="AL537" s="1">
        <f t="shared" si="169"/>
        <v>36.833333333333336</v>
      </c>
      <c r="AM537" s="1">
        <f t="shared" si="170"/>
        <v>26.333333333333336</v>
      </c>
    </row>
    <row r="538" spans="1:39" ht="12.75">
      <c r="A538">
        <v>47</v>
      </c>
      <c r="B538">
        <v>5</v>
      </c>
      <c r="C538">
        <v>26</v>
      </c>
      <c r="D538">
        <v>1908</v>
      </c>
      <c r="E538">
        <v>0</v>
      </c>
      <c r="F538">
        <v>0</v>
      </c>
      <c r="G538">
        <v>0</v>
      </c>
      <c r="H538">
        <v>0</v>
      </c>
      <c r="I538">
        <v>24</v>
      </c>
      <c r="J538">
        <v>71</v>
      </c>
      <c r="K538">
        <v>151</v>
      </c>
      <c r="L538">
        <v>99</v>
      </c>
      <c r="M538">
        <v>71</v>
      </c>
      <c r="N538">
        <v>0</v>
      </c>
      <c r="O538">
        <v>0</v>
      </c>
      <c r="P538">
        <v>0</v>
      </c>
      <c r="R538" s="15">
        <f t="shared" si="163"/>
        <v>416</v>
      </c>
      <c r="S538" s="14"/>
      <c r="T538" s="15">
        <f t="shared" si="164"/>
        <v>151</v>
      </c>
      <c r="U538" s="15">
        <f t="shared" si="165"/>
        <v>0</v>
      </c>
      <c r="V538">
        <f t="shared" si="166"/>
        <v>12</v>
      </c>
      <c r="X538">
        <f t="shared" si="152"/>
        <v>24</v>
      </c>
      <c r="Y538" s="2">
        <f t="shared" si="167"/>
        <v>12.4</v>
      </c>
      <c r="Z538">
        <f t="shared" si="153"/>
        <v>321</v>
      </c>
      <c r="AA538" s="2">
        <f t="shared" si="154"/>
        <v>376.6</v>
      </c>
      <c r="AB538">
        <f t="shared" si="155"/>
        <v>71</v>
      </c>
      <c r="AC538" s="2">
        <f t="shared" si="156"/>
        <v>29.6</v>
      </c>
      <c r="AD538">
        <f t="shared" si="157"/>
        <v>0</v>
      </c>
      <c r="AE538" s="2">
        <f t="shared" si="158"/>
        <v>0</v>
      </c>
      <c r="AF538" s="2">
        <f t="shared" si="159"/>
        <v>418.6</v>
      </c>
      <c r="AG538">
        <f t="shared" si="160"/>
        <v>416</v>
      </c>
      <c r="AH538">
        <f t="shared" si="161"/>
        <v>0</v>
      </c>
      <c r="AI538">
        <f t="shared" si="162"/>
        <v>450</v>
      </c>
      <c r="AK538" s="1">
        <f t="shared" si="168"/>
        <v>15.833333333333334</v>
      </c>
      <c r="AL538" s="1">
        <f t="shared" si="169"/>
        <v>53.5</v>
      </c>
      <c r="AM538" s="1">
        <f t="shared" si="170"/>
        <v>35.416666666666664</v>
      </c>
    </row>
    <row r="539" spans="1:39" ht="12.75">
      <c r="A539">
        <v>47</v>
      </c>
      <c r="B539">
        <v>5</v>
      </c>
      <c r="C539">
        <v>26</v>
      </c>
      <c r="D539">
        <v>1909</v>
      </c>
      <c r="E539">
        <v>0</v>
      </c>
      <c r="F539">
        <v>0</v>
      </c>
      <c r="G539">
        <v>0</v>
      </c>
      <c r="H539">
        <v>0</v>
      </c>
      <c r="I539">
        <v>13</v>
      </c>
      <c r="J539">
        <v>91</v>
      </c>
      <c r="K539">
        <v>153</v>
      </c>
      <c r="L539">
        <v>183</v>
      </c>
      <c r="M539">
        <v>10</v>
      </c>
      <c r="N539">
        <v>0</v>
      </c>
      <c r="O539">
        <v>0</v>
      </c>
      <c r="P539">
        <v>0</v>
      </c>
      <c r="R539" s="15">
        <f t="shared" si="163"/>
        <v>450</v>
      </c>
      <c r="S539" s="14"/>
      <c r="T539" s="15">
        <f t="shared" si="164"/>
        <v>183</v>
      </c>
      <c r="U539" s="15">
        <f t="shared" si="165"/>
        <v>0</v>
      </c>
      <c r="V539">
        <f t="shared" si="166"/>
        <v>12</v>
      </c>
      <c r="X539">
        <f t="shared" si="152"/>
        <v>13</v>
      </c>
      <c r="Y539" s="2">
        <f t="shared" si="167"/>
        <v>21</v>
      </c>
      <c r="Z539">
        <f t="shared" si="153"/>
        <v>427</v>
      </c>
      <c r="AA539" s="2">
        <f t="shared" si="154"/>
        <v>390</v>
      </c>
      <c r="AB539">
        <f t="shared" si="155"/>
        <v>10</v>
      </c>
      <c r="AC539" s="2">
        <f t="shared" si="156"/>
        <v>22</v>
      </c>
      <c r="AD539">
        <f t="shared" si="157"/>
        <v>0</v>
      </c>
      <c r="AE539" s="2">
        <f t="shared" si="158"/>
        <v>0</v>
      </c>
      <c r="AF539" s="2">
        <f t="shared" si="159"/>
        <v>433</v>
      </c>
      <c r="AG539">
        <f t="shared" si="160"/>
        <v>450</v>
      </c>
      <c r="AH539">
        <f t="shared" si="161"/>
        <v>0</v>
      </c>
      <c r="AI539">
        <f t="shared" si="162"/>
        <v>501</v>
      </c>
      <c r="AK539" s="1">
        <f t="shared" si="168"/>
        <v>17.333333333333332</v>
      </c>
      <c r="AL539" s="1">
        <f t="shared" si="169"/>
        <v>57.666666666666664</v>
      </c>
      <c r="AM539" s="1">
        <f t="shared" si="170"/>
        <v>40.58333333333333</v>
      </c>
    </row>
    <row r="540" spans="1:39" ht="12.75">
      <c r="A540">
        <v>47</v>
      </c>
      <c r="B540">
        <v>5</v>
      </c>
      <c r="C540">
        <v>26</v>
      </c>
      <c r="D540">
        <v>1910</v>
      </c>
      <c r="E540">
        <v>0</v>
      </c>
      <c r="F540">
        <v>0</v>
      </c>
      <c r="G540">
        <v>0</v>
      </c>
      <c r="H540">
        <v>0</v>
      </c>
      <c r="I540">
        <v>8</v>
      </c>
      <c r="J540">
        <v>133</v>
      </c>
      <c r="K540">
        <v>221</v>
      </c>
      <c r="L540">
        <v>130</v>
      </c>
      <c r="M540">
        <v>9</v>
      </c>
      <c r="N540">
        <v>0</v>
      </c>
      <c r="O540">
        <v>0</v>
      </c>
      <c r="P540">
        <v>0</v>
      </c>
      <c r="R540" s="15">
        <f t="shared" si="163"/>
        <v>501</v>
      </c>
      <c r="S540" s="14"/>
      <c r="T540" s="15">
        <f t="shared" si="164"/>
        <v>221</v>
      </c>
      <c r="U540" s="15">
        <f t="shared" si="165"/>
        <v>0</v>
      </c>
      <c r="V540">
        <f t="shared" si="166"/>
        <v>12</v>
      </c>
      <c r="X540">
        <f t="shared" si="152"/>
        <v>8</v>
      </c>
      <c r="Y540" s="2">
        <f t="shared" si="167"/>
        <v>25.4</v>
      </c>
      <c r="Z540">
        <f t="shared" si="153"/>
        <v>484</v>
      </c>
      <c r="AA540" s="2">
        <f t="shared" si="154"/>
        <v>391.2</v>
      </c>
      <c r="AB540">
        <f t="shared" si="155"/>
        <v>9</v>
      </c>
      <c r="AC540" s="2">
        <f t="shared" si="156"/>
        <v>24.4</v>
      </c>
      <c r="AD540">
        <f t="shared" si="157"/>
        <v>0</v>
      </c>
      <c r="AE540" s="2">
        <f t="shared" si="158"/>
        <v>0</v>
      </c>
      <c r="AF540" s="2">
        <f t="shared" si="159"/>
        <v>441</v>
      </c>
      <c r="AG540">
        <f t="shared" si="160"/>
        <v>501</v>
      </c>
      <c r="AH540">
        <f t="shared" si="161"/>
        <v>0</v>
      </c>
      <c r="AI540">
        <f t="shared" si="162"/>
        <v>513</v>
      </c>
      <c r="AK540" s="1">
        <f t="shared" si="168"/>
        <v>23.5</v>
      </c>
      <c r="AL540" s="1">
        <f t="shared" si="169"/>
        <v>60</v>
      </c>
      <c r="AM540" s="1">
        <f t="shared" si="170"/>
        <v>50.16666666666667</v>
      </c>
    </row>
    <row r="541" spans="1:39" ht="12.75">
      <c r="A541">
        <v>47</v>
      </c>
      <c r="B541">
        <v>5</v>
      </c>
      <c r="C541">
        <v>26</v>
      </c>
      <c r="D541">
        <v>1911</v>
      </c>
      <c r="E541">
        <v>0</v>
      </c>
      <c r="F541">
        <v>0</v>
      </c>
      <c r="G541">
        <v>0</v>
      </c>
      <c r="H541">
        <v>0</v>
      </c>
      <c r="I541">
        <v>60</v>
      </c>
      <c r="J541">
        <v>182</v>
      </c>
      <c r="K541">
        <v>170</v>
      </c>
      <c r="L541">
        <v>89</v>
      </c>
      <c r="M541">
        <v>12</v>
      </c>
      <c r="N541">
        <v>0</v>
      </c>
      <c r="O541">
        <v>0</v>
      </c>
      <c r="P541">
        <v>0</v>
      </c>
      <c r="R541" s="15">
        <f t="shared" si="163"/>
        <v>513</v>
      </c>
      <c r="S541" s="14"/>
      <c r="T541" s="15">
        <f t="shared" si="164"/>
        <v>182</v>
      </c>
      <c r="U541" s="15">
        <f t="shared" si="165"/>
        <v>0</v>
      </c>
      <c r="V541">
        <f t="shared" si="166"/>
        <v>12</v>
      </c>
      <c r="X541">
        <f t="shared" si="152"/>
        <v>60</v>
      </c>
      <c r="Y541" s="2">
        <f t="shared" si="167"/>
        <v>23.6</v>
      </c>
      <c r="Z541">
        <f t="shared" si="153"/>
        <v>441</v>
      </c>
      <c r="AA541" s="2">
        <f t="shared" si="154"/>
        <v>409.2</v>
      </c>
      <c r="AB541">
        <f t="shared" si="155"/>
        <v>12</v>
      </c>
      <c r="AC541" s="2">
        <f t="shared" si="156"/>
        <v>13.6</v>
      </c>
      <c r="AD541">
        <f t="shared" si="157"/>
        <v>0</v>
      </c>
      <c r="AE541" s="2">
        <f t="shared" si="158"/>
        <v>0</v>
      </c>
      <c r="AF541" s="2">
        <f t="shared" si="159"/>
        <v>446.4</v>
      </c>
      <c r="AG541">
        <f t="shared" si="160"/>
        <v>513</v>
      </c>
      <c r="AH541">
        <f t="shared" si="161"/>
        <v>0</v>
      </c>
      <c r="AI541">
        <f t="shared" si="162"/>
        <v>325</v>
      </c>
      <c r="AK541" s="1">
        <f t="shared" si="168"/>
        <v>40.333333333333336</v>
      </c>
      <c r="AL541" s="1">
        <f t="shared" si="169"/>
        <v>45.166666666666664</v>
      </c>
      <c r="AM541" s="1">
        <f t="shared" si="170"/>
        <v>29.75</v>
      </c>
    </row>
    <row r="542" spans="1:39" ht="12.75">
      <c r="A542">
        <v>47</v>
      </c>
      <c r="B542">
        <v>5</v>
      </c>
      <c r="C542">
        <v>26</v>
      </c>
      <c r="D542">
        <v>1912</v>
      </c>
      <c r="E542">
        <v>0</v>
      </c>
      <c r="F542">
        <v>0</v>
      </c>
      <c r="G542">
        <v>0</v>
      </c>
      <c r="H542">
        <v>0</v>
      </c>
      <c r="I542">
        <v>22</v>
      </c>
      <c r="J542">
        <v>64</v>
      </c>
      <c r="K542">
        <v>153</v>
      </c>
      <c r="L542">
        <v>66</v>
      </c>
      <c r="M542">
        <v>20</v>
      </c>
      <c r="N542">
        <v>0</v>
      </c>
      <c r="O542">
        <v>0</v>
      </c>
      <c r="P542">
        <v>0</v>
      </c>
      <c r="R542" s="15">
        <f t="shared" si="163"/>
        <v>325</v>
      </c>
      <c r="S542" s="14"/>
      <c r="T542" s="15">
        <f t="shared" si="164"/>
        <v>153</v>
      </c>
      <c r="U542" s="15">
        <f t="shared" si="165"/>
        <v>0</v>
      </c>
      <c r="V542">
        <f t="shared" si="166"/>
        <v>12</v>
      </c>
      <c r="X542">
        <f t="shared" si="152"/>
        <v>22</v>
      </c>
      <c r="Y542" s="2">
        <f t="shared" si="167"/>
        <v>28.4</v>
      </c>
      <c r="Z542">
        <f t="shared" si="153"/>
        <v>283</v>
      </c>
      <c r="AA542" s="2">
        <f t="shared" si="154"/>
        <v>407.8</v>
      </c>
      <c r="AB542">
        <f t="shared" si="155"/>
        <v>20</v>
      </c>
      <c r="AC542" s="2">
        <f t="shared" si="156"/>
        <v>16.4</v>
      </c>
      <c r="AD542">
        <f t="shared" si="157"/>
        <v>0</v>
      </c>
      <c r="AE542" s="2">
        <f t="shared" si="158"/>
        <v>0</v>
      </c>
      <c r="AF542" s="2">
        <f t="shared" si="159"/>
        <v>452.6</v>
      </c>
      <c r="AG542">
        <f t="shared" si="160"/>
        <v>325</v>
      </c>
      <c r="AH542">
        <f t="shared" si="161"/>
        <v>0</v>
      </c>
      <c r="AI542">
        <f t="shared" si="162"/>
        <v>443</v>
      </c>
      <c r="AK542" s="1">
        <f t="shared" si="168"/>
        <v>14.333333333333334</v>
      </c>
      <c r="AL542" s="1">
        <f t="shared" si="169"/>
        <v>39.833333333333336</v>
      </c>
      <c r="AM542" s="1">
        <f t="shared" si="170"/>
        <v>32.083333333333336</v>
      </c>
    </row>
    <row r="543" spans="1:39" ht="12.75">
      <c r="A543">
        <v>47</v>
      </c>
      <c r="B543">
        <v>5</v>
      </c>
      <c r="C543">
        <v>26</v>
      </c>
      <c r="D543">
        <v>1913</v>
      </c>
      <c r="E543">
        <v>0</v>
      </c>
      <c r="F543">
        <v>0</v>
      </c>
      <c r="G543">
        <v>0</v>
      </c>
      <c r="H543">
        <v>0</v>
      </c>
      <c r="I543">
        <v>15</v>
      </c>
      <c r="J543">
        <v>131</v>
      </c>
      <c r="K543">
        <v>142</v>
      </c>
      <c r="L543">
        <v>138</v>
      </c>
      <c r="M543">
        <v>17</v>
      </c>
      <c r="N543">
        <v>0</v>
      </c>
      <c r="O543">
        <v>0</v>
      </c>
      <c r="P543">
        <v>0</v>
      </c>
      <c r="R543" s="15">
        <f t="shared" si="163"/>
        <v>443</v>
      </c>
      <c r="S543" s="14"/>
      <c r="T543" s="15">
        <f t="shared" si="164"/>
        <v>142</v>
      </c>
      <c r="U543" s="15">
        <f t="shared" si="165"/>
        <v>0</v>
      </c>
      <c r="V543">
        <f t="shared" si="166"/>
        <v>12</v>
      </c>
      <c r="X543">
        <f t="shared" si="152"/>
        <v>15</v>
      </c>
      <c r="Y543" s="2">
        <f t="shared" si="167"/>
        <v>29.6</v>
      </c>
      <c r="Z543">
        <f t="shared" si="153"/>
        <v>411</v>
      </c>
      <c r="AA543" s="2">
        <f t="shared" si="154"/>
        <v>342.8</v>
      </c>
      <c r="AB543">
        <f t="shared" si="155"/>
        <v>17</v>
      </c>
      <c r="AC543" s="2">
        <f t="shared" si="156"/>
        <v>18.2</v>
      </c>
      <c r="AD543">
        <f t="shared" si="157"/>
        <v>0</v>
      </c>
      <c r="AE543" s="2">
        <f t="shared" si="158"/>
        <v>0</v>
      </c>
      <c r="AF543" s="2">
        <f t="shared" si="159"/>
        <v>390.6</v>
      </c>
      <c r="AG543">
        <f t="shared" si="160"/>
        <v>443</v>
      </c>
      <c r="AH543">
        <f t="shared" si="161"/>
        <v>0</v>
      </c>
      <c r="AI543">
        <f t="shared" si="162"/>
        <v>473</v>
      </c>
      <c r="AK543" s="1">
        <f t="shared" si="168"/>
        <v>24.333333333333332</v>
      </c>
      <c r="AL543" s="1">
        <f t="shared" si="169"/>
        <v>49.5</v>
      </c>
      <c r="AM543" s="1">
        <f t="shared" si="170"/>
        <v>34</v>
      </c>
    </row>
    <row r="544" spans="1:39" ht="12.75">
      <c r="A544">
        <v>47</v>
      </c>
      <c r="B544">
        <v>5</v>
      </c>
      <c r="C544">
        <v>26</v>
      </c>
      <c r="D544">
        <v>1914</v>
      </c>
      <c r="E544">
        <v>0</v>
      </c>
      <c r="F544">
        <v>0</v>
      </c>
      <c r="G544">
        <v>0</v>
      </c>
      <c r="H544">
        <v>0</v>
      </c>
      <c r="I544">
        <v>37</v>
      </c>
      <c r="J544">
        <v>74</v>
      </c>
      <c r="K544">
        <v>230</v>
      </c>
      <c r="L544">
        <v>116</v>
      </c>
      <c r="M544">
        <v>16</v>
      </c>
      <c r="N544">
        <v>8</v>
      </c>
      <c r="O544">
        <v>0</v>
      </c>
      <c r="P544">
        <v>0</v>
      </c>
      <c r="R544" s="15">
        <f t="shared" si="163"/>
        <v>481</v>
      </c>
      <c r="S544" s="14"/>
      <c r="T544" s="15">
        <f t="shared" si="164"/>
        <v>230</v>
      </c>
      <c r="U544" s="15">
        <f t="shared" si="165"/>
        <v>0</v>
      </c>
      <c r="V544">
        <f t="shared" si="166"/>
        <v>12</v>
      </c>
      <c r="X544">
        <f t="shared" si="152"/>
        <v>37</v>
      </c>
      <c r="Y544" s="2">
        <f t="shared" si="167"/>
        <v>21</v>
      </c>
      <c r="Z544">
        <f t="shared" si="153"/>
        <v>420</v>
      </c>
      <c r="AA544" s="2">
        <f t="shared" si="154"/>
        <v>363.8</v>
      </c>
      <c r="AB544">
        <f t="shared" si="155"/>
        <v>24</v>
      </c>
      <c r="AC544" s="2">
        <f t="shared" si="156"/>
        <v>17.4</v>
      </c>
      <c r="AD544">
        <f t="shared" si="157"/>
        <v>0</v>
      </c>
      <c r="AE544" s="2">
        <f t="shared" si="158"/>
        <v>0</v>
      </c>
      <c r="AF544" s="2">
        <f t="shared" si="159"/>
        <v>402.2</v>
      </c>
      <c r="AG544">
        <f t="shared" si="160"/>
        <v>473</v>
      </c>
      <c r="AH544">
        <f t="shared" si="161"/>
        <v>8</v>
      </c>
      <c r="AI544">
        <f t="shared" si="162"/>
        <v>199</v>
      </c>
      <c r="AK544" s="1">
        <f t="shared" si="168"/>
        <v>18.5</v>
      </c>
      <c r="AL544" s="1">
        <f t="shared" si="169"/>
        <v>61.666666666666664</v>
      </c>
      <c r="AM544" s="1">
        <f t="shared" si="170"/>
        <v>34.33333333333333</v>
      </c>
    </row>
    <row r="545" spans="1:39" ht="12.75">
      <c r="A545">
        <v>47</v>
      </c>
      <c r="B545">
        <v>5</v>
      </c>
      <c r="C545">
        <v>26</v>
      </c>
      <c r="D545">
        <v>1915</v>
      </c>
      <c r="E545">
        <v>0</v>
      </c>
      <c r="F545">
        <v>0</v>
      </c>
      <c r="G545">
        <v>0</v>
      </c>
      <c r="H545">
        <v>8</v>
      </c>
      <c r="I545">
        <v>6</v>
      </c>
      <c r="J545">
        <v>28</v>
      </c>
      <c r="K545">
        <v>87</v>
      </c>
      <c r="L545">
        <v>44</v>
      </c>
      <c r="M545">
        <v>18</v>
      </c>
      <c r="N545">
        <v>0</v>
      </c>
      <c r="O545">
        <v>0</v>
      </c>
      <c r="P545">
        <v>0</v>
      </c>
      <c r="R545" s="15">
        <f t="shared" si="163"/>
        <v>191</v>
      </c>
      <c r="S545" s="14"/>
      <c r="T545" s="15">
        <f t="shared" si="164"/>
        <v>87</v>
      </c>
      <c r="U545" s="15">
        <f t="shared" si="165"/>
        <v>0</v>
      </c>
      <c r="V545">
        <f t="shared" si="166"/>
        <v>12</v>
      </c>
      <c r="X545">
        <f t="shared" si="152"/>
        <v>14</v>
      </c>
      <c r="Y545" s="2">
        <f t="shared" si="167"/>
        <v>18.2</v>
      </c>
      <c r="Z545">
        <f t="shared" si="153"/>
        <v>159</v>
      </c>
      <c r="AA545" s="2">
        <f t="shared" si="154"/>
        <v>371.6</v>
      </c>
      <c r="AB545">
        <f t="shared" si="155"/>
        <v>18</v>
      </c>
      <c r="AC545" s="2">
        <f t="shared" si="156"/>
        <v>14.8</v>
      </c>
      <c r="AD545">
        <f t="shared" si="157"/>
        <v>0</v>
      </c>
      <c r="AE545" s="2">
        <f t="shared" si="158"/>
        <v>0</v>
      </c>
      <c r="AF545" s="2">
        <f t="shared" si="159"/>
        <v>404.6</v>
      </c>
      <c r="AG545">
        <f t="shared" si="160"/>
        <v>191</v>
      </c>
      <c r="AH545">
        <f t="shared" si="161"/>
        <v>0</v>
      </c>
      <c r="AI545">
        <f t="shared" si="162"/>
        <v>571</v>
      </c>
      <c r="AK545" s="1">
        <f t="shared" si="168"/>
        <v>7</v>
      </c>
      <c r="AL545" s="1">
        <f t="shared" si="169"/>
        <v>24.833333333333332</v>
      </c>
      <c r="AM545" s="1">
        <f t="shared" si="170"/>
        <v>16.166666666666664</v>
      </c>
    </row>
    <row r="546" spans="1:39" ht="12.75">
      <c r="A546">
        <v>47</v>
      </c>
      <c r="B546">
        <v>5</v>
      </c>
      <c r="C546">
        <v>26</v>
      </c>
      <c r="D546">
        <v>1916</v>
      </c>
      <c r="E546">
        <v>0</v>
      </c>
      <c r="F546">
        <v>0</v>
      </c>
      <c r="G546">
        <v>0</v>
      </c>
      <c r="H546">
        <v>0</v>
      </c>
      <c r="I546">
        <v>17</v>
      </c>
      <c r="J546">
        <v>28</v>
      </c>
      <c r="K546">
        <v>347</v>
      </c>
      <c r="L546">
        <v>171</v>
      </c>
      <c r="M546">
        <v>8</v>
      </c>
      <c r="N546">
        <v>0</v>
      </c>
      <c r="O546">
        <v>0</v>
      </c>
      <c r="P546">
        <v>0</v>
      </c>
      <c r="R546" s="15">
        <f t="shared" si="163"/>
        <v>571</v>
      </c>
      <c r="S546" s="14"/>
      <c r="T546" s="15">
        <f t="shared" si="164"/>
        <v>347</v>
      </c>
      <c r="U546" s="15">
        <f t="shared" si="165"/>
        <v>0</v>
      </c>
      <c r="V546">
        <f t="shared" si="166"/>
        <v>12</v>
      </c>
      <c r="X546">
        <f t="shared" si="152"/>
        <v>17</v>
      </c>
      <c r="Y546" s="2">
        <f t="shared" si="167"/>
        <v>23.8</v>
      </c>
      <c r="Z546">
        <f t="shared" si="153"/>
        <v>546</v>
      </c>
      <c r="AA546" s="2">
        <f t="shared" si="154"/>
        <v>365</v>
      </c>
      <c r="AB546">
        <f t="shared" si="155"/>
        <v>8</v>
      </c>
      <c r="AC546" s="2">
        <f t="shared" si="156"/>
        <v>11.4</v>
      </c>
      <c r="AD546">
        <f t="shared" si="157"/>
        <v>0</v>
      </c>
      <c r="AE546" s="2">
        <f t="shared" si="158"/>
        <v>0</v>
      </c>
      <c r="AF546" s="2">
        <f t="shared" si="159"/>
        <v>400.2</v>
      </c>
      <c r="AG546">
        <f t="shared" si="160"/>
        <v>571</v>
      </c>
      <c r="AH546">
        <f t="shared" si="161"/>
        <v>0</v>
      </c>
      <c r="AI546">
        <f t="shared" si="162"/>
        <v>337</v>
      </c>
      <c r="AK546" s="1">
        <f t="shared" si="168"/>
        <v>7.5</v>
      </c>
      <c r="AL546" s="1">
        <f t="shared" si="169"/>
        <v>87.66666666666667</v>
      </c>
      <c r="AM546" s="1">
        <f t="shared" si="170"/>
        <v>47.5</v>
      </c>
    </row>
    <row r="547" spans="1:39" ht="12.75">
      <c r="A547">
        <v>47</v>
      </c>
      <c r="B547">
        <v>5</v>
      </c>
      <c r="C547">
        <v>26</v>
      </c>
      <c r="D547">
        <v>1917</v>
      </c>
      <c r="E547">
        <v>0</v>
      </c>
      <c r="F547">
        <v>0</v>
      </c>
      <c r="G547">
        <v>0</v>
      </c>
      <c r="H547">
        <v>0</v>
      </c>
      <c r="I547">
        <v>8</v>
      </c>
      <c r="J547">
        <v>36</v>
      </c>
      <c r="K547">
        <v>200</v>
      </c>
      <c r="L547">
        <v>86</v>
      </c>
      <c r="M547">
        <v>7</v>
      </c>
      <c r="N547">
        <v>0</v>
      </c>
      <c r="O547">
        <v>0</v>
      </c>
      <c r="P547">
        <v>0</v>
      </c>
      <c r="R547" s="15">
        <f t="shared" si="163"/>
        <v>337</v>
      </c>
      <c r="S547" s="14"/>
      <c r="T547" s="15">
        <f t="shared" si="164"/>
        <v>200</v>
      </c>
      <c r="U547" s="15">
        <f t="shared" si="165"/>
        <v>0</v>
      </c>
      <c r="V547">
        <f t="shared" si="166"/>
        <v>12</v>
      </c>
      <c r="X547">
        <f t="shared" si="152"/>
        <v>8</v>
      </c>
      <c r="Y547" s="2">
        <f t="shared" si="167"/>
        <v>19.4</v>
      </c>
      <c r="Z547">
        <f t="shared" si="153"/>
        <v>322</v>
      </c>
      <c r="AA547" s="2">
        <f t="shared" si="154"/>
        <v>381.8</v>
      </c>
      <c r="AB547">
        <f t="shared" si="155"/>
        <v>7</v>
      </c>
      <c r="AC547" s="2">
        <f t="shared" si="156"/>
        <v>13</v>
      </c>
      <c r="AD547">
        <f t="shared" si="157"/>
        <v>0</v>
      </c>
      <c r="AE547" s="2">
        <f t="shared" si="158"/>
        <v>0</v>
      </c>
      <c r="AF547" s="2">
        <f t="shared" si="159"/>
        <v>414.2</v>
      </c>
      <c r="AG547">
        <f t="shared" si="160"/>
        <v>337</v>
      </c>
      <c r="AH547">
        <f t="shared" si="161"/>
        <v>0</v>
      </c>
      <c r="AI547">
        <f t="shared" si="162"/>
        <v>421</v>
      </c>
      <c r="AK547" s="1">
        <f t="shared" si="168"/>
        <v>7.333333333333333</v>
      </c>
      <c r="AL547" s="1">
        <f t="shared" si="169"/>
        <v>48.833333333333336</v>
      </c>
      <c r="AM547" s="1">
        <f t="shared" si="170"/>
        <v>34.75</v>
      </c>
    </row>
    <row r="548" spans="1:39" ht="12.75">
      <c r="A548">
        <v>47</v>
      </c>
      <c r="B548">
        <v>5</v>
      </c>
      <c r="C548">
        <v>26</v>
      </c>
      <c r="D548">
        <v>1918</v>
      </c>
      <c r="E548">
        <v>0</v>
      </c>
      <c r="F548">
        <v>0</v>
      </c>
      <c r="G548">
        <v>0</v>
      </c>
      <c r="H548">
        <v>0</v>
      </c>
      <c r="I548">
        <v>43</v>
      </c>
      <c r="J548">
        <v>81</v>
      </c>
      <c r="K548">
        <v>131</v>
      </c>
      <c r="L548">
        <v>166</v>
      </c>
      <c r="M548">
        <v>0</v>
      </c>
      <c r="N548">
        <v>0</v>
      </c>
      <c r="O548">
        <v>0</v>
      </c>
      <c r="P548">
        <v>0</v>
      </c>
      <c r="R548" s="15">
        <f t="shared" si="163"/>
        <v>421</v>
      </c>
      <c r="S548" s="14"/>
      <c r="T548" s="15">
        <f t="shared" si="164"/>
        <v>166</v>
      </c>
      <c r="U548" s="15">
        <f t="shared" si="165"/>
        <v>0</v>
      </c>
      <c r="V548">
        <f t="shared" si="166"/>
        <v>12</v>
      </c>
      <c r="X548">
        <f t="shared" si="152"/>
        <v>43</v>
      </c>
      <c r="Y548" s="2">
        <f t="shared" si="167"/>
        <v>20</v>
      </c>
      <c r="Z548">
        <f t="shared" si="153"/>
        <v>378</v>
      </c>
      <c r="AA548" s="2">
        <f t="shared" si="154"/>
        <v>417</v>
      </c>
      <c r="AB548">
        <f t="shared" si="155"/>
        <v>0</v>
      </c>
      <c r="AC548" s="2">
        <f t="shared" si="156"/>
        <v>19.4</v>
      </c>
      <c r="AD548">
        <f t="shared" si="157"/>
        <v>0</v>
      </c>
      <c r="AE548" s="2">
        <f t="shared" si="158"/>
        <v>0</v>
      </c>
      <c r="AF548" s="2">
        <f t="shared" si="159"/>
        <v>456.4</v>
      </c>
      <c r="AG548">
        <f t="shared" si="160"/>
        <v>421</v>
      </c>
      <c r="AH548">
        <f t="shared" si="161"/>
        <v>0</v>
      </c>
      <c r="AI548">
        <f t="shared" si="162"/>
        <v>551</v>
      </c>
      <c r="AK548" s="1">
        <f t="shared" si="168"/>
        <v>20.666666666666668</v>
      </c>
      <c r="AL548" s="1">
        <f t="shared" si="169"/>
        <v>49.5</v>
      </c>
      <c r="AM548" s="1">
        <f t="shared" si="170"/>
        <v>41</v>
      </c>
    </row>
    <row r="549" spans="1:39" ht="12.75">
      <c r="A549">
        <v>47</v>
      </c>
      <c r="B549">
        <v>5</v>
      </c>
      <c r="C549">
        <v>26</v>
      </c>
      <c r="D549">
        <v>1919</v>
      </c>
      <c r="E549">
        <v>0</v>
      </c>
      <c r="F549">
        <v>0</v>
      </c>
      <c r="G549">
        <v>0</v>
      </c>
      <c r="H549">
        <v>0</v>
      </c>
      <c r="I549">
        <v>15</v>
      </c>
      <c r="J549">
        <v>180</v>
      </c>
      <c r="K549">
        <v>224</v>
      </c>
      <c r="L549">
        <v>100</v>
      </c>
      <c r="M549">
        <v>32</v>
      </c>
      <c r="N549">
        <v>0</v>
      </c>
      <c r="O549">
        <v>0</v>
      </c>
      <c r="P549">
        <v>0</v>
      </c>
      <c r="R549" s="15">
        <f t="shared" si="163"/>
        <v>551</v>
      </c>
      <c r="S549" s="14"/>
      <c r="T549" s="15">
        <f t="shared" si="164"/>
        <v>224</v>
      </c>
      <c r="U549" s="15">
        <f t="shared" si="165"/>
        <v>0</v>
      </c>
      <c r="V549">
        <f t="shared" si="166"/>
        <v>12</v>
      </c>
      <c r="X549">
        <f t="shared" si="152"/>
        <v>15</v>
      </c>
      <c r="Y549" s="2">
        <f t="shared" si="167"/>
        <v>25</v>
      </c>
      <c r="Z549">
        <f t="shared" si="153"/>
        <v>504</v>
      </c>
      <c r="AA549" s="2">
        <f t="shared" si="154"/>
        <v>449.4</v>
      </c>
      <c r="AB549">
        <f t="shared" si="155"/>
        <v>32</v>
      </c>
      <c r="AC549" s="2">
        <f t="shared" si="156"/>
        <v>28.6</v>
      </c>
      <c r="AD549">
        <f t="shared" si="157"/>
        <v>0</v>
      </c>
      <c r="AE549" s="2">
        <f t="shared" si="158"/>
        <v>0</v>
      </c>
      <c r="AF549" s="2">
        <f t="shared" si="159"/>
        <v>503</v>
      </c>
      <c r="AG549">
        <f t="shared" si="160"/>
        <v>551</v>
      </c>
      <c r="AH549">
        <f t="shared" si="161"/>
        <v>0</v>
      </c>
      <c r="AI549">
        <f t="shared" si="162"/>
        <v>390</v>
      </c>
      <c r="AK549" s="1">
        <f t="shared" si="168"/>
        <v>32.5</v>
      </c>
      <c r="AL549" s="1">
        <f t="shared" si="169"/>
        <v>59.333333333333336</v>
      </c>
      <c r="AM549" s="1">
        <f t="shared" si="170"/>
        <v>41.41666666666667</v>
      </c>
    </row>
    <row r="550" spans="1:39" ht="12.75">
      <c r="A550">
        <v>47</v>
      </c>
      <c r="B550">
        <v>5</v>
      </c>
      <c r="C550">
        <v>26</v>
      </c>
      <c r="D550">
        <v>1920</v>
      </c>
      <c r="E550">
        <v>0</v>
      </c>
      <c r="F550">
        <v>0</v>
      </c>
      <c r="G550">
        <v>0</v>
      </c>
      <c r="H550">
        <v>0</v>
      </c>
      <c r="I550">
        <v>17</v>
      </c>
      <c r="J550">
        <v>124</v>
      </c>
      <c r="K550">
        <v>114</v>
      </c>
      <c r="L550">
        <v>97</v>
      </c>
      <c r="M550">
        <v>38</v>
      </c>
      <c r="N550">
        <v>12</v>
      </c>
      <c r="O550">
        <v>0</v>
      </c>
      <c r="P550">
        <v>0</v>
      </c>
      <c r="R550" s="15">
        <f t="shared" si="163"/>
        <v>402</v>
      </c>
      <c r="S550" s="14"/>
      <c r="T550" s="15">
        <f t="shared" si="164"/>
        <v>124</v>
      </c>
      <c r="U550" s="15">
        <f t="shared" si="165"/>
        <v>0</v>
      </c>
      <c r="V550">
        <f t="shared" si="166"/>
        <v>12</v>
      </c>
      <c r="X550">
        <f t="shared" si="152"/>
        <v>17</v>
      </c>
      <c r="Y550" s="2">
        <f t="shared" si="167"/>
        <v>37.8</v>
      </c>
      <c r="Z550">
        <f t="shared" si="153"/>
        <v>335</v>
      </c>
      <c r="AA550" s="2">
        <f t="shared" si="154"/>
        <v>461.4</v>
      </c>
      <c r="AB550">
        <f t="shared" si="155"/>
        <v>50</v>
      </c>
      <c r="AC550" s="2">
        <f t="shared" si="156"/>
        <v>34.6</v>
      </c>
      <c r="AD550">
        <f t="shared" si="157"/>
        <v>0</v>
      </c>
      <c r="AE550" s="2">
        <f t="shared" si="158"/>
        <v>0</v>
      </c>
      <c r="AF550" s="2">
        <f t="shared" si="159"/>
        <v>533.8</v>
      </c>
      <c r="AG550">
        <f t="shared" si="160"/>
        <v>390</v>
      </c>
      <c r="AH550">
        <f t="shared" si="161"/>
        <v>12</v>
      </c>
      <c r="AI550">
        <f t="shared" si="162"/>
        <v>816</v>
      </c>
      <c r="AK550" s="1">
        <f t="shared" si="168"/>
        <v>23.5</v>
      </c>
      <c r="AL550" s="1">
        <f t="shared" si="169"/>
        <v>43.5</v>
      </c>
      <c r="AM550" s="1">
        <f t="shared" si="170"/>
        <v>42</v>
      </c>
    </row>
    <row r="551" spans="1:39" ht="12.75">
      <c r="A551">
        <v>47</v>
      </c>
      <c r="B551">
        <v>5</v>
      </c>
      <c r="C551">
        <v>26</v>
      </c>
      <c r="D551">
        <v>1921</v>
      </c>
      <c r="E551">
        <v>0</v>
      </c>
      <c r="F551">
        <v>0</v>
      </c>
      <c r="G551">
        <v>0</v>
      </c>
      <c r="H551">
        <v>0</v>
      </c>
      <c r="I551">
        <v>42</v>
      </c>
      <c r="J551">
        <v>201</v>
      </c>
      <c r="K551">
        <v>363</v>
      </c>
      <c r="L551">
        <v>144</v>
      </c>
      <c r="M551">
        <v>54</v>
      </c>
      <c r="N551">
        <v>0</v>
      </c>
      <c r="O551">
        <v>0</v>
      </c>
      <c r="P551">
        <v>0</v>
      </c>
      <c r="R551" s="15">
        <f t="shared" si="163"/>
        <v>804</v>
      </c>
      <c r="S551" s="14"/>
      <c r="T551" s="15">
        <f t="shared" si="164"/>
        <v>363</v>
      </c>
      <c r="U551" s="15">
        <f t="shared" si="165"/>
        <v>0</v>
      </c>
      <c r="V551">
        <f t="shared" si="166"/>
        <v>12</v>
      </c>
      <c r="X551">
        <f t="shared" si="152"/>
        <v>42</v>
      </c>
      <c r="Y551" s="2">
        <f t="shared" si="167"/>
        <v>33.2</v>
      </c>
      <c r="Z551">
        <f t="shared" si="153"/>
        <v>708</v>
      </c>
      <c r="AA551" s="2">
        <f t="shared" si="154"/>
        <v>482.2</v>
      </c>
      <c r="AB551">
        <f t="shared" si="155"/>
        <v>54</v>
      </c>
      <c r="AC551" s="2">
        <f t="shared" si="156"/>
        <v>37.6</v>
      </c>
      <c r="AD551">
        <f t="shared" si="157"/>
        <v>0</v>
      </c>
      <c r="AE551" s="2">
        <f t="shared" si="158"/>
        <v>0</v>
      </c>
      <c r="AF551" s="2">
        <f t="shared" si="159"/>
        <v>553</v>
      </c>
      <c r="AG551">
        <f t="shared" si="160"/>
        <v>804</v>
      </c>
      <c r="AH551">
        <f t="shared" si="161"/>
        <v>0</v>
      </c>
      <c r="AI551">
        <f t="shared" si="162"/>
        <v>491</v>
      </c>
      <c r="AK551" s="1">
        <f t="shared" si="168"/>
        <v>40.5</v>
      </c>
      <c r="AL551" s="1">
        <f t="shared" si="169"/>
        <v>93.5</v>
      </c>
      <c r="AM551" s="1">
        <f t="shared" si="170"/>
        <v>62.083333333333336</v>
      </c>
    </row>
    <row r="552" spans="1:39" ht="12.75">
      <c r="A552">
        <v>47</v>
      </c>
      <c r="B552">
        <v>5</v>
      </c>
      <c r="C552">
        <v>26</v>
      </c>
      <c r="D552">
        <v>1922</v>
      </c>
      <c r="E552">
        <v>0</v>
      </c>
      <c r="F552">
        <v>0</v>
      </c>
      <c r="G552">
        <v>0</v>
      </c>
      <c r="H552">
        <v>0</v>
      </c>
      <c r="I552">
        <v>72</v>
      </c>
      <c r="J552">
        <v>112</v>
      </c>
      <c r="K552">
        <v>123</v>
      </c>
      <c r="L552">
        <v>147</v>
      </c>
      <c r="M552">
        <v>37</v>
      </c>
      <c r="N552">
        <v>0</v>
      </c>
      <c r="O552">
        <v>0</v>
      </c>
      <c r="P552">
        <v>0</v>
      </c>
      <c r="R552" s="15">
        <f t="shared" si="163"/>
        <v>491</v>
      </c>
      <c r="S552" s="14"/>
      <c r="T552" s="15">
        <f t="shared" si="164"/>
        <v>147</v>
      </c>
      <c r="U552" s="15">
        <f t="shared" si="165"/>
        <v>0</v>
      </c>
      <c r="V552">
        <f t="shared" si="166"/>
        <v>12</v>
      </c>
      <c r="X552">
        <f t="shared" si="152"/>
        <v>72</v>
      </c>
      <c r="Y552" s="2">
        <f t="shared" si="167"/>
        <v>30.2</v>
      </c>
      <c r="Z552">
        <f t="shared" si="153"/>
        <v>382</v>
      </c>
      <c r="AA552" s="2">
        <f t="shared" si="154"/>
        <v>427.8</v>
      </c>
      <c r="AB552">
        <f t="shared" si="155"/>
        <v>37</v>
      </c>
      <c r="AC552" s="2">
        <f t="shared" si="156"/>
        <v>32.8</v>
      </c>
      <c r="AD552">
        <f t="shared" si="157"/>
        <v>0</v>
      </c>
      <c r="AE552" s="2">
        <f t="shared" si="158"/>
        <v>0</v>
      </c>
      <c r="AF552" s="2">
        <f t="shared" si="159"/>
        <v>490.8</v>
      </c>
      <c r="AG552">
        <f t="shared" si="160"/>
        <v>491</v>
      </c>
      <c r="AH552">
        <f t="shared" si="161"/>
        <v>0</v>
      </c>
      <c r="AI552">
        <f t="shared" si="162"/>
        <v>517</v>
      </c>
      <c r="AK552" s="1">
        <f t="shared" si="168"/>
        <v>30.666666666666668</v>
      </c>
      <c r="AL552" s="1">
        <f t="shared" si="169"/>
        <v>51.166666666666664</v>
      </c>
      <c r="AM552" s="1">
        <f t="shared" si="170"/>
        <v>41.33333333333333</v>
      </c>
    </row>
    <row r="553" spans="1:39" ht="12.75">
      <c r="A553">
        <v>47</v>
      </c>
      <c r="B553">
        <v>5</v>
      </c>
      <c r="C553">
        <v>26</v>
      </c>
      <c r="D553">
        <v>1923</v>
      </c>
      <c r="E553">
        <v>0</v>
      </c>
      <c r="F553">
        <v>0</v>
      </c>
      <c r="G553">
        <v>0</v>
      </c>
      <c r="H553">
        <v>0</v>
      </c>
      <c r="I553">
        <v>20</v>
      </c>
      <c r="J553">
        <v>169</v>
      </c>
      <c r="K553">
        <v>227</v>
      </c>
      <c r="L553">
        <v>86</v>
      </c>
      <c r="M553">
        <v>15</v>
      </c>
      <c r="N553">
        <v>0</v>
      </c>
      <c r="O553">
        <v>0</v>
      </c>
      <c r="P553">
        <v>0</v>
      </c>
      <c r="R553" s="15">
        <f t="shared" si="163"/>
        <v>517</v>
      </c>
      <c r="S553" s="14"/>
      <c r="T553" s="15">
        <f t="shared" si="164"/>
        <v>227</v>
      </c>
      <c r="U553" s="15">
        <f t="shared" si="165"/>
        <v>0</v>
      </c>
      <c r="V553">
        <f t="shared" si="166"/>
        <v>12</v>
      </c>
      <c r="X553">
        <f t="shared" si="152"/>
        <v>20</v>
      </c>
      <c r="Y553" s="2">
        <f t="shared" si="167"/>
        <v>28.6</v>
      </c>
      <c r="Z553">
        <f t="shared" si="153"/>
        <v>482</v>
      </c>
      <c r="AA553" s="2">
        <f t="shared" si="154"/>
        <v>432.8</v>
      </c>
      <c r="AB553">
        <f t="shared" si="155"/>
        <v>15</v>
      </c>
      <c r="AC553" s="2">
        <f t="shared" si="156"/>
        <v>32</v>
      </c>
      <c r="AD553">
        <f t="shared" si="157"/>
        <v>0</v>
      </c>
      <c r="AE553" s="2">
        <f t="shared" si="158"/>
        <v>0</v>
      </c>
      <c r="AF553" s="2">
        <f t="shared" si="159"/>
        <v>493.4</v>
      </c>
      <c r="AG553">
        <f t="shared" si="160"/>
        <v>517</v>
      </c>
      <c r="AH553">
        <f t="shared" si="161"/>
        <v>0</v>
      </c>
      <c r="AI553">
        <f t="shared" si="162"/>
        <v>232</v>
      </c>
      <c r="AK553" s="1">
        <f t="shared" si="168"/>
        <v>31.5</v>
      </c>
      <c r="AL553" s="1">
        <f t="shared" si="169"/>
        <v>54.666666666666664</v>
      </c>
      <c r="AM553" s="1">
        <f t="shared" si="170"/>
        <v>30.666666666666664</v>
      </c>
    </row>
    <row r="554" spans="1:39" ht="12.75">
      <c r="A554">
        <v>47</v>
      </c>
      <c r="B554">
        <v>5</v>
      </c>
      <c r="C554">
        <v>26</v>
      </c>
      <c r="D554">
        <v>1924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40</v>
      </c>
      <c r="K554">
        <v>103</v>
      </c>
      <c r="L554">
        <v>89</v>
      </c>
      <c r="M554">
        <v>0</v>
      </c>
      <c r="N554">
        <v>8</v>
      </c>
      <c r="O554">
        <v>0</v>
      </c>
      <c r="P554">
        <v>0</v>
      </c>
      <c r="R554" s="15">
        <f t="shared" si="163"/>
        <v>240</v>
      </c>
      <c r="S554" s="14"/>
      <c r="T554" s="15">
        <f t="shared" si="164"/>
        <v>103</v>
      </c>
      <c r="U554" s="15">
        <f t="shared" si="165"/>
        <v>0</v>
      </c>
      <c r="V554">
        <f t="shared" si="166"/>
        <v>12</v>
      </c>
      <c r="X554">
        <f t="shared" si="152"/>
        <v>0</v>
      </c>
      <c r="Y554" s="2">
        <f t="shared" si="167"/>
        <v>26.2</v>
      </c>
      <c r="Z554">
        <f t="shared" si="153"/>
        <v>232</v>
      </c>
      <c r="AA554" s="2">
        <f t="shared" si="154"/>
        <v>351.2</v>
      </c>
      <c r="AB554">
        <f t="shared" si="155"/>
        <v>8</v>
      </c>
      <c r="AC554" s="2">
        <f t="shared" si="156"/>
        <v>22.4</v>
      </c>
      <c r="AD554">
        <f t="shared" si="157"/>
        <v>0</v>
      </c>
      <c r="AE554" s="2">
        <f t="shared" si="158"/>
        <v>0</v>
      </c>
      <c r="AF554" s="2">
        <f t="shared" si="159"/>
        <v>399.8</v>
      </c>
      <c r="AG554">
        <f t="shared" si="160"/>
        <v>232</v>
      </c>
      <c r="AH554">
        <f t="shared" si="161"/>
        <v>8</v>
      </c>
      <c r="AI554">
        <f t="shared" si="162"/>
        <v>423</v>
      </c>
      <c r="AK554" s="1">
        <f t="shared" si="168"/>
        <v>6.666666666666667</v>
      </c>
      <c r="AL554" s="1">
        <f t="shared" si="169"/>
        <v>33.333333333333336</v>
      </c>
      <c r="AM554" s="1">
        <f t="shared" si="170"/>
        <v>26.083333333333336</v>
      </c>
    </row>
    <row r="555" spans="1:39" ht="12.75">
      <c r="A555">
        <v>47</v>
      </c>
      <c r="B555">
        <v>5</v>
      </c>
      <c r="C555">
        <v>26</v>
      </c>
      <c r="D555">
        <v>1925</v>
      </c>
      <c r="E555">
        <v>0</v>
      </c>
      <c r="F555">
        <v>0</v>
      </c>
      <c r="G555">
        <v>0</v>
      </c>
      <c r="H555">
        <v>0</v>
      </c>
      <c r="I555">
        <v>9</v>
      </c>
      <c r="J555">
        <v>104</v>
      </c>
      <c r="K555">
        <v>129</v>
      </c>
      <c r="L555">
        <v>127</v>
      </c>
      <c r="M555">
        <v>46</v>
      </c>
      <c r="N555">
        <v>0</v>
      </c>
      <c r="O555">
        <v>0</v>
      </c>
      <c r="P555">
        <v>0</v>
      </c>
      <c r="R555" s="15">
        <f t="shared" si="163"/>
        <v>415</v>
      </c>
      <c r="S555" s="14"/>
      <c r="T555" s="15">
        <f t="shared" si="164"/>
        <v>129</v>
      </c>
      <c r="U555" s="15">
        <f t="shared" si="165"/>
        <v>0</v>
      </c>
      <c r="V555">
        <f t="shared" si="166"/>
        <v>12</v>
      </c>
      <c r="X555">
        <f t="shared" si="152"/>
        <v>9</v>
      </c>
      <c r="Y555" s="2">
        <f t="shared" si="167"/>
        <v>13.8</v>
      </c>
      <c r="Z555">
        <f t="shared" si="153"/>
        <v>360</v>
      </c>
      <c r="AA555" s="2">
        <f t="shared" si="154"/>
        <v>317</v>
      </c>
      <c r="AB555">
        <f t="shared" si="155"/>
        <v>46</v>
      </c>
      <c r="AC555" s="2">
        <f t="shared" si="156"/>
        <v>20.8</v>
      </c>
      <c r="AD555">
        <f t="shared" si="157"/>
        <v>0</v>
      </c>
      <c r="AE555" s="2">
        <f t="shared" si="158"/>
        <v>0</v>
      </c>
      <c r="AF555" s="2">
        <f t="shared" si="159"/>
        <v>351.6</v>
      </c>
      <c r="AG555">
        <f t="shared" si="160"/>
        <v>415</v>
      </c>
      <c r="AH555">
        <f t="shared" si="161"/>
        <v>0</v>
      </c>
      <c r="AI555">
        <f t="shared" si="162"/>
        <v>336</v>
      </c>
      <c r="AK555" s="1">
        <f t="shared" si="168"/>
        <v>18.833333333333332</v>
      </c>
      <c r="AL555" s="1">
        <f t="shared" si="169"/>
        <v>50.333333333333336</v>
      </c>
      <c r="AM555" s="1">
        <f t="shared" si="170"/>
        <v>30.25</v>
      </c>
    </row>
    <row r="556" spans="1:39" ht="12.75">
      <c r="A556">
        <v>47</v>
      </c>
      <c r="B556">
        <v>5</v>
      </c>
      <c r="C556">
        <v>26</v>
      </c>
      <c r="D556">
        <v>1926</v>
      </c>
      <c r="E556">
        <v>0</v>
      </c>
      <c r="F556">
        <v>0</v>
      </c>
      <c r="G556">
        <v>0</v>
      </c>
      <c r="H556">
        <v>0</v>
      </c>
      <c r="I556">
        <v>30</v>
      </c>
      <c r="J556">
        <v>31</v>
      </c>
      <c r="K556">
        <v>153</v>
      </c>
      <c r="L556">
        <v>116</v>
      </c>
      <c r="M556">
        <v>6</v>
      </c>
      <c r="N556">
        <v>0</v>
      </c>
      <c r="O556">
        <v>0</v>
      </c>
      <c r="P556">
        <v>0</v>
      </c>
      <c r="R556" s="15">
        <f t="shared" si="163"/>
        <v>336</v>
      </c>
      <c r="S556" s="14"/>
      <c r="T556" s="15">
        <f t="shared" si="164"/>
        <v>153</v>
      </c>
      <c r="U556" s="15">
        <f t="shared" si="165"/>
        <v>0</v>
      </c>
      <c r="V556">
        <f t="shared" si="166"/>
        <v>12</v>
      </c>
      <c r="X556">
        <f t="shared" si="152"/>
        <v>30</v>
      </c>
      <c r="Y556" s="2">
        <f t="shared" si="167"/>
        <v>16</v>
      </c>
      <c r="Z556">
        <f t="shared" si="153"/>
        <v>300</v>
      </c>
      <c r="AA556" s="2">
        <f t="shared" si="154"/>
        <v>284.6</v>
      </c>
      <c r="AB556">
        <f t="shared" si="155"/>
        <v>6</v>
      </c>
      <c r="AC556" s="2">
        <f t="shared" si="156"/>
        <v>17.8</v>
      </c>
      <c r="AD556">
        <f t="shared" si="157"/>
        <v>0</v>
      </c>
      <c r="AE556" s="2">
        <f t="shared" si="158"/>
        <v>0</v>
      </c>
      <c r="AF556" s="2">
        <f t="shared" si="159"/>
        <v>318.4</v>
      </c>
      <c r="AG556">
        <f t="shared" si="160"/>
        <v>336</v>
      </c>
      <c r="AH556">
        <f t="shared" si="161"/>
        <v>0</v>
      </c>
      <c r="AI556">
        <f t="shared" si="162"/>
        <v>250</v>
      </c>
      <c r="AK556" s="1">
        <f t="shared" si="168"/>
        <v>10.166666666666666</v>
      </c>
      <c r="AL556" s="1">
        <f t="shared" si="169"/>
        <v>45.833333333333336</v>
      </c>
      <c r="AM556" s="1">
        <f t="shared" si="170"/>
        <v>27.75</v>
      </c>
    </row>
    <row r="557" spans="1:39" ht="12.75">
      <c r="A557">
        <v>47</v>
      </c>
      <c r="B557">
        <v>5</v>
      </c>
      <c r="C557">
        <v>26</v>
      </c>
      <c r="D557">
        <v>1927</v>
      </c>
      <c r="E557">
        <v>0</v>
      </c>
      <c r="F557">
        <v>0</v>
      </c>
      <c r="G557">
        <v>0</v>
      </c>
      <c r="H557">
        <v>0</v>
      </c>
      <c r="I557">
        <v>10</v>
      </c>
      <c r="J557">
        <v>48</v>
      </c>
      <c r="K557">
        <v>119</v>
      </c>
      <c r="L557">
        <v>44</v>
      </c>
      <c r="M557">
        <v>29</v>
      </c>
      <c r="N557">
        <v>0</v>
      </c>
      <c r="O557">
        <v>0</v>
      </c>
      <c r="P557">
        <v>0</v>
      </c>
      <c r="R557" s="15">
        <f t="shared" si="163"/>
        <v>250</v>
      </c>
      <c r="S557" s="14"/>
      <c r="T557" s="15">
        <f t="shared" si="164"/>
        <v>119</v>
      </c>
      <c r="U557" s="15">
        <f t="shared" si="165"/>
        <v>0</v>
      </c>
      <c r="V557">
        <f t="shared" si="166"/>
        <v>12</v>
      </c>
      <c r="X557">
        <f t="shared" si="152"/>
        <v>10</v>
      </c>
      <c r="Y557" s="2">
        <f t="shared" si="167"/>
        <v>18</v>
      </c>
      <c r="Z557">
        <f t="shared" si="153"/>
        <v>211</v>
      </c>
      <c r="AA557" s="2">
        <f t="shared" si="154"/>
        <v>304.2</v>
      </c>
      <c r="AB557">
        <f t="shared" si="155"/>
        <v>29</v>
      </c>
      <c r="AC557" s="2">
        <f t="shared" si="156"/>
        <v>18.6</v>
      </c>
      <c r="AD557">
        <f t="shared" si="157"/>
        <v>0</v>
      </c>
      <c r="AE557" s="2">
        <f t="shared" si="158"/>
        <v>0</v>
      </c>
      <c r="AF557" s="2">
        <f t="shared" si="159"/>
        <v>340.8</v>
      </c>
      <c r="AG557">
        <f t="shared" si="160"/>
        <v>250</v>
      </c>
      <c r="AH557">
        <f t="shared" si="161"/>
        <v>0</v>
      </c>
      <c r="AI557">
        <f t="shared" si="162"/>
        <v>351</v>
      </c>
      <c r="AK557" s="1">
        <f t="shared" si="168"/>
        <v>9.666666666666666</v>
      </c>
      <c r="AL557" s="1">
        <f t="shared" si="169"/>
        <v>32</v>
      </c>
      <c r="AM557" s="1">
        <f t="shared" si="170"/>
        <v>21.166666666666668</v>
      </c>
    </row>
    <row r="558" spans="1:39" ht="12.75">
      <c r="A558">
        <v>47</v>
      </c>
      <c r="B558">
        <v>5</v>
      </c>
      <c r="C558">
        <v>26</v>
      </c>
      <c r="D558">
        <v>1928</v>
      </c>
      <c r="E558">
        <v>0</v>
      </c>
      <c r="F558">
        <v>0</v>
      </c>
      <c r="G558">
        <v>0</v>
      </c>
      <c r="H558">
        <v>0</v>
      </c>
      <c r="I558">
        <v>31</v>
      </c>
      <c r="J558">
        <v>31</v>
      </c>
      <c r="K558">
        <v>162</v>
      </c>
      <c r="L558">
        <v>127</v>
      </c>
      <c r="M558">
        <v>0</v>
      </c>
      <c r="N558">
        <v>0</v>
      </c>
      <c r="O558">
        <v>0</v>
      </c>
      <c r="P558">
        <v>0</v>
      </c>
      <c r="R558" s="15">
        <f t="shared" si="163"/>
        <v>351</v>
      </c>
      <c r="S558" s="14"/>
      <c r="T558" s="15">
        <f t="shared" si="164"/>
        <v>162</v>
      </c>
      <c r="U558" s="15">
        <f t="shared" si="165"/>
        <v>0</v>
      </c>
      <c r="V558">
        <f t="shared" si="166"/>
        <v>12</v>
      </c>
      <c r="X558">
        <f t="shared" si="152"/>
        <v>31</v>
      </c>
      <c r="Y558" s="2">
        <f t="shared" si="167"/>
        <v>21.4</v>
      </c>
      <c r="Z558">
        <f t="shared" si="153"/>
        <v>320</v>
      </c>
      <c r="AA558" s="2">
        <f t="shared" si="154"/>
        <v>328.2</v>
      </c>
      <c r="AB558">
        <f t="shared" si="155"/>
        <v>0</v>
      </c>
      <c r="AC558" s="2">
        <f t="shared" si="156"/>
        <v>14.2</v>
      </c>
      <c r="AD558">
        <f t="shared" si="157"/>
        <v>0</v>
      </c>
      <c r="AE558" s="2">
        <f t="shared" si="158"/>
        <v>0</v>
      </c>
      <c r="AF558" s="2">
        <f t="shared" si="159"/>
        <v>363.8</v>
      </c>
      <c r="AG558">
        <f t="shared" si="160"/>
        <v>351</v>
      </c>
      <c r="AH558">
        <f t="shared" si="161"/>
        <v>0</v>
      </c>
      <c r="AI558">
        <f t="shared" si="162"/>
        <v>352</v>
      </c>
      <c r="AK558" s="1">
        <f t="shared" si="168"/>
        <v>10.333333333333334</v>
      </c>
      <c r="AL558" s="1">
        <f t="shared" si="169"/>
        <v>48.166666666666664</v>
      </c>
      <c r="AM558" s="1">
        <f t="shared" si="170"/>
        <v>29.833333333333332</v>
      </c>
    </row>
    <row r="559" spans="1:39" ht="12.75">
      <c r="A559">
        <v>47</v>
      </c>
      <c r="B559">
        <v>5</v>
      </c>
      <c r="C559">
        <v>26</v>
      </c>
      <c r="D559">
        <v>1929</v>
      </c>
      <c r="E559">
        <v>0</v>
      </c>
      <c r="F559">
        <v>0</v>
      </c>
      <c r="G559">
        <v>0</v>
      </c>
      <c r="H559">
        <v>0</v>
      </c>
      <c r="I559">
        <v>10</v>
      </c>
      <c r="J559">
        <v>59</v>
      </c>
      <c r="K559">
        <v>174</v>
      </c>
      <c r="L559">
        <v>97</v>
      </c>
      <c r="M559">
        <v>12</v>
      </c>
      <c r="N559">
        <v>0</v>
      </c>
      <c r="O559">
        <v>0</v>
      </c>
      <c r="P559">
        <v>0</v>
      </c>
      <c r="R559" s="15">
        <f t="shared" si="163"/>
        <v>352</v>
      </c>
      <c r="S559" s="14"/>
      <c r="T559" s="15">
        <f t="shared" si="164"/>
        <v>174</v>
      </c>
      <c r="U559" s="15">
        <f t="shared" si="165"/>
        <v>0</v>
      </c>
      <c r="V559">
        <f t="shared" si="166"/>
        <v>12</v>
      </c>
      <c r="X559">
        <f t="shared" si="152"/>
        <v>10</v>
      </c>
      <c r="Y559" s="2">
        <f t="shared" si="167"/>
        <v>18.2</v>
      </c>
      <c r="Z559">
        <f t="shared" si="153"/>
        <v>330</v>
      </c>
      <c r="AA559" s="2">
        <f t="shared" si="154"/>
        <v>383.6</v>
      </c>
      <c r="AB559">
        <f t="shared" si="155"/>
        <v>12</v>
      </c>
      <c r="AC559" s="2">
        <f t="shared" si="156"/>
        <v>31</v>
      </c>
      <c r="AD559">
        <f t="shared" si="157"/>
        <v>0</v>
      </c>
      <c r="AE559" s="2">
        <f t="shared" si="158"/>
        <v>0</v>
      </c>
      <c r="AF559" s="2">
        <f t="shared" si="159"/>
        <v>432.8</v>
      </c>
      <c r="AG559">
        <f t="shared" si="160"/>
        <v>352</v>
      </c>
      <c r="AH559">
        <f t="shared" si="161"/>
        <v>0</v>
      </c>
      <c r="AI559">
        <f t="shared" si="162"/>
        <v>530</v>
      </c>
      <c r="AK559" s="1">
        <f t="shared" si="168"/>
        <v>11.5</v>
      </c>
      <c r="AL559" s="1">
        <f t="shared" si="169"/>
        <v>47.166666666666664</v>
      </c>
      <c r="AM559" s="1">
        <f t="shared" si="170"/>
        <v>34.666666666666664</v>
      </c>
    </row>
    <row r="560" spans="1:39" ht="12.75">
      <c r="A560">
        <v>47</v>
      </c>
      <c r="B560">
        <v>5</v>
      </c>
      <c r="C560">
        <v>26</v>
      </c>
      <c r="D560">
        <v>1930</v>
      </c>
      <c r="E560">
        <v>0</v>
      </c>
      <c r="F560">
        <v>0</v>
      </c>
      <c r="G560">
        <v>0</v>
      </c>
      <c r="H560">
        <v>0</v>
      </c>
      <c r="I560">
        <v>26</v>
      </c>
      <c r="J560">
        <v>107</v>
      </c>
      <c r="K560">
        <v>213</v>
      </c>
      <c r="L560">
        <v>160</v>
      </c>
      <c r="M560">
        <v>24</v>
      </c>
      <c r="N560">
        <v>0</v>
      </c>
      <c r="O560">
        <v>0</v>
      </c>
      <c r="P560">
        <v>0</v>
      </c>
      <c r="R560" s="15">
        <f t="shared" si="163"/>
        <v>530</v>
      </c>
      <c r="S560" s="14"/>
      <c r="T560" s="15">
        <f t="shared" si="164"/>
        <v>213</v>
      </c>
      <c r="U560" s="15">
        <f t="shared" si="165"/>
        <v>0</v>
      </c>
      <c r="V560">
        <f t="shared" si="166"/>
        <v>12</v>
      </c>
      <c r="X560">
        <f t="shared" si="152"/>
        <v>26</v>
      </c>
      <c r="Y560" s="2">
        <f t="shared" si="167"/>
        <v>21</v>
      </c>
      <c r="Z560">
        <f t="shared" si="153"/>
        <v>480</v>
      </c>
      <c r="AA560" s="2">
        <f t="shared" si="154"/>
        <v>441.4</v>
      </c>
      <c r="AB560">
        <f t="shared" si="155"/>
        <v>24</v>
      </c>
      <c r="AC560" s="2">
        <f t="shared" si="156"/>
        <v>27.2</v>
      </c>
      <c r="AD560">
        <f t="shared" si="157"/>
        <v>0</v>
      </c>
      <c r="AE560" s="2">
        <f t="shared" si="158"/>
        <v>0</v>
      </c>
      <c r="AF560" s="2">
        <f t="shared" si="159"/>
        <v>489.6</v>
      </c>
      <c r="AG560">
        <f t="shared" si="160"/>
        <v>530</v>
      </c>
      <c r="AH560">
        <f t="shared" si="161"/>
        <v>0</v>
      </c>
      <c r="AI560">
        <f t="shared" si="162"/>
        <v>674</v>
      </c>
      <c r="AK560" s="1">
        <f t="shared" si="168"/>
        <v>22.166666666666668</v>
      </c>
      <c r="AL560" s="1">
        <f t="shared" si="169"/>
        <v>66.16666666666667</v>
      </c>
      <c r="AM560" s="1">
        <f t="shared" si="170"/>
        <v>48.66666666666667</v>
      </c>
    </row>
    <row r="561" spans="1:39" ht="12.75">
      <c r="A561">
        <v>47</v>
      </c>
      <c r="B561">
        <v>5</v>
      </c>
      <c r="C561">
        <v>26</v>
      </c>
      <c r="D561">
        <v>1931</v>
      </c>
      <c r="E561">
        <v>0</v>
      </c>
      <c r="F561">
        <v>0</v>
      </c>
      <c r="G561">
        <v>0</v>
      </c>
      <c r="H561">
        <v>0</v>
      </c>
      <c r="I561">
        <v>14</v>
      </c>
      <c r="J561">
        <v>173</v>
      </c>
      <c r="K561">
        <v>281</v>
      </c>
      <c r="L561">
        <v>123</v>
      </c>
      <c r="M561">
        <v>83</v>
      </c>
      <c r="N561">
        <v>7</v>
      </c>
      <c r="O561">
        <v>0</v>
      </c>
      <c r="P561">
        <v>0</v>
      </c>
      <c r="R561" s="15">
        <f t="shared" si="163"/>
        <v>681</v>
      </c>
      <c r="S561" s="14"/>
      <c r="T561" s="15">
        <f t="shared" si="164"/>
        <v>281</v>
      </c>
      <c r="U561" s="15">
        <f t="shared" si="165"/>
        <v>0</v>
      </c>
      <c r="V561">
        <f t="shared" si="166"/>
        <v>12</v>
      </c>
      <c r="X561">
        <f t="shared" si="152"/>
        <v>14</v>
      </c>
      <c r="Y561" s="2">
        <f t="shared" si="167"/>
        <v>20</v>
      </c>
      <c r="Z561">
        <f t="shared" si="153"/>
        <v>577</v>
      </c>
      <c r="AA561" s="2">
        <f t="shared" si="154"/>
        <v>498</v>
      </c>
      <c r="AB561">
        <f t="shared" si="155"/>
        <v>90</v>
      </c>
      <c r="AC561" s="2">
        <f t="shared" si="156"/>
        <v>39.4</v>
      </c>
      <c r="AD561">
        <f t="shared" si="157"/>
        <v>0</v>
      </c>
      <c r="AE561" s="2">
        <f t="shared" si="158"/>
        <v>0</v>
      </c>
      <c r="AF561" s="2">
        <f t="shared" si="159"/>
        <v>557.4</v>
      </c>
      <c r="AG561">
        <f t="shared" si="160"/>
        <v>674</v>
      </c>
      <c r="AH561">
        <f t="shared" si="161"/>
        <v>7</v>
      </c>
      <c r="AI561">
        <f t="shared" si="162"/>
        <v>541</v>
      </c>
      <c r="AK561" s="1">
        <f t="shared" si="168"/>
        <v>31.166666666666668</v>
      </c>
      <c r="AL561" s="1">
        <f t="shared" si="169"/>
        <v>82.33333333333333</v>
      </c>
      <c r="AM561" s="1">
        <f t="shared" si="170"/>
        <v>55.166666666666664</v>
      </c>
    </row>
    <row r="562" spans="1:39" ht="12.75">
      <c r="A562">
        <v>47</v>
      </c>
      <c r="B562">
        <v>5</v>
      </c>
      <c r="C562">
        <v>26</v>
      </c>
      <c r="D562">
        <v>1932</v>
      </c>
      <c r="E562">
        <v>0</v>
      </c>
      <c r="F562">
        <v>0</v>
      </c>
      <c r="G562">
        <v>0</v>
      </c>
      <c r="H562">
        <v>0</v>
      </c>
      <c r="I562">
        <v>24</v>
      </c>
      <c r="J562">
        <v>144</v>
      </c>
      <c r="K562">
        <v>205</v>
      </c>
      <c r="L562">
        <v>151</v>
      </c>
      <c r="M562">
        <v>10</v>
      </c>
      <c r="N562">
        <v>0</v>
      </c>
      <c r="O562">
        <v>0</v>
      </c>
      <c r="P562">
        <v>0</v>
      </c>
      <c r="R562" s="15">
        <f t="shared" si="163"/>
        <v>534</v>
      </c>
      <c r="S562" s="14"/>
      <c r="T562" s="15">
        <f t="shared" si="164"/>
        <v>205</v>
      </c>
      <c r="U562" s="15">
        <f t="shared" si="165"/>
        <v>0</v>
      </c>
      <c r="V562">
        <f t="shared" si="166"/>
        <v>12</v>
      </c>
      <c r="X562">
        <f t="shared" si="152"/>
        <v>24</v>
      </c>
      <c r="Y562" s="2">
        <f t="shared" si="167"/>
        <v>36.4</v>
      </c>
      <c r="Z562">
        <f t="shared" si="153"/>
        <v>500</v>
      </c>
      <c r="AA562" s="2">
        <f t="shared" si="154"/>
        <v>529.4</v>
      </c>
      <c r="AB562">
        <f t="shared" si="155"/>
        <v>10</v>
      </c>
      <c r="AC562" s="2">
        <f t="shared" si="156"/>
        <v>39</v>
      </c>
      <c r="AD562">
        <f t="shared" si="157"/>
        <v>0</v>
      </c>
      <c r="AE562" s="2">
        <f t="shared" si="158"/>
        <v>0</v>
      </c>
      <c r="AF562" s="2">
        <f t="shared" si="159"/>
        <v>604.8</v>
      </c>
      <c r="AG562">
        <f t="shared" si="160"/>
        <v>534</v>
      </c>
      <c r="AH562">
        <f t="shared" si="161"/>
        <v>0</v>
      </c>
      <c r="AI562">
        <f t="shared" si="162"/>
        <v>690</v>
      </c>
      <c r="AK562" s="1">
        <f t="shared" si="168"/>
        <v>28</v>
      </c>
      <c r="AL562" s="1">
        <f t="shared" si="169"/>
        <v>61</v>
      </c>
      <c r="AM562" s="1">
        <f t="shared" si="170"/>
        <v>55</v>
      </c>
    </row>
    <row r="563" spans="1:39" ht="12.75">
      <c r="A563">
        <v>47</v>
      </c>
      <c r="B563">
        <v>5</v>
      </c>
      <c r="C563">
        <v>26</v>
      </c>
      <c r="D563">
        <v>1933</v>
      </c>
      <c r="E563">
        <v>0</v>
      </c>
      <c r="F563">
        <v>0</v>
      </c>
      <c r="G563">
        <v>0</v>
      </c>
      <c r="H563">
        <v>0</v>
      </c>
      <c r="I563">
        <v>26</v>
      </c>
      <c r="J563">
        <v>268</v>
      </c>
      <c r="K563">
        <v>233</v>
      </c>
      <c r="L563">
        <v>102</v>
      </c>
      <c r="M563">
        <v>61</v>
      </c>
      <c r="N563">
        <v>0</v>
      </c>
      <c r="O563">
        <v>0</v>
      </c>
      <c r="P563">
        <v>0</v>
      </c>
      <c r="R563" s="15">
        <f t="shared" si="163"/>
        <v>690</v>
      </c>
      <c r="S563" s="14"/>
      <c r="T563" s="15">
        <f t="shared" si="164"/>
        <v>268</v>
      </c>
      <c r="U563" s="15">
        <f t="shared" si="165"/>
        <v>0</v>
      </c>
      <c r="V563">
        <f t="shared" si="166"/>
        <v>12</v>
      </c>
      <c r="X563">
        <f t="shared" si="152"/>
        <v>26</v>
      </c>
      <c r="Y563" s="2">
        <f t="shared" si="167"/>
        <v>32.8</v>
      </c>
      <c r="Z563">
        <f t="shared" si="153"/>
        <v>603</v>
      </c>
      <c r="AA563" s="2">
        <f t="shared" si="154"/>
        <v>530.4</v>
      </c>
      <c r="AB563">
        <f t="shared" si="155"/>
        <v>61</v>
      </c>
      <c r="AC563" s="2">
        <f t="shared" si="156"/>
        <v>36.8</v>
      </c>
      <c r="AD563">
        <f t="shared" si="157"/>
        <v>0</v>
      </c>
      <c r="AE563" s="2">
        <f t="shared" si="158"/>
        <v>0</v>
      </c>
      <c r="AF563" s="2">
        <f t="shared" si="159"/>
        <v>600</v>
      </c>
      <c r="AG563">
        <f t="shared" si="160"/>
        <v>690</v>
      </c>
      <c r="AH563">
        <f t="shared" si="161"/>
        <v>0</v>
      </c>
      <c r="AI563">
        <f t="shared" si="162"/>
        <v>589</v>
      </c>
      <c r="AK563" s="1">
        <f t="shared" si="168"/>
        <v>49</v>
      </c>
      <c r="AL563" s="1">
        <f t="shared" si="169"/>
        <v>66</v>
      </c>
      <c r="AM563" s="1">
        <f t="shared" si="170"/>
        <v>55.83333333333333</v>
      </c>
    </row>
    <row r="564" spans="1:39" ht="12.75">
      <c r="A564">
        <v>47</v>
      </c>
      <c r="B564">
        <v>5</v>
      </c>
      <c r="C564">
        <v>26</v>
      </c>
      <c r="D564">
        <v>1934</v>
      </c>
      <c r="E564">
        <v>0</v>
      </c>
      <c r="F564">
        <v>0</v>
      </c>
      <c r="G564">
        <v>0</v>
      </c>
      <c r="H564">
        <v>0</v>
      </c>
      <c r="I564">
        <v>92</v>
      </c>
      <c r="J564">
        <v>182</v>
      </c>
      <c r="K564">
        <v>219</v>
      </c>
      <c r="L564">
        <v>86</v>
      </c>
      <c r="M564">
        <v>10</v>
      </c>
      <c r="N564">
        <v>0</v>
      </c>
      <c r="O564">
        <v>0</v>
      </c>
      <c r="P564">
        <v>0</v>
      </c>
      <c r="R564" s="15">
        <f t="shared" si="163"/>
        <v>589</v>
      </c>
      <c r="S564" s="14"/>
      <c r="T564" s="15">
        <f t="shared" si="164"/>
        <v>219</v>
      </c>
      <c r="U564" s="15">
        <f t="shared" si="165"/>
        <v>0</v>
      </c>
      <c r="V564">
        <f t="shared" si="166"/>
        <v>12</v>
      </c>
      <c r="X564">
        <f t="shared" si="152"/>
        <v>92</v>
      </c>
      <c r="Y564" s="2">
        <f t="shared" si="167"/>
        <v>44.2</v>
      </c>
      <c r="Z564">
        <f t="shared" si="153"/>
        <v>487</v>
      </c>
      <c r="AA564" s="2">
        <f t="shared" si="154"/>
        <v>533.2</v>
      </c>
      <c r="AB564">
        <f t="shared" si="155"/>
        <v>10</v>
      </c>
      <c r="AC564" s="2">
        <f t="shared" si="156"/>
        <v>26.6</v>
      </c>
      <c r="AD564">
        <f t="shared" si="157"/>
        <v>0</v>
      </c>
      <c r="AE564" s="2">
        <f t="shared" si="158"/>
        <v>0</v>
      </c>
      <c r="AF564" s="2">
        <f t="shared" si="159"/>
        <v>604</v>
      </c>
      <c r="AG564">
        <f t="shared" si="160"/>
        <v>589</v>
      </c>
      <c r="AH564">
        <f t="shared" si="161"/>
        <v>0</v>
      </c>
      <c r="AI564">
        <f t="shared" si="162"/>
        <v>506</v>
      </c>
      <c r="AK564" s="1">
        <f t="shared" si="168"/>
        <v>45.666666666666664</v>
      </c>
      <c r="AL564" s="1">
        <f t="shared" si="169"/>
        <v>52.5</v>
      </c>
      <c r="AM564" s="1">
        <f t="shared" si="170"/>
        <v>30.166666666666668</v>
      </c>
    </row>
    <row r="565" spans="1:39" ht="12.75">
      <c r="A565">
        <v>47</v>
      </c>
      <c r="B565">
        <v>5</v>
      </c>
      <c r="C565">
        <v>26</v>
      </c>
      <c r="D565">
        <v>1935</v>
      </c>
      <c r="E565">
        <v>0</v>
      </c>
      <c r="F565">
        <v>0</v>
      </c>
      <c r="G565">
        <v>0</v>
      </c>
      <c r="H565">
        <v>0</v>
      </c>
      <c r="I565">
        <v>8</v>
      </c>
      <c r="J565">
        <v>39</v>
      </c>
      <c r="K565">
        <v>308</v>
      </c>
      <c r="L565">
        <v>138</v>
      </c>
      <c r="M565">
        <v>13</v>
      </c>
      <c r="N565">
        <v>0</v>
      </c>
      <c r="O565">
        <v>0</v>
      </c>
      <c r="P565">
        <v>0</v>
      </c>
      <c r="R565" s="15">
        <f t="shared" si="163"/>
        <v>506</v>
      </c>
      <c r="S565" s="14"/>
      <c r="T565" s="15">
        <f t="shared" si="164"/>
        <v>308</v>
      </c>
      <c r="U565" s="15">
        <f t="shared" si="165"/>
        <v>0</v>
      </c>
      <c r="V565">
        <f t="shared" si="166"/>
        <v>12</v>
      </c>
      <c r="X565">
        <f t="shared" si="152"/>
        <v>8</v>
      </c>
      <c r="Y565" s="2">
        <f t="shared" si="167"/>
        <v>44.8</v>
      </c>
      <c r="Z565">
        <f t="shared" si="153"/>
        <v>485</v>
      </c>
      <c r="AA565" s="2">
        <f t="shared" si="154"/>
        <v>553</v>
      </c>
      <c r="AB565">
        <f t="shared" si="155"/>
        <v>13</v>
      </c>
      <c r="AC565" s="2">
        <f t="shared" si="156"/>
        <v>28.6</v>
      </c>
      <c r="AD565">
        <f t="shared" si="157"/>
        <v>0</v>
      </c>
      <c r="AE565" s="2">
        <f t="shared" si="158"/>
        <v>0</v>
      </c>
      <c r="AF565" s="2">
        <f t="shared" si="159"/>
        <v>626.4</v>
      </c>
      <c r="AG565">
        <f t="shared" si="160"/>
        <v>506</v>
      </c>
      <c r="AH565">
        <f t="shared" si="161"/>
        <v>0</v>
      </c>
      <c r="AI565">
        <f t="shared" si="162"/>
        <v>701</v>
      </c>
      <c r="AK565" s="1">
        <f t="shared" si="168"/>
        <v>7.833333333333333</v>
      </c>
      <c r="AL565" s="1">
        <f t="shared" si="169"/>
        <v>76.5</v>
      </c>
      <c r="AM565" s="1">
        <f t="shared" si="170"/>
        <v>49.666666666666664</v>
      </c>
    </row>
    <row r="566" spans="1:39" ht="12.75">
      <c r="A566">
        <v>47</v>
      </c>
      <c r="B566">
        <v>5</v>
      </c>
      <c r="C566">
        <v>26</v>
      </c>
      <c r="D566">
        <v>1936</v>
      </c>
      <c r="E566">
        <v>0</v>
      </c>
      <c r="F566">
        <v>0</v>
      </c>
      <c r="G566">
        <v>0</v>
      </c>
      <c r="H566">
        <v>0</v>
      </c>
      <c r="I566">
        <v>71</v>
      </c>
      <c r="J566">
        <v>66</v>
      </c>
      <c r="K566">
        <v>322</v>
      </c>
      <c r="L566">
        <v>203</v>
      </c>
      <c r="M566">
        <v>39</v>
      </c>
      <c r="N566">
        <v>0</v>
      </c>
      <c r="O566">
        <v>0</v>
      </c>
      <c r="P566">
        <v>0</v>
      </c>
      <c r="R566" s="15">
        <f t="shared" si="163"/>
        <v>701</v>
      </c>
      <c r="S566" s="14"/>
      <c r="T566" s="15">
        <f t="shared" si="164"/>
        <v>322</v>
      </c>
      <c r="U566" s="15">
        <f t="shared" si="165"/>
        <v>0</v>
      </c>
      <c r="V566">
        <f t="shared" si="166"/>
        <v>12</v>
      </c>
      <c r="X566">
        <f t="shared" si="152"/>
        <v>71</v>
      </c>
      <c r="Y566" s="2">
        <f t="shared" si="167"/>
        <v>43.4</v>
      </c>
      <c r="Z566">
        <f t="shared" si="153"/>
        <v>591</v>
      </c>
      <c r="AA566" s="2">
        <f t="shared" si="154"/>
        <v>519.2</v>
      </c>
      <c r="AB566">
        <f t="shared" si="155"/>
        <v>39</v>
      </c>
      <c r="AC566" s="2">
        <f t="shared" si="156"/>
        <v>20.8</v>
      </c>
      <c r="AD566">
        <f t="shared" si="157"/>
        <v>0</v>
      </c>
      <c r="AE566" s="2">
        <f t="shared" si="158"/>
        <v>0</v>
      </c>
      <c r="AF566" s="2">
        <f t="shared" si="159"/>
        <v>583.4</v>
      </c>
      <c r="AG566">
        <f t="shared" si="160"/>
        <v>701</v>
      </c>
      <c r="AH566">
        <f t="shared" si="161"/>
        <v>0</v>
      </c>
      <c r="AI566">
        <f t="shared" si="162"/>
        <v>646</v>
      </c>
      <c r="AK566" s="1">
        <f t="shared" si="168"/>
        <v>22.833333333333332</v>
      </c>
      <c r="AL566" s="1">
        <f t="shared" si="169"/>
        <v>94</v>
      </c>
      <c r="AM566" s="1">
        <f t="shared" si="170"/>
        <v>56.416666666666664</v>
      </c>
    </row>
    <row r="567" spans="1:39" ht="12.75">
      <c r="A567">
        <v>47</v>
      </c>
      <c r="B567">
        <v>5</v>
      </c>
      <c r="C567">
        <v>26</v>
      </c>
      <c r="D567">
        <v>1937</v>
      </c>
      <c r="E567">
        <v>0</v>
      </c>
      <c r="F567">
        <v>0</v>
      </c>
      <c r="G567">
        <v>0</v>
      </c>
      <c r="H567">
        <v>0</v>
      </c>
      <c r="I567">
        <v>27</v>
      </c>
      <c r="J567">
        <v>86</v>
      </c>
      <c r="K567">
        <v>247</v>
      </c>
      <c r="L567">
        <v>266</v>
      </c>
      <c r="M567">
        <v>20</v>
      </c>
      <c r="N567">
        <v>0</v>
      </c>
      <c r="O567">
        <v>0</v>
      </c>
      <c r="P567">
        <v>0</v>
      </c>
      <c r="R567" s="15">
        <f t="shared" si="163"/>
        <v>646</v>
      </c>
      <c r="S567" s="14"/>
      <c r="T567" s="15">
        <f t="shared" si="164"/>
        <v>266</v>
      </c>
      <c r="U567" s="15">
        <f t="shared" si="165"/>
        <v>0</v>
      </c>
      <c r="V567">
        <f t="shared" si="166"/>
        <v>12</v>
      </c>
      <c r="X567">
        <f t="shared" si="152"/>
        <v>27</v>
      </c>
      <c r="Y567" s="2">
        <f t="shared" si="167"/>
        <v>36.2</v>
      </c>
      <c r="Z567">
        <f t="shared" si="153"/>
        <v>599</v>
      </c>
      <c r="AA567" s="2">
        <f t="shared" si="154"/>
        <v>516</v>
      </c>
      <c r="AB567">
        <f t="shared" si="155"/>
        <v>20</v>
      </c>
      <c r="AC567" s="2">
        <f t="shared" si="156"/>
        <v>26.2</v>
      </c>
      <c r="AD567">
        <f t="shared" si="157"/>
        <v>0</v>
      </c>
      <c r="AE567" s="2">
        <f t="shared" si="158"/>
        <v>0</v>
      </c>
      <c r="AF567" s="2">
        <f t="shared" si="159"/>
        <v>578.4</v>
      </c>
      <c r="AG567">
        <f t="shared" si="160"/>
        <v>646</v>
      </c>
      <c r="AH567">
        <f t="shared" si="161"/>
        <v>0</v>
      </c>
      <c r="AI567">
        <f t="shared" si="162"/>
        <v>467</v>
      </c>
      <c r="AK567" s="1">
        <f t="shared" si="168"/>
        <v>18.833333333333332</v>
      </c>
      <c r="AL567" s="1">
        <f t="shared" si="169"/>
        <v>88.83333333333333</v>
      </c>
      <c r="AM567" s="1">
        <f t="shared" si="170"/>
        <v>52.5</v>
      </c>
    </row>
    <row r="568" spans="1:39" ht="12.75">
      <c r="A568">
        <v>47</v>
      </c>
      <c r="B568">
        <v>5</v>
      </c>
      <c r="C568">
        <v>26</v>
      </c>
      <c r="D568">
        <v>1938</v>
      </c>
      <c r="E568">
        <v>0</v>
      </c>
      <c r="F568">
        <v>0</v>
      </c>
      <c r="G568">
        <v>0</v>
      </c>
      <c r="H568">
        <v>0</v>
      </c>
      <c r="I568">
        <v>19</v>
      </c>
      <c r="J568">
        <v>78</v>
      </c>
      <c r="K568">
        <v>170</v>
      </c>
      <c r="L568">
        <v>186</v>
      </c>
      <c r="M568">
        <v>14</v>
      </c>
      <c r="N568">
        <v>8</v>
      </c>
      <c r="O568">
        <v>0</v>
      </c>
      <c r="P568">
        <v>0</v>
      </c>
      <c r="R568" s="15">
        <f t="shared" si="163"/>
        <v>475</v>
      </c>
      <c r="S568" s="14"/>
      <c r="T568" s="15">
        <f t="shared" si="164"/>
        <v>186</v>
      </c>
      <c r="U568" s="15">
        <f t="shared" si="165"/>
        <v>0</v>
      </c>
      <c r="V568">
        <f t="shared" si="166"/>
        <v>12</v>
      </c>
      <c r="X568">
        <f t="shared" si="152"/>
        <v>19</v>
      </c>
      <c r="Y568" s="2">
        <f t="shared" si="167"/>
        <v>37</v>
      </c>
      <c r="Z568">
        <f t="shared" si="153"/>
        <v>434</v>
      </c>
      <c r="AA568" s="2">
        <f t="shared" si="154"/>
        <v>497.4</v>
      </c>
      <c r="AB568">
        <f t="shared" si="155"/>
        <v>22</v>
      </c>
      <c r="AC568" s="2">
        <f t="shared" si="156"/>
        <v>27.8</v>
      </c>
      <c r="AD568">
        <f t="shared" si="157"/>
        <v>0</v>
      </c>
      <c r="AE568" s="2">
        <f t="shared" si="158"/>
        <v>0</v>
      </c>
      <c r="AF568" s="2">
        <f t="shared" si="159"/>
        <v>562.2</v>
      </c>
      <c r="AG568">
        <f t="shared" si="160"/>
        <v>467</v>
      </c>
      <c r="AH568">
        <f t="shared" si="161"/>
        <v>8</v>
      </c>
      <c r="AI568">
        <f t="shared" si="162"/>
        <v>572</v>
      </c>
      <c r="AK568" s="1">
        <f t="shared" si="168"/>
        <v>16.166666666666668</v>
      </c>
      <c r="AL568" s="1">
        <f t="shared" si="169"/>
        <v>63</v>
      </c>
      <c r="AM568" s="1">
        <f t="shared" si="170"/>
        <v>45.25</v>
      </c>
    </row>
    <row r="569" spans="1:39" ht="12.75">
      <c r="A569">
        <v>47</v>
      </c>
      <c r="B569">
        <v>5</v>
      </c>
      <c r="C569">
        <v>26</v>
      </c>
      <c r="D569">
        <v>1939</v>
      </c>
      <c r="E569">
        <v>0</v>
      </c>
      <c r="F569">
        <v>0</v>
      </c>
      <c r="G569">
        <v>0</v>
      </c>
      <c r="H569">
        <v>0</v>
      </c>
      <c r="I569">
        <v>56</v>
      </c>
      <c r="J569">
        <v>109</v>
      </c>
      <c r="K569">
        <v>224</v>
      </c>
      <c r="L569">
        <v>138</v>
      </c>
      <c r="M569">
        <v>37</v>
      </c>
      <c r="N569">
        <v>0</v>
      </c>
      <c r="O569">
        <v>0</v>
      </c>
      <c r="P569">
        <v>0</v>
      </c>
      <c r="R569" s="15">
        <f t="shared" si="163"/>
        <v>564</v>
      </c>
      <c r="S569" s="14"/>
      <c r="T569" s="15">
        <f t="shared" si="164"/>
        <v>224</v>
      </c>
      <c r="U569" s="15">
        <f t="shared" si="165"/>
        <v>0</v>
      </c>
      <c r="V569">
        <f t="shared" si="166"/>
        <v>12</v>
      </c>
      <c r="X569">
        <f t="shared" si="152"/>
        <v>56</v>
      </c>
      <c r="Y569" s="2">
        <f t="shared" si="167"/>
        <v>34</v>
      </c>
      <c r="Z569">
        <f t="shared" si="153"/>
        <v>471</v>
      </c>
      <c r="AA569" s="2">
        <f t="shared" si="154"/>
        <v>471.4</v>
      </c>
      <c r="AB569">
        <f t="shared" si="155"/>
        <v>37</v>
      </c>
      <c r="AC569" s="2">
        <f t="shared" si="156"/>
        <v>25.8</v>
      </c>
      <c r="AD569">
        <f t="shared" si="157"/>
        <v>0</v>
      </c>
      <c r="AE569" s="2">
        <f t="shared" si="158"/>
        <v>0</v>
      </c>
      <c r="AF569" s="2">
        <f t="shared" si="159"/>
        <v>531.2</v>
      </c>
      <c r="AG569">
        <f t="shared" si="160"/>
        <v>564</v>
      </c>
      <c r="AH569">
        <f t="shared" si="161"/>
        <v>0</v>
      </c>
      <c r="AI569">
        <f t="shared" si="162"/>
        <v>425</v>
      </c>
      <c r="AK569" s="1">
        <f t="shared" si="168"/>
        <v>27.5</v>
      </c>
      <c r="AL569" s="1">
        <f t="shared" si="169"/>
        <v>66.5</v>
      </c>
      <c r="AM569" s="1">
        <f t="shared" si="170"/>
        <v>41.583333333333336</v>
      </c>
    </row>
    <row r="570" spans="1:39" ht="12.75">
      <c r="A570">
        <v>47</v>
      </c>
      <c r="B570">
        <v>5</v>
      </c>
      <c r="C570">
        <v>26</v>
      </c>
      <c r="D570">
        <v>1940</v>
      </c>
      <c r="E570">
        <v>0</v>
      </c>
      <c r="F570">
        <v>0</v>
      </c>
      <c r="G570">
        <v>0</v>
      </c>
      <c r="H570">
        <v>0</v>
      </c>
      <c r="I570">
        <v>12</v>
      </c>
      <c r="J570">
        <v>88</v>
      </c>
      <c r="K570">
        <v>205</v>
      </c>
      <c r="L570">
        <v>99</v>
      </c>
      <c r="M570">
        <v>21</v>
      </c>
      <c r="N570">
        <v>0</v>
      </c>
      <c r="O570">
        <v>0</v>
      </c>
      <c r="P570">
        <v>0</v>
      </c>
      <c r="R570" s="15">
        <f t="shared" si="163"/>
        <v>425</v>
      </c>
      <c r="S570" s="14"/>
      <c r="T570" s="15">
        <f t="shared" si="164"/>
        <v>205</v>
      </c>
      <c r="U570" s="15">
        <f t="shared" si="165"/>
        <v>0</v>
      </c>
      <c r="V570">
        <f t="shared" si="166"/>
        <v>12</v>
      </c>
      <c r="X570">
        <f t="shared" si="152"/>
        <v>12</v>
      </c>
      <c r="Y570" s="2">
        <f t="shared" si="167"/>
        <v>31.6</v>
      </c>
      <c r="Z570">
        <f t="shared" si="153"/>
        <v>392</v>
      </c>
      <c r="AA570" s="2">
        <f t="shared" si="154"/>
        <v>418.6</v>
      </c>
      <c r="AB570">
        <f t="shared" si="155"/>
        <v>21</v>
      </c>
      <c r="AC570" s="2">
        <f t="shared" si="156"/>
        <v>23</v>
      </c>
      <c r="AD570">
        <f t="shared" si="157"/>
        <v>0</v>
      </c>
      <c r="AE570" s="2">
        <f t="shared" si="158"/>
        <v>0</v>
      </c>
      <c r="AF570" s="2">
        <f t="shared" si="159"/>
        <v>473.2</v>
      </c>
      <c r="AG570">
        <f t="shared" si="160"/>
        <v>425</v>
      </c>
      <c r="AH570">
        <f t="shared" si="161"/>
        <v>0</v>
      </c>
      <c r="AI570">
        <f t="shared" si="162"/>
        <v>546</v>
      </c>
      <c r="AK570" s="1">
        <f t="shared" si="168"/>
        <v>16.666666666666668</v>
      </c>
      <c r="AL570" s="1">
        <f t="shared" si="169"/>
        <v>54.166666666666664</v>
      </c>
      <c r="AM570" s="1">
        <f t="shared" si="170"/>
        <v>41.25</v>
      </c>
    </row>
    <row r="571" spans="1:39" ht="12.75">
      <c r="A571">
        <v>47</v>
      </c>
      <c r="B571">
        <v>5</v>
      </c>
      <c r="C571">
        <v>26</v>
      </c>
      <c r="D571">
        <v>1941</v>
      </c>
      <c r="E571">
        <v>0</v>
      </c>
      <c r="F571">
        <v>0</v>
      </c>
      <c r="G571">
        <v>0</v>
      </c>
      <c r="H571">
        <v>0</v>
      </c>
      <c r="I571">
        <v>56</v>
      </c>
      <c r="J571">
        <v>114</v>
      </c>
      <c r="K571">
        <v>200</v>
      </c>
      <c r="L571">
        <v>147</v>
      </c>
      <c r="M571">
        <v>29</v>
      </c>
      <c r="N571">
        <v>0</v>
      </c>
      <c r="O571">
        <v>0</v>
      </c>
      <c r="P571">
        <v>0</v>
      </c>
      <c r="R571" s="15">
        <f t="shared" si="163"/>
        <v>546</v>
      </c>
      <c r="S571" s="14"/>
      <c r="T571" s="15">
        <f t="shared" si="164"/>
        <v>200</v>
      </c>
      <c r="U571" s="15">
        <f t="shared" si="165"/>
        <v>0</v>
      </c>
      <c r="V571">
        <f t="shared" si="166"/>
        <v>12</v>
      </c>
      <c r="X571">
        <f t="shared" si="152"/>
        <v>56</v>
      </c>
      <c r="Y571" s="2">
        <f t="shared" si="167"/>
        <v>30.8</v>
      </c>
      <c r="Z571">
        <f t="shared" si="153"/>
        <v>461</v>
      </c>
      <c r="AA571" s="2">
        <f t="shared" si="154"/>
        <v>433</v>
      </c>
      <c r="AB571">
        <f t="shared" si="155"/>
        <v>29</v>
      </c>
      <c r="AC571" s="2">
        <f t="shared" si="156"/>
        <v>18.6</v>
      </c>
      <c r="AD571">
        <f t="shared" si="157"/>
        <v>0</v>
      </c>
      <c r="AE571" s="2">
        <f t="shared" si="158"/>
        <v>0</v>
      </c>
      <c r="AF571" s="2">
        <f t="shared" si="159"/>
        <v>482.4</v>
      </c>
      <c r="AG571">
        <f t="shared" si="160"/>
        <v>546</v>
      </c>
      <c r="AH571">
        <f t="shared" si="161"/>
        <v>0</v>
      </c>
      <c r="AI571">
        <f t="shared" si="162"/>
        <v>356</v>
      </c>
      <c r="AK571" s="1">
        <f t="shared" si="168"/>
        <v>28.333333333333332</v>
      </c>
      <c r="AL571" s="1">
        <f t="shared" si="169"/>
        <v>62.666666666666664</v>
      </c>
      <c r="AM571" s="1">
        <f t="shared" si="170"/>
        <v>39.33333333333333</v>
      </c>
    </row>
    <row r="572" spans="1:39" ht="12.75">
      <c r="A572">
        <v>47</v>
      </c>
      <c r="B572">
        <v>5</v>
      </c>
      <c r="C572">
        <v>26</v>
      </c>
      <c r="D572">
        <v>1942</v>
      </c>
      <c r="E572">
        <v>0</v>
      </c>
      <c r="F572">
        <v>0</v>
      </c>
      <c r="G572">
        <v>0</v>
      </c>
      <c r="H572">
        <v>0</v>
      </c>
      <c r="I572">
        <v>15</v>
      </c>
      <c r="J572">
        <v>81</v>
      </c>
      <c r="K572">
        <v>142</v>
      </c>
      <c r="L572">
        <v>112</v>
      </c>
      <c r="M572">
        <v>6</v>
      </c>
      <c r="N572">
        <v>0</v>
      </c>
      <c r="O572">
        <v>0</v>
      </c>
      <c r="P572">
        <v>0</v>
      </c>
      <c r="R572" s="15">
        <f t="shared" si="163"/>
        <v>356</v>
      </c>
      <c r="S572" s="14"/>
      <c r="T572" s="15">
        <f t="shared" si="164"/>
        <v>142</v>
      </c>
      <c r="U572" s="15">
        <f t="shared" si="165"/>
        <v>0</v>
      </c>
      <c r="V572">
        <f t="shared" si="166"/>
        <v>12</v>
      </c>
      <c r="X572">
        <f t="shared" si="152"/>
        <v>15</v>
      </c>
      <c r="Y572" s="2">
        <f t="shared" si="167"/>
        <v>30.4</v>
      </c>
      <c r="Z572">
        <f t="shared" si="153"/>
        <v>335</v>
      </c>
      <c r="AA572" s="2">
        <f t="shared" si="154"/>
        <v>428.4</v>
      </c>
      <c r="AB572">
        <f t="shared" si="155"/>
        <v>6</v>
      </c>
      <c r="AC572" s="2">
        <f t="shared" si="156"/>
        <v>15.2</v>
      </c>
      <c r="AD572">
        <f t="shared" si="157"/>
        <v>0</v>
      </c>
      <c r="AE572" s="2">
        <f t="shared" si="158"/>
        <v>0</v>
      </c>
      <c r="AF572" s="2">
        <f t="shared" si="159"/>
        <v>474</v>
      </c>
      <c r="AG572">
        <f t="shared" si="160"/>
        <v>356</v>
      </c>
      <c r="AH572">
        <f t="shared" si="161"/>
        <v>0</v>
      </c>
      <c r="AI572">
        <f t="shared" si="162"/>
        <v>521</v>
      </c>
      <c r="AK572" s="1">
        <f t="shared" si="168"/>
        <v>16</v>
      </c>
      <c r="AL572" s="1">
        <f t="shared" si="169"/>
        <v>43.333333333333336</v>
      </c>
      <c r="AM572" s="1">
        <f t="shared" si="170"/>
        <v>34.75</v>
      </c>
    </row>
    <row r="573" spans="1:39" ht="12.75">
      <c r="A573">
        <v>47</v>
      </c>
      <c r="B573">
        <v>5</v>
      </c>
      <c r="C573">
        <v>26</v>
      </c>
      <c r="D573">
        <v>1943</v>
      </c>
      <c r="E573">
        <v>0</v>
      </c>
      <c r="F573">
        <v>0</v>
      </c>
      <c r="G573">
        <v>0</v>
      </c>
      <c r="H573">
        <v>0</v>
      </c>
      <c r="I573">
        <v>15</v>
      </c>
      <c r="J573">
        <v>142</v>
      </c>
      <c r="K573">
        <v>211</v>
      </c>
      <c r="L573">
        <v>153</v>
      </c>
      <c r="M573">
        <v>0</v>
      </c>
      <c r="N573">
        <v>0</v>
      </c>
      <c r="O573">
        <v>0</v>
      </c>
      <c r="P573">
        <v>0</v>
      </c>
      <c r="R573" s="15">
        <f t="shared" si="163"/>
        <v>521</v>
      </c>
      <c r="S573" s="14"/>
      <c r="T573" s="15">
        <f t="shared" si="164"/>
        <v>211</v>
      </c>
      <c r="U573" s="15">
        <f t="shared" si="165"/>
        <v>0</v>
      </c>
      <c r="V573">
        <f t="shared" si="166"/>
        <v>12</v>
      </c>
      <c r="X573">
        <f t="shared" si="152"/>
        <v>15</v>
      </c>
      <c r="Y573" s="2">
        <f t="shared" si="167"/>
        <v>29.4</v>
      </c>
      <c r="Z573">
        <f t="shared" si="153"/>
        <v>506</v>
      </c>
      <c r="AA573" s="2">
        <f t="shared" si="154"/>
        <v>403.4</v>
      </c>
      <c r="AB573">
        <f t="shared" si="155"/>
        <v>0</v>
      </c>
      <c r="AC573" s="2">
        <f t="shared" si="156"/>
        <v>13</v>
      </c>
      <c r="AD573">
        <f t="shared" si="157"/>
        <v>0</v>
      </c>
      <c r="AE573" s="2">
        <f t="shared" si="158"/>
        <v>0</v>
      </c>
      <c r="AF573" s="2">
        <f t="shared" si="159"/>
        <v>445.8</v>
      </c>
      <c r="AG573">
        <f t="shared" si="160"/>
        <v>521</v>
      </c>
      <c r="AH573">
        <f t="shared" si="161"/>
        <v>0</v>
      </c>
      <c r="AI573">
        <f t="shared" si="162"/>
        <v>522</v>
      </c>
      <c r="AK573" s="1">
        <f t="shared" si="168"/>
        <v>26.166666666666668</v>
      </c>
      <c r="AL573" s="1">
        <f t="shared" si="169"/>
        <v>60.666666666666664</v>
      </c>
      <c r="AM573" s="1">
        <f t="shared" si="170"/>
        <v>45.916666666666664</v>
      </c>
    </row>
    <row r="574" spans="1:39" ht="12.75">
      <c r="A574">
        <v>47</v>
      </c>
      <c r="B574">
        <v>5</v>
      </c>
      <c r="C574">
        <v>26</v>
      </c>
      <c r="D574">
        <v>1944</v>
      </c>
      <c r="E574">
        <v>0</v>
      </c>
      <c r="F574">
        <v>0</v>
      </c>
      <c r="G574">
        <v>0</v>
      </c>
      <c r="H574">
        <v>0</v>
      </c>
      <c r="I574">
        <v>54</v>
      </c>
      <c r="J574">
        <v>133</v>
      </c>
      <c r="K574">
        <v>151</v>
      </c>
      <c r="L574">
        <v>164</v>
      </c>
      <c r="M574">
        <v>20</v>
      </c>
      <c r="N574">
        <v>0</v>
      </c>
      <c r="O574">
        <v>0</v>
      </c>
      <c r="P574">
        <v>0</v>
      </c>
      <c r="R574" s="15">
        <f t="shared" si="163"/>
        <v>522</v>
      </c>
      <c r="S574" s="14"/>
      <c r="T574" s="15">
        <f t="shared" si="164"/>
        <v>164</v>
      </c>
      <c r="U574" s="15">
        <f t="shared" si="165"/>
        <v>0</v>
      </c>
      <c r="V574">
        <f t="shared" si="166"/>
        <v>12</v>
      </c>
      <c r="X574">
        <f t="shared" si="152"/>
        <v>54</v>
      </c>
      <c r="Y574" s="2">
        <f t="shared" si="167"/>
        <v>20.8</v>
      </c>
      <c r="Z574">
        <f t="shared" si="153"/>
        <v>448</v>
      </c>
      <c r="AA574" s="2">
        <f t="shared" si="154"/>
        <v>376.2</v>
      </c>
      <c r="AB574">
        <f t="shared" si="155"/>
        <v>20</v>
      </c>
      <c r="AC574" s="2">
        <f t="shared" si="156"/>
        <v>10.6</v>
      </c>
      <c r="AD574">
        <f t="shared" si="157"/>
        <v>0</v>
      </c>
      <c r="AE574" s="2">
        <f t="shared" si="158"/>
        <v>0</v>
      </c>
      <c r="AF574" s="2">
        <f t="shared" si="159"/>
        <v>407.6</v>
      </c>
      <c r="AG574">
        <f t="shared" si="160"/>
        <v>522</v>
      </c>
      <c r="AH574">
        <f t="shared" si="161"/>
        <v>0</v>
      </c>
      <c r="AI574">
        <f t="shared" si="162"/>
        <v>284</v>
      </c>
      <c r="AK574" s="1">
        <f t="shared" si="168"/>
        <v>31.166666666666668</v>
      </c>
      <c r="AL574" s="1">
        <f t="shared" si="169"/>
        <v>55.833333333333336</v>
      </c>
      <c r="AM574" s="1">
        <f t="shared" si="170"/>
        <v>31</v>
      </c>
    </row>
    <row r="575" spans="1:39" ht="12.75">
      <c r="A575">
        <v>47</v>
      </c>
      <c r="B575">
        <v>5</v>
      </c>
      <c r="C575">
        <v>26</v>
      </c>
      <c r="D575">
        <v>1945</v>
      </c>
      <c r="E575">
        <v>0</v>
      </c>
      <c r="F575">
        <v>0</v>
      </c>
      <c r="G575">
        <v>0</v>
      </c>
      <c r="H575">
        <v>0</v>
      </c>
      <c r="I575">
        <v>7</v>
      </c>
      <c r="J575">
        <v>30</v>
      </c>
      <c r="K575">
        <v>114</v>
      </c>
      <c r="L575">
        <v>123</v>
      </c>
      <c r="M575">
        <v>10</v>
      </c>
      <c r="N575">
        <v>0</v>
      </c>
      <c r="O575">
        <v>0</v>
      </c>
      <c r="P575">
        <v>0</v>
      </c>
      <c r="R575" s="15">
        <f t="shared" si="163"/>
        <v>284</v>
      </c>
      <c r="S575" s="14"/>
      <c r="T575" s="15">
        <f t="shared" si="164"/>
        <v>123</v>
      </c>
      <c r="U575" s="15">
        <f t="shared" si="165"/>
        <v>0</v>
      </c>
      <c r="V575">
        <f t="shared" si="166"/>
        <v>12</v>
      </c>
      <c r="X575">
        <f t="shared" si="152"/>
        <v>7</v>
      </c>
      <c r="Y575" s="2">
        <f t="shared" si="167"/>
        <v>19</v>
      </c>
      <c r="Z575">
        <f t="shared" si="153"/>
        <v>267</v>
      </c>
      <c r="AA575" s="2">
        <f t="shared" si="154"/>
        <v>406.8</v>
      </c>
      <c r="AB575">
        <f t="shared" si="155"/>
        <v>10</v>
      </c>
      <c r="AC575" s="2">
        <f t="shared" si="156"/>
        <v>19.6</v>
      </c>
      <c r="AD575">
        <f t="shared" si="157"/>
        <v>0</v>
      </c>
      <c r="AE575" s="2">
        <f t="shared" si="158"/>
        <v>0</v>
      </c>
      <c r="AF575" s="2">
        <f t="shared" si="159"/>
        <v>445.4</v>
      </c>
      <c r="AG575">
        <f t="shared" si="160"/>
        <v>284</v>
      </c>
      <c r="AH575">
        <f t="shared" si="161"/>
        <v>0</v>
      </c>
      <c r="AI575">
        <f t="shared" si="162"/>
        <v>349</v>
      </c>
      <c r="AK575" s="1">
        <f t="shared" si="168"/>
        <v>6.166666666666667</v>
      </c>
      <c r="AL575" s="1">
        <f t="shared" si="169"/>
        <v>41.166666666666664</v>
      </c>
      <c r="AM575" s="1">
        <f t="shared" si="170"/>
        <v>27.583333333333332</v>
      </c>
    </row>
    <row r="576" spans="1:39" ht="12.75">
      <c r="A576">
        <v>47</v>
      </c>
      <c r="B576">
        <v>5</v>
      </c>
      <c r="C576">
        <v>26</v>
      </c>
      <c r="D576">
        <v>1946</v>
      </c>
      <c r="E576">
        <v>0</v>
      </c>
      <c r="F576">
        <v>0</v>
      </c>
      <c r="G576">
        <v>0</v>
      </c>
      <c r="H576">
        <v>0</v>
      </c>
      <c r="I576">
        <v>13</v>
      </c>
      <c r="J576">
        <v>71</v>
      </c>
      <c r="K576">
        <v>165</v>
      </c>
      <c r="L576">
        <v>89</v>
      </c>
      <c r="M576">
        <v>11</v>
      </c>
      <c r="N576">
        <v>6</v>
      </c>
      <c r="O576">
        <v>0</v>
      </c>
      <c r="P576">
        <v>0</v>
      </c>
      <c r="R576" s="15">
        <f t="shared" si="163"/>
        <v>355</v>
      </c>
      <c r="S576" s="14"/>
      <c r="T576" s="15">
        <f t="shared" si="164"/>
        <v>165</v>
      </c>
      <c r="U576" s="15">
        <f t="shared" si="165"/>
        <v>0</v>
      </c>
      <c r="V576">
        <f t="shared" si="166"/>
        <v>12</v>
      </c>
      <c r="X576">
        <f t="shared" si="152"/>
        <v>13</v>
      </c>
      <c r="Y576" s="2">
        <f t="shared" si="167"/>
        <v>19.2</v>
      </c>
      <c r="Z576">
        <f t="shared" si="153"/>
        <v>325</v>
      </c>
      <c r="AA576" s="2">
        <f t="shared" si="154"/>
        <v>395</v>
      </c>
      <c r="AB576">
        <f t="shared" si="155"/>
        <v>17</v>
      </c>
      <c r="AC576" s="2">
        <f t="shared" si="156"/>
        <v>29.6</v>
      </c>
      <c r="AD576">
        <f t="shared" si="157"/>
        <v>0</v>
      </c>
      <c r="AE576" s="2">
        <f t="shared" si="158"/>
        <v>0</v>
      </c>
      <c r="AF576" s="2">
        <f t="shared" si="159"/>
        <v>443.8</v>
      </c>
      <c r="AG576">
        <f t="shared" si="160"/>
        <v>349</v>
      </c>
      <c r="AH576">
        <f t="shared" si="161"/>
        <v>6</v>
      </c>
      <c r="AI576">
        <f t="shared" si="162"/>
        <v>527</v>
      </c>
      <c r="AK576" s="1">
        <f t="shared" si="168"/>
        <v>14</v>
      </c>
      <c r="AL576" s="1">
        <f t="shared" si="169"/>
        <v>45.166666666666664</v>
      </c>
      <c r="AM576" s="1">
        <f t="shared" si="170"/>
        <v>26.833333333333332</v>
      </c>
    </row>
    <row r="577" spans="1:39" ht="12.75">
      <c r="A577">
        <v>47</v>
      </c>
      <c r="B577">
        <v>5</v>
      </c>
      <c r="C577">
        <v>26</v>
      </c>
      <c r="D577">
        <v>1947</v>
      </c>
      <c r="E577">
        <v>0</v>
      </c>
      <c r="F577">
        <v>0</v>
      </c>
      <c r="G577">
        <v>0</v>
      </c>
      <c r="H577">
        <v>0</v>
      </c>
      <c r="I577">
        <v>6</v>
      </c>
      <c r="J577">
        <v>45</v>
      </c>
      <c r="K577">
        <v>146</v>
      </c>
      <c r="L577">
        <v>297</v>
      </c>
      <c r="M577">
        <v>27</v>
      </c>
      <c r="N577">
        <v>24</v>
      </c>
      <c r="O577">
        <v>0</v>
      </c>
      <c r="P577">
        <v>0</v>
      </c>
      <c r="R577" s="15">
        <f t="shared" si="163"/>
        <v>545</v>
      </c>
      <c r="S577" s="14"/>
      <c r="T577" s="15">
        <f t="shared" si="164"/>
        <v>297</v>
      </c>
      <c r="U577" s="15">
        <f t="shared" si="165"/>
        <v>0</v>
      </c>
      <c r="V577">
        <f t="shared" si="166"/>
        <v>12</v>
      </c>
      <c r="X577">
        <f t="shared" si="152"/>
        <v>6</v>
      </c>
      <c r="Y577" s="2">
        <f t="shared" si="167"/>
        <v>15.2</v>
      </c>
      <c r="Z577">
        <f t="shared" si="153"/>
        <v>488</v>
      </c>
      <c r="AA577" s="2">
        <f t="shared" si="154"/>
        <v>413.4</v>
      </c>
      <c r="AB577">
        <f t="shared" si="155"/>
        <v>51</v>
      </c>
      <c r="AC577" s="2">
        <f t="shared" si="156"/>
        <v>26.8</v>
      </c>
      <c r="AD577">
        <f t="shared" si="157"/>
        <v>0</v>
      </c>
      <c r="AE577" s="2">
        <f t="shared" si="158"/>
        <v>0</v>
      </c>
      <c r="AF577" s="2">
        <f t="shared" si="159"/>
        <v>455.4</v>
      </c>
      <c r="AG577">
        <f t="shared" si="160"/>
        <v>521</v>
      </c>
      <c r="AH577">
        <f t="shared" si="161"/>
        <v>24</v>
      </c>
      <c r="AI577">
        <f t="shared" si="162"/>
        <v>537</v>
      </c>
      <c r="AK577" s="1">
        <f t="shared" si="168"/>
        <v>8.5</v>
      </c>
      <c r="AL577" s="1">
        <f t="shared" si="169"/>
        <v>82.33333333333333</v>
      </c>
      <c r="AM577" s="1">
        <f t="shared" si="170"/>
        <v>49.25</v>
      </c>
    </row>
    <row r="578" spans="1:39" ht="12.75">
      <c r="A578">
        <v>47</v>
      </c>
      <c r="B578">
        <v>5</v>
      </c>
      <c r="C578">
        <v>26</v>
      </c>
      <c r="D578">
        <v>1948</v>
      </c>
      <c r="E578">
        <v>0</v>
      </c>
      <c r="F578">
        <v>0</v>
      </c>
      <c r="G578">
        <v>0</v>
      </c>
      <c r="H578">
        <v>0</v>
      </c>
      <c r="I578">
        <v>16</v>
      </c>
      <c r="J578">
        <v>81</v>
      </c>
      <c r="K578">
        <v>200</v>
      </c>
      <c r="L578">
        <v>166</v>
      </c>
      <c r="M578">
        <v>50</v>
      </c>
      <c r="N578">
        <v>0</v>
      </c>
      <c r="O578">
        <v>0</v>
      </c>
      <c r="P578">
        <v>0</v>
      </c>
      <c r="R578" s="15">
        <f t="shared" si="163"/>
        <v>513</v>
      </c>
      <c r="S578" s="14"/>
      <c r="T578" s="15">
        <f t="shared" si="164"/>
        <v>200</v>
      </c>
      <c r="U578" s="15">
        <f t="shared" si="165"/>
        <v>0</v>
      </c>
      <c r="V578">
        <f t="shared" si="166"/>
        <v>12</v>
      </c>
      <c r="X578">
        <f t="shared" si="152"/>
        <v>16</v>
      </c>
      <c r="Y578" s="2">
        <f t="shared" si="167"/>
        <v>17.2</v>
      </c>
      <c r="Z578">
        <f t="shared" si="153"/>
        <v>447</v>
      </c>
      <c r="AA578" s="2">
        <f t="shared" si="154"/>
        <v>404</v>
      </c>
      <c r="AB578">
        <f t="shared" si="155"/>
        <v>50</v>
      </c>
      <c r="AC578" s="2">
        <f t="shared" si="156"/>
        <v>28</v>
      </c>
      <c r="AD578">
        <f t="shared" si="157"/>
        <v>0</v>
      </c>
      <c r="AE578" s="2">
        <f t="shared" si="158"/>
        <v>0</v>
      </c>
      <c r="AF578" s="2">
        <f t="shared" si="159"/>
        <v>449.2</v>
      </c>
      <c r="AG578">
        <f t="shared" si="160"/>
        <v>513</v>
      </c>
      <c r="AH578">
        <f t="shared" si="161"/>
        <v>0</v>
      </c>
      <c r="AI578">
        <f t="shared" si="162"/>
        <v>574</v>
      </c>
      <c r="AK578" s="1">
        <f t="shared" si="168"/>
        <v>16.166666666666668</v>
      </c>
      <c r="AL578" s="1">
        <f t="shared" si="169"/>
        <v>69.33333333333333</v>
      </c>
      <c r="AM578" s="1">
        <f t="shared" si="170"/>
        <v>50.5</v>
      </c>
    </row>
    <row r="579" spans="1:39" ht="12.75">
      <c r="A579">
        <v>47</v>
      </c>
      <c r="B579">
        <v>5</v>
      </c>
      <c r="C579">
        <v>26</v>
      </c>
      <c r="D579">
        <v>1949</v>
      </c>
      <c r="E579">
        <v>0</v>
      </c>
      <c r="F579">
        <v>0</v>
      </c>
      <c r="G579">
        <v>0</v>
      </c>
      <c r="H579">
        <v>0</v>
      </c>
      <c r="I579">
        <v>34</v>
      </c>
      <c r="J579">
        <v>156</v>
      </c>
      <c r="K579">
        <v>233</v>
      </c>
      <c r="L579">
        <v>151</v>
      </c>
      <c r="M579">
        <v>0</v>
      </c>
      <c r="N579">
        <v>6</v>
      </c>
      <c r="O579">
        <v>0</v>
      </c>
      <c r="P579">
        <v>0</v>
      </c>
      <c r="R579" s="15">
        <f t="shared" si="163"/>
        <v>580</v>
      </c>
      <c r="S579" s="14"/>
      <c r="T579" s="15">
        <f t="shared" si="164"/>
        <v>233</v>
      </c>
      <c r="U579" s="15">
        <f t="shared" si="165"/>
        <v>0</v>
      </c>
      <c r="V579">
        <f t="shared" si="166"/>
        <v>12</v>
      </c>
      <c r="X579">
        <f t="shared" si="152"/>
        <v>34</v>
      </c>
      <c r="Y579" s="2">
        <f t="shared" si="167"/>
        <v>23</v>
      </c>
      <c r="Z579">
        <f t="shared" si="153"/>
        <v>540</v>
      </c>
      <c r="AA579" s="2">
        <f t="shared" si="154"/>
        <v>386</v>
      </c>
      <c r="AB579">
        <f t="shared" si="155"/>
        <v>6</v>
      </c>
      <c r="AC579" s="2">
        <f t="shared" si="156"/>
        <v>24.6</v>
      </c>
      <c r="AD579">
        <f t="shared" si="157"/>
        <v>0</v>
      </c>
      <c r="AE579" s="2">
        <f t="shared" si="158"/>
        <v>0</v>
      </c>
      <c r="AF579" s="2">
        <f t="shared" si="159"/>
        <v>433.6</v>
      </c>
      <c r="AG579">
        <f t="shared" si="160"/>
        <v>574</v>
      </c>
      <c r="AH579">
        <f t="shared" si="161"/>
        <v>6</v>
      </c>
      <c r="AI579">
        <f t="shared" si="162"/>
        <v>252</v>
      </c>
      <c r="AK579" s="1">
        <f t="shared" si="168"/>
        <v>31.666666666666668</v>
      </c>
      <c r="AL579" s="1">
        <f t="shared" si="169"/>
        <v>65</v>
      </c>
      <c r="AM579" s="1">
        <f t="shared" si="170"/>
        <v>40.916666666666664</v>
      </c>
    </row>
    <row r="580" spans="1:39" ht="12.75">
      <c r="A580">
        <v>47</v>
      </c>
      <c r="B580">
        <v>5</v>
      </c>
      <c r="C580">
        <v>26</v>
      </c>
      <c r="D580">
        <v>1950</v>
      </c>
      <c r="E580">
        <v>0</v>
      </c>
      <c r="F580">
        <v>0</v>
      </c>
      <c r="G580">
        <v>0</v>
      </c>
      <c r="H580">
        <v>0</v>
      </c>
      <c r="I580">
        <v>17</v>
      </c>
      <c r="J580">
        <v>84</v>
      </c>
      <c r="K580">
        <v>90</v>
      </c>
      <c r="L580">
        <v>46</v>
      </c>
      <c r="M580">
        <v>9</v>
      </c>
      <c r="N580">
        <v>7</v>
      </c>
      <c r="O580">
        <v>0</v>
      </c>
      <c r="P580">
        <v>0</v>
      </c>
      <c r="R580" s="15">
        <f t="shared" si="163"/>
        <v>253</v>
      </c>
      <c r="S580" s="14"/>
      <c r="T580" s="15">
        <f t="shared" si="164"/>
        <v>90</v>
      </c>
      <c r="U580" s="15">
        <f t="shared" si="165"/>
        <v>0</v>
      </c>
      <c r="V580">
        <f t="shared" si="166"/>
        <v>12</v>
      </c>
      <c r="X580">
        <f t="shared" si="152"/>
        <v>17</v>
      </c>
      <c r="Y580" s="2">
        <f t="shared" si="167"/>
        <v>25</v>
      </c>
      <c r="Z580">
        <f t="shared" si="153"/>
        <v>220</v>
      </c>
      <c r="AA580" s="2">
        <f t="shared" si="154"/>
        <v>370.4</v>
      </c>
      <c r="AB580">
        <f t="shared" si="155"/>
        <v>16</v>
      </c>
      <c r="AC580" s="2">
        <f t="shared" si="156"/>
        <v>17.2</v>
      </c>
      <c r="AD580">
        <f t="shared" si="157"/>
        <v>0</v>
      </c>
      <c r="AE580" s="2">
        <f t="shared" si="158"/>
        <v>0</v>
      </c>
      <c r="AF580" s="2">
        <f t="shared" si="159"/>
        <v>412.6</v>
      </c>
      <c r="AG580">
        <f t="shared" si="160"/>
        <v>246</v>
      </c>
      <c r="AH580">
        <f t="shared" si="161"/>
        <v>7</v>
      </c>
      <c r="AI580">
        <f t="shared" si="162"/>
        <v>284</v>
      </c>
      <c r="AK580" s="1">
        <f t="shared" si="168"/>
        <v>16.833333333333332</v>
      </c>
      <c r="AL580" s="1">
        <f t="shared" si="169"/>
        <v>25.333333333333332</v>
      </c>
      <c r="AM580" s="1">
        <f t="shared" si="170"/>
        <v>19.75</v>
      </c>
    </row>
    <row r="581" spans="1:39" ht="12.75">
      <c r="A581">
        <v>47</v>
      </c>
      <c r="B581">
        <v>5</v>
      </c>
      <c r="C581">
        <v>26</v>
      </c>
      <c r="D581">
        <v>1951</v>
      </c>
      <c r="E581">
        <v>0</v>
      </c>
      <c r="F581">
        <v>0</v>
      </c>
      <c r="G581">
        <v>0</v>
      </c>
      <c r="H581">
        <v>0</v>
      </c>
      <c r="I581">
        <v>42</v>
      </c>
      <c r="J581">
        <v>43</v>
      </c>
      <c r="K581">
        <v>127</v>
      </c>
      <c r="L581">
        <v>65</v>
      </c>
      <c r="M581">
        <v>0</v>
      </c>
      <c r="N581">
        <v>0</v>
      </c>
      <c r="O581">
        <v>0</v>
      </c>
      <c r="P581">
        <v>0</v>
      </c>
      <c r="R581" s="15">
        <f t="shared" si="163"/>
        <v>277</v>
      </c>
      <c r="S581" s="14"/>
      <c r="T581" s="15">
        <f t="shared" si="164"/>
        <v>127</v>
      </c>
      <c r="U581" s="15">
        <f t="shared" si="165"/>
        <v>0</v>
      </c>
      <c r="V581">
        <f t="shared" si="166"/>
        <v>12</v>
      </c>
      <c r="X581">
        <f aca="true" t="shared" si="171" ref="X581:X644">IF(COUNT(G581:I581)&gt;2,SUM(G581:I581),"")</f>
        <v>42</v>
      </c>
      <c r="Y581" s="2">
        <f t="shared" si="167"/>
        <v>26</v>
      </c>
      <c r="Z581">
        <f aca="true" t="shared" si="172" ref="Z581:Z644">IF(COUNT(J581:L581)&gt;2,SUM(J581:L581),"")</f>
        <v>235</v>
      </c>
      <c r="AA581" s="2">
        <f aca="true" t="shared" si="173" ref="AA581:AA644">IF(COUNT(Z579:Z583)&gt;4,AVERAGE(Z579:Z583),"")</f>
        <v>369.6</v>
      </c>
      <c r="AB581">
        <f aca="true" t="shared" si="174" ref="AB581:AB644">IF(COUNT(M581:O581)&gt;2,SUM(M581:O581),"")</f>
        <v>0</v>
      </c>
      <c r="AC581" s="2">
        <f aca="true" t="shared" si="175" ref="AC581:AC644">IF(COUNT(AB579:AB583)&gt;4,AVERAGE(AB579:AB583),"")</f>
        <v>12.2</v>
      </c>
      <c r="AD581">
        <f aca="true" t="shared" si="176" ref="AD581:AD644">IF(COUNT(P581,E582:F582)&gt;2,SUM(P581,E582:F582),"")</f>
        <v>0</v>
      </c>
      <c r="AE581" s="2">
        <f aca="true" t="shared" si="177" ref="AE581:AE644">IF(COUNT(AD579:AD583)&gt;4,AVERAGE(AD579:AD583),"")</f>
        <v>0</v>
      </c>
      <c r="AF581" s="2">
        <f aca="true" t="shared" si="178" ref="AF581:AF644">IF(COUNT(R579:R583)&gt;4,AVERAGE(R579:R583),"")</f>
        <v>407.8</v>
      </c>
      <c r="AG581">
        <f aca="true" t="shared" si="179" ref="AG581:AG644">IF(COUNT(H581:M581)&gt;5,SUM(H581:M581),"")</f>
        <v>277</v>
      </c>
      <c r="AH581">
        <f aca="true" t="shared" si="180" ref="AH581:AH644">IF(COUNT(N581:P581,E582:G582)&gt;5,SUM(N581:P581,E582:G582),"")</f>
        <v>0</v>
      </c>
      <c r="AI581">
        <f aca="true" t="shared" si="181" ref="AI581:AI644">IF(COUNT(N581:P581,E582:M582)&gt;5,SUM(N581:P581,E582:M582),"")</f>
        <v>440</v>
      </c>
      <c r="AK581" s="1">
        <f t="shared" si="168"/>
        <v>14.166666666666666</v>
      </c>
      <c r="AL581" s="1">
        <f t="shared" si="169"/>
        <v>32</v>
      </c>
      <c r="AM581" s="1">
        <f t="shared" si="170"/>
        <v>26.916666666666664</v>
      </c>
    </row>
    <row r="582" spans="1:39" ht="12.75">
      <c r="A582">
        <v>47</v>
      </c>
      <c r="B582">
        <v>5</v>
      </c>
      <c r="C582">
        <v>26</v>
      </c>
      <c r="D582">
        <v>1952</v>
      </c>
      <c r="E582">
        <v>0</v>
      </c>
      <c r="F582">
        <v>0</v>
      </c>
      <c r="G582">
        <v>0</v>
      </c>
      <c r="H582">
        <v>0</v>
      </c>
      <c r="I582">
        <v>16</v>
      </c>
      <c r="J582">
        <v>115</v>
      </c>
      <c r="K582">
        <v>200</v>
      </c>
      <c r="L582">
        <v>95</v>
      </c>
      <c r="M582">
        <v>14</v>
      </c>
      <c r="N582">
        <v>0</v>
      </c>
      <c r="O582">
        <v>0</v>
      </c>
      <c r="P582">
        <v>0</v>
      </c>
      <c r="R582" s="15">
        <f aca="true" t="shared" si="182" ref="R582:R645">IF(V582&gt;11,SUM(E582:P582),"")</f>
        <v>440</v>
      </c>
      <c r="S582" s="14"/>
      <c r="T582" s="15">
        <f aca="true" t="shared" si="183" ref="T582:T645">MAX(E582:P582)</f>
        <v>200</v>
      </c>
      <c r="U582" s="15">
        <f aca="true" t="shared" si="184" ref="U582:U645">MIN(E582:P582)</f>
        <v>0</v>
      </c>
      <c r="V582">
        <f aca="true" t="shared" si="185" ref="V582:V645">COUNT(E582:P582)</f>
        <v>12</v>
      </c>
      <c r="X582">
        <f t="shared" si="171"/>
        <v>16</v>
      </c>
      <c r="Y582" s="2">
        <f aca="true" t="shared" si="186" ref="Y582:Y645">IF(COUNT(X580:X584)&gt;4,AVERAGE(X580:X584),"")</f>
        <v>20.4</v>
      </c>
      <c r="Z582">
        <f t="shared" si="172"/>
        <v>410</v>
      </c>
      <c r="AA582" s="2">
        <f t="shared" si="173"/>
        <v>341.6</v>
      </c>
      <c r="AB582">
        <f t="shared" si="174"/>
        <v>14</v>
      </c>
      <c r="AC582" s="2">
        <f t="shared" si="175"/>
        <v>13.4</v>
      </c>
      <c r="AD582">
        <f t="shared" si="176"/>
        <v>0</v>
      </c>
      <c r="AE582" s="2">
        <f t="shared" si="177"/>
        <v>0</v>
      </c>
      <c r="AF582" s="2">
        <f t="shared" si="178"/>
        <v>375.4</v>
      </c>
      <c r="AG582">
        <f t="shared" si="179"/>
        <v>440</v>
      </c>
      <c r="AH582">
        <f t="shared" si="180"/>
        <v>0</v>
      </c>
      <c r="AI582">
        <f t="shared" si="181"/>
        <v>480</v>
      </c>
      <c r="AK582" s="1">
        <f aca="true" t="shared" si="187" ref="AK582:AK645">IF(COUNT(E582:J582)&gt;5,AVERAGE(E582:J582),"")</f>
        <v>21.833333333333332</v>
      </c>
      <c r="AL582" s="1">
        <f aca="true" t="shared" si="188" ref="AL582:AL645">IF(COUNT(K582:P582)&gt;5,AVERAGE(K582:P582),"")</f>
        <v>51.5</v>
      </c>
      <c r="AM582" s="1">
        <f aca="true" t="shared" si="189" ref="AM582:AM645">IF(COUNT(AL582,AK583)=2,AVERAGE(AL582,AK583),"")</f>
        <v>38.25</v>
      </c>
    </row>
    <row r="583" spans="1:39" ht="12.75">
      <c r="A583">
        <v>47</v>
      </c>
      <c r="B583">
        <v>5</v>
      </c>
      <c r="C583">
        <v>26</v>
      </c>
      <c r="D583">
        <v>1953</v>
      </c>
      <c r="E583">
        <v>0</v>
      </c>
      <c r="F583">
        <v>0</v>
      </c>
      <c r="G583">
        <v>0</v>
      </c>
      <c r="H583">
        <v>0</v>
      </c>
      <c r="I583">
        <v>21</v>
      </c>
      <c r="J583">
        <v>129</v>
      </c>
      <c r="K583">
        <v>165</v>
      </c>
      <c r="L583">
        <v>149</v>
      </c>
      <c r="M583">
        <v>16</v>
      </c>
      <c r="N583">
        <v>9</v>
      </c>
      <c r="O583">
        <v>0</v>
      </c>
      <c r="P583">
        <v>0</v>
      </c>
      <c r="R583" s="15">
        <f t="shared" si="182"/>
        <v>489</v>
      </c>
      <c r="S583" s="14"/>
      <c r="T583" s="15">
        <f t="shared" si="183"/>
        <v>165</v>
      </c>
      <c r="U583" s="15">
        <f t="shared" si="184"/>
        <v>0</v>
      </c>
      <c r="V583">
        <f t="shared" si="185"/>
        <v>12</v>
      </c>
      <c r="X583">
        <f t="shared" si="171"/>
        <v>21</v>
      </c>
      <c r="Y583" s="2">
        <f t="shared" si="186"/>
        <v>25</v>
      </c>
      <c r="Z583">
        <f t="shared" si="172"/>
        <v>443</v>
      </c>
      <c r="AA583" s="2">
        <f t="shared" si="173"/>
        <v>420.8</v>
      </c>
      <c r="AB583">
        <f t="shared" si="174"/>
        <v>25</v>
      </c>
      <c r="AC583" s="2">
        <f t="shared" si="175"/>
        <v>14.4</v>
      </c>
      <c r="AD583">
        <f t="shared" si="176"/>
        <v>0</v>
      </c>
      <c r="AE583" s="2">
        <f t="shared" si="177"/>
        <v>0</v>
      </c>
      <c r="AF583" s="2">
        <f t="shared" si="178"/>
        <v>460.2</v>
      </c>
      <c r="AG583">
        <f t="shared" si="179"/>
        <v>480</v>
      </c>
      <c r="AH583">
        <f t="shared" si="180"/>
        <v>9</v>
      </c>
      <c r="AI583">
        <f t="shared" si="181"/>
        <v>427</v>
      </c>
      <c r="AK583" s="1">
        <f t="shared" si="187"/>
        <v>25</v>
      </c>
      <c r="AL583" s="1">
        <f t="shared" si="188"/>
        <v>56.5</v>
      </c>
      <c r="AM583" s="1">
        <f t="shared" si="189"/>
        <v>40</v>
      </c>
    </row>
    <row r="584" spans="1:39" ht="12.75">
      <c r="A584">
        <v>47</v>
      </c>
      <c r="B584">
        <v>5</v>
      </c>
      <c r="C584">
        <v>26</v>
      </c>
      <c r="D584">
        <v>1954</v>
      </c>
      <c r="E584">
        <v>0</v>
      </c>
      <c r="F584">
        <v>0</v>
      </c>
      <c r="G584">
        <v>0</v>
      </c>
      <c r="H584">
        <v>0</v>
      </c>
      <c r="I584">
        <v>6</v>
      </c>
      <c r="J584">
        <v>135</v>
      </c>
      <c r="K584">
        <v>170</v>
      </c>
      <c r="L584">
        <v>95</v>
      </c>
      <c r="M584">
        <v>12</v>
      </c>
      <c r="N584">
        <v>0</v>
      </c>
      <c r="O584">
        <v>0</v>
      </c>
      <c r="P584">
        <v>0</v>
      </c>
      <c r="R584" s="15">
        <f t="shared" si="182"/>
        <v>418</v>
      </c>
      <c r="S584" s="14"/>
      <c r="T584" s="15">
        <f t="shared" si="183"/>
        <v>170</v>
      </c>
      <c r="U584" s="15">
        <f t="shared" si="184"/>
        <v>0</v>
      </c>
      <c r="V584">
        <f t="shared" si="185"/>
        <v>12</v>
      </c>
      <c r="X584">
        <f t="shared" si="171"/>
        <v>6</v>
      </c>
      <c r="Y584" s="2">
        <f t="shared" si="186"/>
        <v>19.8</v>
      </c>
      <c r="Z584">
        <f t="shared" si="172"/>
        <v>400</v>
      </c>
      <c r="AA584" s="2">
        <f t="shared" si="173"/>
        <v>444.8</v>
      </c>
      <c r="AB584">
        <f t="shared" si="174"/>
        <v>12</v>
      </c>
      <c r="AC584" s="2">
        <f t="shared" si="175"/>
        <v>17.2</v>
      </c>
      <c r="AD584">
        <f t="shared" si="176"/>
        <v>0</v>
      </c>
      <c r="AE584" s="2">
        <f t="shared" si="177"/>
        <v>0</v>
      </c>
      <c r="AF584" s="2">
        <f t="shared" si="178"/>
        <v>481.8</v>
      </c>
      <c r="AG584">
        <f t="shared" si="179"/>
        <v>418</v>
      </c>
      <c r="AH584">
        <f t="shared" si="180"/>
        <v>0</v>
      </c>
      <c r="AI584">
        <f t="shared" si="181"/>
        <v>677</v>
      </c>
      <c r="AK584" s="1">
        <f t="shared" si="187"/>
        <v>23.5</v>
      </c>
      <c r="AL584" s="1">
        <f t="shared" si="188"/>
        <v>46.166666666666664</v>
      </c>
      <c r="AM584" s="1">
        <f t="shared" si="189"/>
        <v>32.666666666666664</v>
      </c>
    </row>
    <row r="585" spans="1:39" ht="12.75">
      <c r="A585">
        <v>47</v>
      </c>
      <c r="B585">
        <v>5</v>
      </c>
      <c r="C585">
        <v>26</v>
      </c>
      <c r="D585">
        <v>1955</v>
      </c>
      <c r="E585">
        <v>0</v>
      </c>
      <c r="F585">
        <v>0</v>
      </c>
      <c r="G585">
        <v>0</v>
      </c>
      <c r="H585">
        <v>0</v>
      </c>
      <c r="I585">
        <v>40</v>
      </c>
      <c r="J585">
        <v>75</v>
      </c>
      <c r="K585">
        <v>311</v>
      </c>
      <c r="L585">
        <v>230</v>
      </c>
      <c r="M585">
        <v>21</v>
      </c>
      <c r="N585">
        <v>0</v>
      </c>
      <c r="O585">
        <v>0</v>
      </c>
      <c r="P585">
        <v>0</v>
      </c>
      <c r="R585" s="15">
        <f t="shared" si="182"/>
        <v>677</v>
      </c>
      <c r="S585" s="14"/>
      <c r="T585" s="15">
        <f t="shared" si="183"/>
        <v>311</v>
      </c>
      <c r="U585" s="15">
        <f t="shared" si="184"/>
        <v>0</v>
      </c>
      <c r="V585">
        <f t="shared" si="185"/>
        <v>12</v>
      </c>
      <c r="X585">
        <f t="shared" si="171"/>
        <v>40</v>
      </c>
      <c r="Y585" s="2">
        <f t="shared" si="186"/>
        <v>19.4</v>
      </c>
      <c r="Z585">
        <f t="shared" si="172"/>
        <v>616</v>
      </c>
      <c r="AA585" s="2">
        <f t="shared" si="173"/>
        <v>446</v>
      </c>
      <c r="AB585">
        <f t="shared" si="174"/>
        <v>21</v>
      </c>
      <c r="AC585" s="2">
        <f t="shared" si="175"/>
        <v>16</v>
      </c>
      <c r="AD585">
        <f t="shared" si="176"/>
        <v>0</v>
      </c>
      <c r="AE585" s="2">
        <f t="shared" si="177"/>
        <v>0</v>
      </c>
      <c r="AF585" s="2">
        <f t="shared" si="178"/>
        <v>481.4</v>
      </c>
      <c r="AG585">
        <f t="shared" si="179"/>
        <v>677</v>
      </c>
      <c r="AH585">
        <f t="shared" si="180"/>
        <v>0</v>
      </c>
      <c r="AI585">
        <f t="shared" si="181"/>
        <v>376</v>
      </c>
      <c r="AK585" s="1">
        <f t="shared" si="187"/>
        <v>19.166666666666668</v>
      </c>
      <c r="AL585" s="1">
        <f t="shared" si="188"/>
        <v>93.66666666666667</v>
      </c>
      <c r="AM585" s="1">
        <f t="shared" si="189"/>
        <v>60</v>
      </c>
    </row>
    <row r="586" spans="1:39" ht="12.75">
      <c r="A586">
        <v>47</v>
      </c>
      <c r="B586">
        <v>5</v>
      </c>
      <c r="C586">
        <v>26</v>
      </c>
      <c r="D586">
        <v>1956</v>
      </c>
      <c r="E586">
        <v>0</v>
      </c>
      <c r="F586">
        <v>0</v>
      </c>
      <c r="G586">
        <v>0</v>
      </c>
      <c r="H586">
        <v>0</v>
      </c>
      <c r="I586">
        <v>16</v>
      </c>
      <c r="J586">
        <v>142</v>
      </c>
      <c r="K586">
        <v>96</v>
      </c>
      <c r="L586">
        <v>117</v>
      </c>
      <c r="M586">
        <v>5</v>
      </c>
      <c r="N586">
        <v>9</v>
      </c>
      <c r="O586">
        <v>0</v>
      </c>
      <c r="P586">
        <v>0</v>
      </c>
      <c r="R586" s="15">
        <f t="shared" si="182"/>
        <v>385</v>
      </c>
      <c r="S586" s="14"/>
      <c r="T586" s="15">
        <f t="shared" si="183"/>
        <v>142</v>
      </c>
      <c r="U586" s="15">
        <f t="shared" si="184"/>
        <v>0</v>
      </c>
      <c r="V586">
        <f t="shared" si="185"/>
        <v>12</v>
      </c>
      <c r="X586">
        <f t="shared" si="171"/>
        <v>16</v>
      </c>
      <c r="Y586" s="2">
        <f t="shared" si="186"/>
        <v>19.6</v>
      </c>
      <c r="Z586">
        <f t="shared" si="172"/>
        <v>355</v>
      </c>
      <c r="AA586" s="2">
        <f t="shared" si="173"/>
        <v>416.6</v>
      </c>
      <c r="AB586">
        <f t="shared" si="174"/>
        <v>14</v>
      </c>
      <c r="AC586" s="2">
        <f t="shared" si="175"/>
        <v>14.6</v>
      </c>
      <c r="AD586">
        <f t="shared" si="176"/>
        <v>0</v>
      </c>
      <c r="AE586" s="2">
        <f t="shared" si="177"/>
        <v>0</v>
      </c>
      <c r="AF586" s="2">
        <f t="shared" si="178"/>
        <v>450.8</v>
      </c>
      <c r="AG586">
        <f t="shared" si="179"/>
        <v>376</v>
      </c>
      <c r="AH586">
        <f t="shared" si="180"/>
        <v>9</v>
      </c>
      <c r="AI586">
        <f t="shared" si="181"/>
        <v>447</v>
      </c>
      <c r="AK586" s="1">
        <f t="shared" si="187"/>
        <v>26.333333333333332</v>
      </c>
      <c r="AL586" s="1">
        <f t="shared" si="188"/>
        <v>37.833333333333336</v>
      </c>
      <c r="AM586" s="1">
        <f t="shared" si="189"/>
        <v>28</v>
      </c>
    </row>
    <row r="587" spans="1:39" ht="12.75">
      <c r="A587">
        <v>47</v>
      </c>
      <c r="B587">
        <v>5</v>
      </c>
      <c r="C587">
        <v>26</v>
      </c>
      <c r="D587">
        <v>1957</v>
      </c>
      <c r="E587">
        <v>0</v>
      </c>
      <c r="F587">
        <v>0</v>
      </c>
      <c r="G587">
        <v>0</v>
      </c>
      <c r="H587">
        <v>0</v>
      </c>
      <c r="I587">
        <v>14</v>
      </c>
      <c r="J587">
        <v>95</v>
      </c>
      <c r="K587">
        <v>205</v>
      </c>
      <c r="L587">
        <v>116</v>
      </c>
      <c r="M587">
        <v>8</v>
      </c>
      <c r="N587">
        <v>0</v>
      </c>
      <c r="O587">
        <v>0</v>
      </c>
      <c r="P587">
        <v>0</v>
      </c>
      <c r="R587" s="15">
        <f t="shared" si="182"/>
        <v>438</v>
      </c>
      <c r="S587" s="14"/>
      <c r="T587" s="15">
        <f t="shared" si="183"/>
        <v>205</v>
      </c>
      <c r="U587" s="15">
        <f t="shared" si="184"/>
        <v>0</v>
      </c>
      <c r="V587">
        <f t="shared" si="185"/>
        <v>12</v>
      </c>
      <c r="X587">
        <f t="shared" si="171"/>
        <v>14</v>
      </c>
      <c r="Y587" s="2">
        <f t="shared" si="186"/>
        <v>29.4</v>
      </c>
      <c r="Z587">
        <f t="shared" si="172"/>
        <v>416</v>
      </c>
      <c r="AA587" s="2">
        <f t="shared" si="173"/>
        <v>432.4</v>
      </c>
      <c r="AB587">
        <f t="shared" si="174"/>
        <v>8</v>
      </c>
      <c r="AC587" s="2">
        <f t="shared" si="175"/>
        <v>16.6</v>
      </c>
      <c r="AD587">
        <f t="shared" si="176"/>
        <v>0</v>
      </c>
      <c r="AE587" s="2">
        <f t="shared" si="177"/>
        <v>0</v>
      </c>
      <c r="AF587" s="2">
        <f t="shared" si="178"/>
        <v>478.4</v>
      </c>
      <c r="AG587">
        <f t="shared" si="179"/>
        <v>438</v>
      </c>
      <c r="AH587">
        <f t="shared" si="180"/>
        <v>0</v>
      </c>
      <c r="AI587">
        <f t="shared" si="181"/>
        <v>336</v>
      </c>
      <c r="AK587" s="1">
        <f t="shared" si="187"/>
        <v>18.166666666666668</v>
      </c>
      <c r="AL587" s="1">
        <f t="shared" si="188"/>
        <v>54.833333333333336</v>
      </c>
      <c r="AM587" s="1">
        <f t="shared" si="189"/>
        <v>32.25</v>
      </c>
    </row>
    <row r="588" spans="1:39" ht="12.75">
      <c r="A588">
        <v>47</v>
      </c>
      <c r="B588">
        <v>5</v>
      </c>
      <c r="C588">
        <v>26</v>
      </c>
      <c r="D588">
        <v>1958</v>
      </c>
      <c r="E588">
        <v>0</v>
      </c>
      <c r="F588">
        <v>0</v>
      </c>
      <c r="G588">
        <v>0</v>
      </c>
      <c r="H588">
        <v>0</v>
      </c>
      <c r="I588">
        <v>22</v>
      </c>
      <c r="J588">
        <v>36</v>
      </c>
      <c r="K588">
        <v>118</v>
      </c>
      <c r="L588">
        <v>142</v>
      </c>
      <c r="M588">
        <v>18</v>
      </c>
      <c r="N588">
        <v>0</v>
      </c>
      <c r="O588">
        <v>0</v>
      </c>
      <c r="P588">
        <v>0</v>
      </c>
      <c r="R588" s="15">
        <f t="shared" si="182"/>
        <v>336</v>
      </c>
      <c r="S588" s="14"/>
      <c r="T588" s="15">
        <f t="shared" si="183"/>
        <v>142</v>
      </c>
      <c r="U588" s="15">
        <f t="shared" si="184"/>
        <v>0</v>
      </c>
      <c r="V588">
        <f t="shared" si="185"/>
        <v>12</v>
      </c>
      <c r="X588">
        <f t="shared" si="171"/>
        <v>22</v>
      </c>
      <c r="Y588" s="2">
        <f t="shared" si="186"/>
        <v>24.6</v>
      </c>
      <c r="Z588">
        <f t="shared" si="172"/>
        <v>296</v>
      </c>
      <c r="AA588" s="2">
        <f t="shared" si="173"/>
        <v>371.6</v>
      </c>
      <c r="AB588">
        <f t="shared" si="174"/>
        <v>18</v>
      </c>
      <c r="AC588" s="2">
        <f t="shared" si="175"/>
        <v>17.2</v>
      </c>
      <c r="AD588">
        <f t="shared" si="176"/>
        <v>0</v>
      </c>
      <c r="AE588" s="2">
        <f t="shared" si="177"/>
        <v>0</v>
      </c>
      <c r="AF588" s="2">
        <f t="shared" si="178"/>
        <v>413.4</v>
      </c>
      <c r="AG588">
        <f t="shared" si="179"/>
        <v>336</v>
      </c>
      <c r="AH588">
        <f t="shared" si="180"/>
        <v>0</v>
      </c>
      <c r="AI588">
        <f t="shared" si="181"/>
        <v>556</v>
      </c>
      <c r="AK588" s="1">
        <f t="shared" si="187"/>
        <v>9.666666666666666</v>
      </c>
      <c r="AL588" s="1">
        <f t="shared" si="188"/>
        <v>46.333333333333336</v>
      </c>
      <c r="AM588" s="1">
        <f t="shared" si="189"/>
        <v>37.083333333333336</v>
      </c>
    </row>
    <row r="589" spans="1:39" ht="12.75">
      <c r="A589">
        <v>47</v>
      </c>
      <c r="B589">
        <v>5</v>
      </c>
      <c r="C589">
        <v>26</v>
      </c>
      <c r="D589">
        <v>1959</v>
      </c>
      <c r="E589">
        <v>0</v>
      </c>
      <c r="F589">
        <v>0</v>
      </c>
      <c r="G589">
        <v>0</v>
      </c>
      <c r="H589">
        <v>0</v>
      </c>
      <c r="I589">
        <v>55</v>
      </c>
      <c r="J589">
        <v>112</v>
      </c>
      <c r="K589">
        <v>146</v>
      </c>
      <c r="L589">
        <v>221</v>
      </c>
      <c r="M589">
        <v>22</v>
      </c>
      <c r="N589">
        <v>0</v>
      </c>
      <c r="O589">
        <v>0</v>
      </c>
      <c r="P589">
        <v>0</v>
      </c>
      <c r="R589" s="15">
        <f t="shared" si="182"/>
        <v>556</v>
      </c>
      <c r="S589" s="14"/>
      <c r="T589" s="15">
        <f t="shared" si="183"/>
        <v>221</v>
      </c>
      <c r="U589" s="15">
        <f t="shared" si="184"/>
        <v>0</v>
      </c>
      <c r="V589">
        <f t="shared" si="185"/>
        <v>12</v>
      </c>
      <c r="X589">
        <f t="shared" si="171"/>
        <v>55</v>
      </c>
      <c r="Y589" s="2">
        <f t="shared" si="186"/>
        <v>23.8</v>
      </c>
      <c r="Z589">
        <f t="shared" si="172"/>
        <v>479</v>
      </c>
      <c r="AA589" s="2">
        <f t="shared" si="173"/>
        <v>377.8</v>
      </c>
      <c r="AB589">
        <f t="shared" si="174"/>
        <v>22</v>
      </c>
      <c r="AC589" s="2">
        <f t="shared" si="175"/>
        <v>17.6</v>
      </c>
      <c r="AD589">
        <f t="shared" si="176"/>
        <v>0</v>
      </c>
      <c r="AE589" s="2">
        <f t="shared" si="177"/>
        <v>0</v>
      </c>
      <c r="AF589" s="2">
        <f t="shared" si="178"/>
        <v>419.2</v>
      </c>
      <c r="AG589">
        <f t="shared" si="179"/>
        <v>556</v>
      </c>
      <c r="AH589">
        <f t="shared" si="180"/>
        <v>0</v>
      </c>
      <c r="AI589">
        <f t="shared" si="181"/>
        <v>352</v>
      </c>
      <c r="AK589" s="1">
        <f t="shared" si="187"/>
        <v>27.833333333333332</v>
      </c>
      <c r="AL589" s="1">
        <f t="shared" si="188"/>
        <v>64.83333333333333</v>
      </c>
      <c r="AM589" s="1">
        <f t="shared" si="189"/>
        <v>37.83333333333333</v>
      </c>
    </row>
    <row r="590" spans="1:39" ht="12.75">
      <c r="A590">
        <v>47</v>
      </c>
      <c r="B590">
        <v>5</v>
      </c>
      <c r="C590">
        <v>26</v>
      </c>
      <c r="D590">
        <v>1960</v>
      </c>
      <c r="E590">
        <v>0</v>
      </c>
      <c r="F590">
        <v>0</v>
      </c>
      <c r="G590">
        <v>0</v>
      </c>
      <c r="H590">
        <v>0</v>
      </c>
      <c r="I590">
        <v>16</v>
      </c>
      <c r="J590">
        <v>49</v>
      </c>
      <c r="K590">
        <v>121</v>
      </c>
      <c r="L590">
        <v>142</v>
      </c>
      <c r="M590">
        <v>24</v>
      </c>
      <c r="N590">
        <v>0</v>
      </c>
      <c r="O590">
        <v>0</v>
      </c>
      <c r="P590">
        <v>0</v>
      </c>
      <c r="R590" s="15">
        <f t="shared" si="182"/>
        <v>352</v>
      </c>
      <c r="S590" s="14"/>
      <c r="T590" s="15">
        <f t="shared" si="183"/>
        <v>142</v>
      </c>
      <c r="U590" s="15">
        <f t="shared" si="184"/>
        <v>0</v>
      </c>
      <c r="V590">
        <f t="shared" si="185"/>
        <v>12</v>
      </c>
      <c r="X590">
        <f t="shared" si="171"/>
        <v>16</v>
      </c>
      <c r="Y590" s="2">
        <f t="shared" si="186"/>
        <v>32.2</v>
      </c>
      <c r="Z590">
        <f t="shared" si="172"/>
        <v>312</v>
      </c>
      <c r="AA590" s="2">
        <f t="shared" si="173"/>
        <v>352.2</v>
      </c>
      <c r="AB590">
        <f t="shared" si="174"/>
        <v>24</v>
      </c>
      <c r="AC590" s="2">
        <f t="shared" si="175"/>
        <v>16</v>
      </c>
      <c r="AD590">
        <f t="shared" si="176"/>
        <v>0</v>
      </c>
      <c r="AE590" s="2">
        <f t="shared" si="177"/>
        <v>0</v>
      </c>
      <c r="AF590" s="2">
        <f t="shared" si="178"/>
        <v>400.4</v>
      </c>
      <c r="AG590">
        <f t="shared" si="179"/>
        <v>352</v>
      </c>
      <c r="AH590">
        <f t="shared" si="180"/>
        <v>0</v>
      </c>
      <c r="AI590">
        <f t="shared" si="181"/>
        <v>414</v>
      </c>
      <c r="AK590" s="1">
        <f t="shared" si="187"/>
        <v>10.833333333333334</v>
      </c>
      <c r="AL590" s="1">
        <f t="shared" si="188"/>
        <v>47.833333333333336</v>
      </c>
      <c r="AM590" s="1">
        <f t="shared" si="189"/>
        <v>32.833333333333336</v>
      </c>
    </row>
    <row r="591" spans="1:39" ht="12.75">
      <c r="A591">
        <v>47</v>
      </c>
      <c r="B591">
        <v>5</v>
      </c>
      <c r="C591">
        <v>26</v>
      </c>
      <c r="D591">
        <v>1961</v>
      </c>
      <c r="E591">
        <v>0</v>
      </c>
      <c r="F591">
        <v>0</v>
      </c>
      <c r="G591">
        <v>0</v>
      </c>
      <c r="H591">
        <v>0</v>
      </c>
      <c r="I591">
        <v>12</v>
      </c>
      <c r="J591">
        <v>95</v>
      </c>
      <c r="K591">
        <v>151</v>
      </c>
      <c r="L591">
        <v>140</v>
      </c>
      <c r="M591">
        <v>16</v>
      </c>
      <c r="N591">
        <v>0</v>
      </c>
      <c r="O591">
        <v>0</v>
      </c>
      <c r="P591">
        <v>0</v>
      </c>
      <c r="R591" s="15">
        <f t="shared" si="182"/>
        <v>414</v>
      </c>
      <c r="S591" s="14"/>
      <c r="T591" s="15">
        <f t="shared" si="183"/>
        <v>151</v>
      </c>
      <c r="U591" s="15">
        <f t="shared" si="184"/>
        <v>0</v>
      </c>
      <c r="V591">
        <f t="shared" si="185"/>
        <v>12</v>
      </c>
      <c r="X591">
        <f t="shared" si="171"/>
        <v>12</v>
      </c>
      <c r="Y591" s="2">
        <f t="shared" si="186"/>
        <v>30.4</v>
      </c>
      <c r="Z591">
        <f t="shared" si="172"/>
        <v>386</v>
      </c>
      <c r="AA591" s="2">
        <f t="shared" si="173"/>
        <v>372.4</v>
      </c>
      <c r="AB591">
        <f t="shared" si="174"/>
        <v>16</v>
      </c>
      <c r="AC591" s="2">
        <f t="shared" si="175"/>
        <v>19.4</v>
      </c>
      <c r="AD591">
        <f t="shared" si="176"/>
        <v>0</v>
      </c>
      <c r="AE591" s="2">
        <f t="shared" si="177"/>
        <v>0</v>
      </c>
      <c r="AF591" s="2">
        <f t="shared" si="178"/>
        <v>422.2</v>
      </c>
      <c r="AG591">
        <f t="shared" si="179"/>
        <v>414</v>
      </c>
      <c r="AH591">
        <f t="shared" si="180"/>
        <v>0</v>
      </c>
      <c r="AI591">
        <f t="shared" si="181"/>
        <v>344</v>
      </c>
      <c r="AK591" s="1">
        <f t="shared" si="187"/>
        <v>17.833333333333332</v>
      </c>
      <c r="AL591" s="1">
        <f t="shared" si="188"/>
        <v>51.166666666666664</v>
      </c>
      <c r="AM591" s="1">
        <f t="shared" si="189"/>
        <v>37</v>
      </c>
    </row>
    <row r="592" spans="1:39" ht="12.75">
      <c r="A592">
        <v>47</v>
      </c>
      <c r="B592">
        <v>5</v>
      </c>
      <c r="C592">
        <v>26</v>
      </c>
      <c r="D592">
        <v>1962</v>
      </c>
      <c r="E592">
        <v>0</v>
      </c>
      <c r="F592">
        <v>0</v>
      </c>
      <c r="G592">
        <v>0</v>
      </c>
      <c r="H592">
        <v>0</v>
      </c>
      <c r="I592">
        <v>56</v>
      </c>
      <c r="J592">
        <v>81</v>
      </c>
      <c r="K592">
        <v>90</v>
      </c>
      <c r="L592">
        <v>117</v>
      </c>
      <c r="M592">
        <v>0</v>
      </c>
      <c r="N592">
        <v>0</v>
      </c>
      <c r="O592">
        <v>0</v>
      </c>
      <c r="P592">
        <v>0</v>
      </c>
      <c r="R592" s="15">
        <f t="shared" si="182"/>
        <v>344</v>
      </c>
      <c r="S592" s="14"/>
      <c r="T592" s="15">
        <f t="shared" si="183"/>
        <v>117</v>
      </c>
      <c r="U592" s="15">
        <f t="shared" si="184"/>
        <v>0</v>
      </c>
      <c r="V592">
        <f t="shared" si="185"/>
        <v>12</v>
      </c>
      <c r="X592">
        <f t="shared" si="171"/>
        <v>56</v>
      </c>
      <c r="Y592" s="2">
        <f t="shared" si="186"/>
        <v>31.4</v>
      </c>
      <c r="Z592">
        <f t="shared" si="172"/>
        <v>288</v>
      </c>
      <c r="AA592" s="2">
        <f t="shared" si="173"/>
        <v>357.6</v>
      </c>
      <c r="AB592">
        <f t="shared" si="174"/>
        <v>0</v>
      </c>
      <c r="AC592" s="2">
        <f t="shared" si="175"/>
        <v>16.6</v>
      </c>
      <c r="AD592">
        <f t="shared" si="176"/>
        <v>0</v>
      </c>
      <c r="AE592" s="2">
        <f t="shared" si="177"/>
        <v>0</v>
      </c>
      <c r="AF592" s="2">
        <f t="shared" si="178"/>
        <v>405.6</v>
      </c>
      <c r="AG592">
        <f t="shared" si="179"/>
        <v>344</v>
      </c>
      <c r="AH592">
        <f t="shared" si="180"/>
        <v>0</v>
      </c>
      <c r="AI592">
        <f t="shared" si="181"/>
        <v>423</v>
      </c>
      <c r="AK592" s="1">
        <f t="shared" si="187"/>
        <v>22.833333333333332</v>
      </c>
      <c r="AL592" s="1">
        <f t="shared" si="188"/>
        <v>34.5</v>
      </c>
      <c r="AM592" s="1">
        <f t="shared" si="189"/>
        <v>28.833333333333336</v>
      </c>
    </row>
    <row r="593" spans="1:39" ht="12.75">
      <c r="A593">
        <v>47</v>
      </c>
      <c r="B593">
        <v>5</v>
      </c>
      <c r="C593">
        <v>26</v>
      </c>
      <c r="D593">
        <v>1963</v>
      </c>
      <c r="E593">
        <v>0</v>
      </c>
      <c r="F593">
        <v>0</v>
      </c>
      <c r="G593">
        <v>0</v>
      </c>
      <c r="H593">
        <v>0</v>
      </c>
      <c r="I593">
        <v>13</v>
      </c>
      <c r="J593">
        <v>126</v>
      </c>
      <c r="K593">
        <v>184</v>
      </c>
      <c r="L593">
        <v>87</v>
      </c>
      <c r="M593">
        <v>13</v>
      </c>
      <c r="N593">
        <v>22</v>
      </c>
      <c r="O593">
        <v>0</v>
      </c>
      <c r="P593">
        <v>0</v>
      </c>
      <c r="R593" s="15">
        <f t="shared" si="182"/>
        <v>445</v>
      </c>
      <c r="S593" s="14"/>
      <c r="T593" s="15">
        <f t="shared" si="183"/>
        <v>184</v>
      </c>
      <c r="U593" s="15">
        <f t="shared" si="184"/>
        <v>0</v>
      </c>
      <c r="V593">
        <f t="shared" si="185"/>
        <v>12</v>
      </c>
      <c r="X593">
        <f t="shared" si="171"/>
        <v>13</v>
      </c>
      <c r="Y593" s="2">
        <f t="shared" si="186"/>
        <v>38.2</v>
      </c>
      <c r="Z593">
        <f t="shared" si="172"/>
        <v>397</v>
      </c>
      <c r="AA593" s="2">
        <f t="shared" si="173"/>
        <v>350.4</v>
      </c>
      <c r="AB593">
        <f t="shared" si="174"/>
        <v>35</v>
      </c>
      <c r="AC593" s="2">
        <f t="shared" si="175"/>
        <v>11.8</v>
      </c>
      <c r="AD593">
        <f t="shared" si="176"/>
        <v>0</v>
      </c>
      <c r="AE593" s="2">
        <f t="shared" si="177"/>
        <v>0</v>
      </c>
      <c r="AF593" s="2">
        <f t="shared" si="178"/>
        <v>400.4</v>
      </c>
      <c r="AG593">
        <f t="shared" si="179"/>
        <v>423</v>
      </c>
      <c r="AH593">
        <f t="shared" si="180"/>
        <v>22</v>
      </c>
      <c r="AI593">
        <f t="shared" si="181"/>
        <v>495</v>
      </c>
      <c r="AK593" s="1">
        <f t="shared" si="187"/>
        <v>23.166666666666668</v>
      </c>
      <c r="AL593" s="1">
        <f t="shared" si="188"/>
        <v>51</v>
      </c>
      <c r="AM593" s="1">
        <f t="shared" si="189"/>
        <v>39.083333333333336</v>
      </c>
    </row>
    <row r="594" spans="1:39" ht="12.75">
      <c r="A594">
        <v>47</v>
      </c>
      <c r="B594">
        <v>5</v>
      </c>
      <c r="C594">
        <v>26</v>
      </c>
      <c r="D594">
        <v>1964</v>
      </c>
      <c r="E594">
        <v>0</v>
      </c>
      <c r="F594">
        <v>0</v>
      </c>
      <c r="G594">
        <v>0</v>
      </c>
      <c r="H594">
        <v>0</v>
      </c>
      <c r="I594">
        <v>60</v>
      </c>
      <c r="J594">
        <v>103</v>
      </c>
      <c r="K594">
        <v>216</v>
      </c>
      <c r="L594">
        <v>86</v>
      </c>
      <c r="M594">
        <v>8</v>
      </c>
      <c r="N594">
        <v>0</v>
      </c>
      <c r="O594">
        <v>0</v>
      </c>
      <c r="P594">
        <v>0</v>
      </c>
      <c r="R594" s="15">
        <f t="shared" si="182"/>
        <v>473</v>
      </c>
      <c r="S594" s="14"/>
      <c r="T594" s="15">
        <f t="shared" si="183"/>
        <v>216</v>
      </c>
      <c r="U594" s="15">
        <f t="shared" si="184"/>
        <v>0</v>
      </c>
      <c r="V594">
        <f t="shared" si="185"/>
        <v>12</v>
      </c>
      <c r="X594">
        <f t="shared" si="171"/>
        <v>60</v>
      </c>
      <c r="Y594" s="2">
        <f t="shared" si="186"/>
        <v>37.4</v>
      </c>
      <c r="Z594">
        <f t="shared" si="172"/>
        <v>405</v>
      </c>
      <c r="AA594" s="2">
        <f t="shared" si="173"/>
        <v>355.6</v>
      </c>
      <c r="AB594">
        <f t="shared" si="174"/>
        <v>8</v>
      </c>
      <c r="AC594" s="2">
        <f t="shared" si="175"/>
        <v>10.2</v>
      </c>
      <c r="AD594">
        <f t="shared" si="176"/>
        <v>0</v>
      </c>
      <c r="AE594" s="2">
        <f t="shared" si="177"/>
        <v>0</v>
      </c>
      <c r="AF594" s="2">
        <f t="shared" si="178"/>
        <v>403.2</v>
      </c>
      <c r="AG594">
        <f t="shared" si="179"/>
        <v>473</v>
      </c>
      <c r="AH594">
        <f t="shared" si="180"/>
        <v>0</v>
      </c>
      <c r="AI594">
        <f t="shared" si="181"/>
        <v>326</v>
      </c>
      <c r="AK594" s="1">
        <f t="shared" si="187"/>
        <v>27.166666666666668</v>
      </c>
      <c r="AL594" s="1">
        <f t="shared" si="188"/>
        <v>51.666666666666664</v>
      </c>
      <c r="AM594" s="1">
        <f t="shared" si="189"/>
        <v>35.916666666666664</v>
      </c>
    </row>
    <row r="595" spans="1:39" ht="12.75">
      <c r="A595">
        <v>47</v>
      </c>
      <c r="B595">
        <v>5</v>
      </c>
      <c r="C595">
        <v>26</v>
      </c>
      <c r="D595">
        <v>1965</v>
      </c>
      <c r="E595">
        <v>0</v>
      </c>
      <c r="F595">
        <v>0</v>
      </c>
      <c r="G595">
        <v>0</v>
      </c>
      <c r="H595">
        <v>0</v>
      </c>
      <c r="I595">
        <v>50</v>
      </c>
      <c r="J595">
        <v>71</v>
      </c>
      <c r="K595">
        <v>118</v>
      </c>
      <c r="L595">
        <v>87</v>
      </c>
      <c r="M595">
        <v>0</v>
      </c>
      <c r="N595">
        <v>0</v>
      </c>
      <c r="O595">
        <v>0</v>
      </c>
      <c r="P595">
        <v>0</v>
      </c>
      <c r="R595" s="15">
        <f t="shared" si="182"/>
        <v>326</v>
      </c>
      <c r="S595" s="14"/>
      <c r="T595" s="15">
        <f t="shared" si="183"/>
        <v>118</v>
      </c>
      <c r="U595" s="15">
        <f t="shared" si="184"/>
        <v>0</v>
      </c>
      <c r="V595">
        <f t="shared" si="185"/>
        <v>12</v>
      </c>
      <c r="X595">
        <f t="shared" si="171"/>
        <v>50</v>
      </c>
      <c r="Y595" s="2">
        <f t="shared" si="186"/>
        <v>27.4</v>
      </c>
      <c r="Z595">
        <f t="shared" si="172"/>
        <v>276</v>
      </c>
      <c r="AA595" s="2">
        <f t="shared" si="173"/>
        <v>349.6</v>
      </c>
      <c r="AB595">
        <f t="shared" si="174"/>
        <v>0</v>
      </c>
      <c r="AC595" s="2">
        <f t="shared" si="175"/>
        <v>11.6</v>
      </c>
      <c r="AD595">
        <f t="shared" si="176"/>
        <v>0</v>
      </c>
      <c r="AE595" s="2">
        <f t="shared" si="177"/>
        <v>0</v>
      </c>
      <c r="AF595" s="2">
        <f t="shared" si="178"/>
        <v>388.6</v>
      </c>
      <c r="AG595">
        <f t="shared" si="179"/>
        <v>326</v>
      </c>
      <c r="AH595">
        <f t="shared" si="180"/>
        <v>0</v>
      </c>
      <c r="AI595">
        <f t="shared" si="181"/>
        <v>428</v>
      </c>
      <c r="AK595" s="1">
        <f t="shared" si="187"/>
        <v>20.166666666666668</v>
      </c>
      <c r="AL595" s="1">
        <f t="shared" si="188"/>
        <v>34.166666666666664</v>
      </c>
      <c r="AM595" s="1">
        <f t="shared" si="189"/>
        <v>26.833333333333332</v>
      </c>
    </row>
    <row r="596" spans="1:39" ht="12.75">
      <c r="A596">
        <v>47</v>
      </c>
      <c r="B596">
        <v>5</v>
      </c>
      <c r="C596">
        <v>26</v>
      </c>
      <c r="D596">
        <v>1966</v>
      </c>
      <c r="E596">
        <v>0</v>
      </c>
      <c r="F596">
        <v>0</v>
      </c>
      <c r="G596">
        <v>0</v>
      </c>
      <c r="H596">
        <v>0</v>
      </c>
      <c r="I596">
        <v>8</v>
      </c>
      <c r="J596">
        <v>109</v>
      </c>
      <c r="K596">
        <v>219</v>
      </c>
      <c r="L596">
        <v>84</v>
      </c>
      <c r="M596">
        <v>8</v>
      </c>
      <c r="N596">
        <v>0</v>
      </c>
      <c r="O596">
        <v>0</v>
      </c>
      <c r="P596">
        <v>0</v>
      </c>
      <c r="R596" s="15">
        <f t="shared" si="182"/>
        <v>428</v>
      </c>
      <c r="S596" s="14"/>
      <c r="T596" s="15">
        <f t="shared" si="183"/>
        <v>219</v>
      </c>
      <c r="U596" s="15">
        <f t="shared" si="184"/>
        <v>0</v>
      </c>
      <c r="V596">
        <f t="shared" si="185"/>
        <v>12</v>
      </c>
      <c r="X596">
        <f t="shared" si="171"/>
        <v>8</v>
      </c>
      <c r="Y596" s="2">
        <f t="shared" si="186"/>
        <v>27</v>
      </c>
      <c r="Z596">
        <f t="shared" si="172"/>
        <v>412</v>
      </c>
      <c r="AA596" s="2">
        <f t="shared" si="173"/>
        <v>340.6</v>
      </c>
      <c r="AB596">
        <f t="shared" si="174"/>
        <v>8</v>
      </c>
      <c r="AC596" s="2">
        <f t="shared" si="175"/>
        <v>7.6</v>
      </c>
      <c r="AD596">
        <f t="shared" si="176"/>
        <v>0</v>
      </c>
      <c r="AE596" s="2">
        <f t="shared" si="177"/>
        <v>0</v>
      </c>
      <c r="AF596" s="2">
        <f t="shared" si="178"/>
        <v>375.2</v>
      </c>
      <c r="AG596">
        <f t="shared" si="179"/>
        <v>428</v>
      </c>
      <c r="AH596">
        <f t="shared" si="180"/>
        <v>0</v>
      </c>
      <c r="AI596">
        <f t="shared" si="181"/>
        <v>271</v>
      </c>
      <c r="AK596" s="1">
        <f t="shared" si="187"/>
        <v>19.5</v>
      </c>
      <c r="AL596" s="1">
        <f t="shared" si="188"/>
        <v>51.833333333333336</v>
      </c>
      <c r="AM596" s="1">
        <f t="shared" si="189"/>
        <v>34.41666666666667</v>
      </c>
    </row>
    <row r="597" spans="1:39" ht="12.75">
      <c r="A597">
        <v>47</v>
      </c>
      <c r="B597">
        <v>5</v>
      </c>
      <c r="C597">
        <v>26</v>
      </c>
      <c r="D597">
        <v>1967</v>
      </c>
      <c r="E597">
        <v>0</v>
      </c>
      <c r="F597">
        <v>0</v>
      </c>
      <c r="G597">
        <v>0</v>
      </c>
      <c r="H597">
        <v>0</v>
      </c>
      <c r="I597">
        <v>6</v>
      </c>
      <c r="J597">
        <v>96</v>
      </c>
      <c r="K597">
        <v>108</v>
      </c>
      <c r="L597">
        <v>54</v>
      </c>
      <c r="M597">
        <v>7</v>
      </c>
      <c r="N597">
        <v>0</v>
      </c>
      <c r="O597">
        <v>0</v>
      </c>
      <c r="P597">
        <v>0</v>
      </c>
      <c r="R597" s="15">
        <f t="shared" si="182"/>
        <v>271</v>
      </c>
      <c r="S597" s="14"/>
      <c r="T597" s="15">
        <f t="shared" si="183"/>
        <v>108</v>
      </c>
      <c r="U597" s="15">
        <f t="shared" si="184"/>
        <v>0</v>
      </c>
      <c r="V597">
        <f t="shared" si="185"/>
        <v>12</v>
      </c>
      <c r="X597">
        <f t="shared" si="171"/>
        <v>6</v>
      </c>
      <c r="Y597" s="2">
        <f t="shared" si="186"/>
        <v>19.8</v>
      </c>
      <c r="Z597">
        <f t="shared" si="172"/>
        <v>258</v>
      </c>
      <c r="AA597" s="2">
        <f t="shared" si="173"/>
        <v>325</v>
      </c>
      <c r="AB597">
        <f t="shared" si="174"/>
        <v>7</v>
      </c>
      <c r="AC597" s="2">
        <f t="shared" si="175"/>
        <v>8.2</v>
      </c>
      <c r="AD597">
        <f t="shared" si="176"/>
        <v>0</v>
      </c>
      <c r="AE597" s="2">
        <f t="shared" si="177"/>
        <v>0</v>
      </c>
      <c r="AF597" s="2">
        <f t="shared" si="178"/>
        <v>353</v>
      </c>
      <c r="AG597">
        <f t="shared" si="179"/>
        <v>271</v>
      </c>
      <c r="AH597">
        <f t="shared" si="180"/>
        <v>0</v>
      </c>
      <c r="AI597">
        <f t="shared" si="181"/>
        <v>378</v>
      </c>
      <c r="AK597" s="1">
        <f t="shared" si="187"/>
        <v>17</v>
      </c>
      <c r="AL597" s="1">
        <f t="shared" si="188"/>
        <v>28.166666666666668</v>
      </c>
      <c r="AM597" s="1">
        <f t="shared" si="189"/>
        <v>22</v>
      </c>
    </row>
    <row r="598" spans="1:39" ht="12.75">
      <c r="A598">
        <v>47</v>
      </c>
      <c r="B598">
        <v>5</v>
      </c>
      <c r="C598">
        <v>26</v>
      </c>
      <c r="D598">
        <v>1968</v>
      </c>
      <c r="E598">
        <v>0</v>
      </c>
      <c r="F598">
        <v>0</v>
      </c>
      <c r="G598">
        <v>0</v>
      </c>
      <c r="H598">
        <v>0</v>
      </c>
      <c r="I598">
        <v>11</v>
      </c>
      <c r="J598">
        <v>84</v>
      </c>
      <c r="K598">
        <v>140</v>
      </c>
      <c r="L598">
        <v>128</v>
      </c>
      <c r="M598">
        <v>15</v>
      </c>
      <c r="N598">
        <v>0</v>
      </c>
      <c r="O598">
        <v>0</v>
      </c>
      <c r="P598">
        <v>0</v>
      </c>
      <c r="R598" s="15">
        <f t="shared" si="182"/>
        <v>378</v>
      </c>
      <c r="S598" s="14"/>
      <c r="T598" s="15">
        <f t="shared" si="183"/>
        <v>140</v>
      </c>
      <c r="U598" s="15">
        <f t="shared" si="184"/>
        <v>0</v>
      </c>
      <c r="V598">
        <f t="shared" si="185"/>
        <v>12</v>
      </c>
      <c r="X598">
        <f t="shared" si="171"/>
        <v>11</v>
      </c>
      <c r="Y598" s="2">
        <f t="shared" si="186"/>
        <v>14.8</v>
      </c>
      <c r="Z598">
        <f t="shared" si="172"/>
        <v>352</v>
      </c>
      <c r="AA598" s="2">
        <f t="shared" si="173"/>
        <v>358.8</v>
      </c>
      <c r="AB598">
        <f t="shared" si="174"/>
        <v>15</v>
      </c>
      <c r="AC598" s="2">
        <f t="shared" si="175"/>
        <v>11.4</v>
      </c>
      <c r="AD598">
        <f t="shared" si="176"/>
        <v>0</v>
      </c>
      <c r="AE598" s="2">
        <f t="shared" si="177"/>
        <v>0</v>
      </c>
      <c r="AF598" s="2">
        <f t="shared" si="178"/>
        <v>385</v>
      </c>
      <c r="AG598">
        <f t="shared" si="179"/>
        <v>378</v>
      </c>
      <c r="AH598">
        <f t="shared" si="180"/>
        <v>0</v>
      </c>
      <c r="AI598">
        <f t="shared" si="181"/>
        <v>362</v>
      </c>
      <c r="AK598" s="1">
        <f t="shared" si="187"/>
        <v>15.833333333333334</v>
      </c>
      <c r="AL598" s="1">
        <f t="shared" si="188"/>
        <v>47.166666666666664</v>
      </c>
      <c r="AM598" s="1">
        <f t="shared" si="189"/>
        <v>26.833333333333332</v>
      </c>
    </row>
    <row r="599" spans="1:39" ht="12.75">
      <c r="A599">
        <v>47</v>
      </c>
      <c r="B599">
        <v>5</v>
      </c>
      <c r="C599">
        <v>26</v>
      </c>
      <c r="D599">
        <v>1969</v>
      </c>
      <c r="E599">
        <v>0</v>
      </c>
      <c r="F599">
        <v>0</v>
      </c>
      <c r="G599">
        <v>0</v>
      </c>
      <c r="H599">
        <v>0</v>
      </c>
      <c r="I599">
        <v>24</v>
      </c>
      <c r="J599">
        <v>15</v>
      </c>
      <c r="K599">
        <v>148</v>
      </c>
      <c r="L599">
        <v>164</v>
      </c>
      <c r="M599">
        <v>11</v>
      </c>
      <c r="N599">
        <v>0</v>
      </c>
      <c r="O599">
        <v>0</v>
      </c>
      <c r="P599">
        <v>0</v>
      </c>
      <c r="R599" s="15">
        <f t="shared" si="182"/>
        <v>362</v>
      </c>
      <c r="S599" s="14"/>
      <c r="T599" s="15">
        <f t="shared" si="183"/>
        <v>164</v>
      </c>
      <c r="U599" s="15">
        <f t="shared" si="184"/>
        <v>0</v>
      </c>
      <c r="V599">
        <f t="shared" si="185"/>
        <v>12</v>
      </c>
      <c r="X599">
        <f t="shared" si="171"/>
        <v>24</v>
      </c>
      <c r="Y599" s="2">
        <f t="shared" si="186"/>
        <v>15.4</v>
      </c>
      <c r="Z599">
        <f t="shared" si="172"/>
        <v>327</v>
      </c>
      <c r="AA599" s="2">
        <f t="shared" si="173"/>
        <v>344.4</v>
      </c>
      <c r="AB599">
        <f t="shared" si="174"/>
        <v>11</v>
      </c>
      <c r="AC599" s="2">
        <f t="shared" si="175"/>
        <v>18</v>
      </c>
      <c r="AD599">
        <f t="shared" si="176"/>
        <v>0</v>
      </c>
      <c r="AE599" s="2">
        <f t="shared" si="177"/>
        <v>0</v>
      </c>
      <c r="AF599" s="2">
        <f t="shared" si="178"/>
        <v>377.8</v>
      </c>
      <c r="AG599">
        <f t="shared" si="179"/>
        <v>362</v>
      </c>
      <c r="AH599">
        <f t="shared" si="180"/>
        <v>0</v>
      </c>
      <c r="AI599">
        <f t="shared" si="181"/>
        <v>486</v>
      </c>
      <c r="AK599" s="1">
        <f t="shared" si="187"/>
        <v>6.5</v>
      </c>
      <c r="AL599" s="1">
        <f t="shared" si="188"/>
        <v>53.833333333333336</v>
      </c>
      <c r="AM599" s="1">
        <f t="shared" si="189"/>
        <v>38.333333333333336</v>
      </c>
    </row>
    <row r="600" spans="1:39" ht="12.75">
      <c r="A600">
        <v>47</v>
      </c>
      <c r="B600">
        <v>5</v>
      </c>
      <c r="C600">
        <v>26</v>
      </c>
      <c r="D600">
        <v>1970</v>
      </c>
      <c r="E600">
        <v>0</v>
      </c>
      <c r="F600">
        <v>0</v>
      </c>
      <c r="G600">
        <v>0</v>
      </c>
      <c r="H600">
        <v>0</v>
      </c>
      <c r="I600">
        <v>25</v>
      </c>
      <c r="J600">
        <v>112</v>
      </c>
      <c r="K600">
        <v>203</v>
      </c>
      <c r="L600">
        <v>130</v>
      </c>
      <c r="M600">
        <v>16</v>
      </c>
      <c r="N600">
        <v>0</v>
      </c>
      <c r="O600">
        <v>0</v>
      </c>
      <c r="P600">
        <v>0</v>
      </c>
      <c r="R600" s="15">
        <f t="shared" si="182"/>
        <v>486</v>
      </c>
      <c r="S600" s="14"/>
      <c r="T600" s="15">
        <f t="shared" si="183"/>
        <v>203</v>
      </c>
      <c r="U600" s="15">
        <f t="shared" si="184"/>
        <v>0</v>
      </c>
      <c r="V600">
        <f t="shared" si="185"/>
        <v>12</v>
      </c>
      <c r="X600">
        <f t="shared" si="171"/>
        <v>25</v>
      </c>
      <c r="Y600" s="2">
        <f t="shared" si="186"/>
        <v>23.8</v>
      </c>
      <c r="Z600">
        <f t="shared" si="172"/>
        <v>445</v>
      </c>
      <c r="AA600" s="2">
        <f t="shared" si="173"/>
        <v>352</v>
      </c>
      <c r="AB600">
        <f t="shared" si="174"/>
        <v>16</v>
      </c>
      <c r="AC600" s="2">
        <f t="shared" si="175"/>
        <v>18.6</v>
      </c>
      <c r="AD600">
        <f t="shared" si="176"/>
        <v>0</v>
      </c>
      <c r="AE600" s="2">
        <f t="shared" si="177"/>
        <v>0</v>
      </c>
      <c r="AF600" s="2">
        <f t="shared" si="178"/>
        <v>394.4</v>
      </c>
      <c r="AG600">
        <f t="shared" si="179"/>
        <v>486</v>
      </c>
      <c r="AH600">
        <f t="shared" si="180"/>
        <v>0</v>
      </c>
      <c r="AI600">
        <f t="shared" si="181"/>
        <v>380</v>
      </c>
      <c r="AK600" s="1">
        <f t="shared" si="187"/>
        <v>22.833333333333332</v>
      </c>
      <c r="AL600" s="1">
        <f t="shared" si="188"/>
        <v>58.166666666666664</v>
      </c>
      <c r="AM600" s="1">
        <f t="shared" si="189"/>
        <v>43.166666666666664</v>
      </c>
    </row>
    <row r="601" spans="1:39" ht="12.75">
      <c r="A601">
        <v>47</v>
      </c>
      <c r="B601">
        <v>5</v>
      </c>
      <c r="C601">
        <v>26</v>
      </c>
      <c r="D601">
        <v>1971</v>
      </c>
      <c r="E601">
        <v>0</v>
      </c>
      <c r="F601">
        <v>0</v>
      </c>
      <c r="G601">
        <v>0</v>
      </c>
      <c r="H601">
        <v>0</v>
      </c>
      <c r="I601">
        <v>11</v>
      </c>
      <c r="J601">
        <v>158</v>
      </c>
      <c r="K601">
        <v>100</v>
      </c>
      <c r="L601">
        <v>82</v>
      </c>
      <c r="M601">
        <v>29</v>
      </c>
      <c r="N601">
        <v>12</v>
      </c>
      <c r="O601">
        <v>0</v>
      </c>
      <c r="P601">
        <v>0</v>
      </c>
      <c r="R601" s="15">
        <f t="shared" si="182"/>
        <v>392</v>
      </c>
      <c r="S601" s="14"/>
      <c r="T601" s="15">
        <f t="shared" si="183"/>
        <v>158</v>
      </c>
      <c r="U601" s="15">
        <f t="shared" si="184"/>
        <v>0</v>
      </c>
      <c r="V601">
        <f t="shared" si="185"/>
        <v>12</v>
      </c>
      <c r="X601">
        <f t="shared" si="171"/>
        <v>11</v>
      </c>
      <c r="Y601" s="2">
        <f t="shared" si="186"/>
        <v>23.4</v>
      </c>
      <c r="Z601">
        <f t="shared" si="172"/>
        <v>340</v>
      </c>
      <c r="AA601" s="2">
        <f t="shared" si="173"/>
        <v>377.2</v>
      </c>
      <c r="AB601">
        <f t="shared" si="174"/>
        <v>41</v>
      </c>
      <c r="AC601" s="2">
        <f t="shared" si="175"/>
        <v>20.2</v>
      </c>
      <c r="AD601">
        <f t="shared" si="176"/>
        <v>0</v>
      </c>
      <c r="AE601" s="2">
        <f t="shared" si="177"/>
        <v>0</v>
      </c>
      <c r="AF601" s="2">
        <f t="shared" si="178"/>
        <v>420.8</v>
      </c>
      <c r="AG601">
        <f t="shared" si="179"/>
        <v>380</v>
      </c>
      <c r="AH601">
        <f t="shared" si="180"/>
        <v>12</v>
      </c>
      <c r="AI601">
        <f t="shared" si="181"/>
        <v>366</v>
      </c>
      <c r="AK601" s="1">
        <f t="shared" si="187"/>
        <v>28.166666666666668</v>
      </c>
      <c r="AL601" s="1">
        <f t="shared" si="188"/>
        <v>37.166666666666664</v>
      </c>
      <c r="AM601" s="1">
        <f t="shared" si="189"/>
        <v>27.666666666666664</v>
      </c>
    </row>
    <row r="602" spans="1:39" ht="12.75">
      <c r="A602">
        <v>47</v>
      </c>
      <c r="B602">
        <v>5</v>
      </c>
      <c r="C602">
        <v>26</v>
      </c>
      <c r="D602">
        <v>1972</v>
      </c>
      <c r="E602">
        <v>0</v>
      </c>
      <c r="F602">
        <v>0</v>
      </c>
      <c r="G602">
        <v>0</v>
      </c>
      <c r="H602">
        <v>0</v>
      </c>
      <c r="I602">
        <v>48</v>
      </c>
      <c r="J602">
        <v>61</v>
      </c>
      <c r="K602">
        <v>118</v>
      </c>
      <c r="L602">
        <v>117</v>
      </c>
      <c r="M602">
        <v>10</v>
      </c>
      <c r="N602">
        <v>0</v>
      </c>
      <c r="O602">
        <v>0</v>
      </c>
      <c r="P602">
        <v>0</v>
      </c>
      <c r="R602" s="15">
        <f t="shared" si="182"/>
        <v>354</v>
      </c>
      <c r="S602" s="14"/>
      <c r="T602" s="15">
        <f t="shared" si="183"/>
        <v>118</v>
      </c>
      <c r="U602" s="15">
        <f t="shared" si="184"/>
        <v>0</v>
      </c>
      <c r="V602">
        <f t="shared" si="185"/>
        <v>12</v>
      </c>
      <c r="X602">
        <f t="shared" si="171"/>
        <v>48</v>
      </c>
      <c r="Y602" s="2">
        <f t="shared" si="186"/>
        <v>20.6</v>
      </c>
      <c r="Z602">
        <f t="shared" si="172"/>
        <v>296</v>
      </c>
      <c r="AA602" s="2">
        <f t="shared" si="173"/>
        <v>380.8</v>
      </c>
      <c r="AB602">
        <f t="shared" si="174"/>
        <v>10</v>
      </c>
      <c r="AC602" s="2">
        <f t="shared" si="175"/>
        <v>18</v>
      </c>
      <c r="AD602">
        <f t="shared" si="176"/>
        <v>0</v>
      </c>
      <c r="AE602" s="2">
        <f t="shared" si="177"/>
        <v>0</v>
      </c>
      <c r="AF602" s="2">
        <f t="shared" si="178"/>
        <v>419.4</v>
      </c>
      <c r="AG602">
        <f t="shared" si="179"/>
        <v>354</v>
      </c>
      <c r="AH602">
        <f t="shared" si="180"/>
        <v>0</v>
      </c>
      <c r="AI602">
        <f t="shared" si="181"/>
        <v>501</v>
      </c>
      <c r="AK602" s="1">
        <f t="shared" si="187"/>
        <v>18.166666666666668</v>
      </c>
      <c r="AL602" s="1">
        <f t="shared" si="188"/>
        <v>40.833333333333336</v>
      </c>
      <c r="AM602" s="1">
        <f t="shared" si="189"/>
        <v>30.666666666666668</v>
      </c>
    </row>
    <row r="603" spans="1:39" ht="12.75">
      <c r="A603">
        <v>47</v>
      </c>
      <c r="B603">
        <v>5</v>
      </c>
      <c r="C603">
        <v>26</v>
      </c>
      <c r="D603">
        <v>1973</v>
      </c>
      <c r="E603">
        <v>0</v>
      </c>
      <c r="F603">
        <v>0</v>
      </c>
      <c r="G603">
        <v>0</v>
      </c>
      <c r="H603">
        <v>0</v>
      </c>
      <c r="I603">
        <v>9</v>
      </c>
      <c r="J603">
        <v>114</v>
      </c>
      <c r="K603">
        <v>200</v>
      </c>
      <c r="L603">
        <v>164</v>
      </c>
      <c r="M603">
        <v>14</v>
      </c>
      <c r="N603">
        <v>9</v>
      </c>
      <c r="O603">
        <v>0</v>
      </c>
      <c r="P603">
        <v>0</v>
      </c>
      <c r="R603" s="15">
        <f t="shared" si="182"/>
        <v>510</v>
      </c>
      <c r="S603" s="14"/>
      <c r="T603" s="15">
        <f t="shared" si="183"/>
        <v>200</v>
      </c>
      <c r="U603" s="15">
        <f t="shared" si="184"/>
        <v>0</v>
      </c>
      <c r="V603">
        <f t="shared" si="185"/>
        <v>12</v>
      </c>
      <c r="X603">
        <f t="shared" si="171"/>
        <v>9</v>
      </c>
      <c r="Y603" s="2">
        <f t="shared" si="186"/>
        <v>25.2</v>
      </c>
      <c r="Z603">
        <f t="shared" si="172"/>
        <v>478</v>
      </c>
      <c r="AA603" s="2">
        <f t="shared" si="173"/>
        <v>373.6</v>
      </c>
      <c r="AB603">
        <f t="shared" si="174"/>
        <v>23</v>
      </c>
      <c r="AC603" s="2">
        <f t="shared" si="175"/>
        <v>14.8</v>
      </c>
      <c r="AD603">
        <f t="shared" si="176"/>
        <v>0</v>
      </c>
      <c r="AE603" s="2">
        <f t="shared" si="177"/>
        <v>0</v>
      </c>
      <c r="AF603" s="2">
        <f t="shared" si="178"/>
        <v>413.6</v>
      </c>
      <c r="AG603">
        <f t="shared" si="179"/>
        <v>501</v>
      </c>
      <c r="AH603">
        <f t="shared" si="180"/>
        <v>9</v>
      </c>
      <c r="AI603">
        <f t="shared" si="181"/>
        <v>364</v>
      </c>
      <c r="AK603" s="1">
        <f t="shared" si="187"/>
        <v>20.5</v>
      </c>
      <c r="AL603" s="1">
        <f t="shared" si="188"/>
        <v>64.5</v>
      </c>
      <c r="AM603" s="1">
        <f t="shared" si="189"/>
        <v>36.833333333333336</v>
      </c>
    </row>
    <row r="604" spans="1:39" ht="12.75">
      <c r="A604">
        <v>47</v>
      </c>
      <c r="B604">
        <v>5</v>
      </c>
      <c r="C604">
        <v>26</v>
      </c>
      <c r="D604">
        <v>1974</v>
      </c>
      <c r="E604">
        <v>0</v>
      </c>
      <c r="F604">
        <v>0</v>
      </c>
      <c r="G604">
        <v>0</v>
      </c>
      <c r="H604">
        <v>0</v>
      </c>
      <c r="I604">
        <v>10</v>
      </c>
      <c r="J604">
        <v>45</v>
      </c>
      <c r="K604">
        <v>205</v>
      </c>
      <c r="L604">
        <v>95</v>
      </c>
      <c r="M604">
        <v>0</v>
      </c>
      <c r="N604">
        <v>0</v>
      </c>
      <c r="O604">
        <v>0</v>
      </c>
      <c r="P604">
        <v>0</v>
      </c>
      <c r="R604" s="15">
        <f t="shared" si="182"/>
        <v>355</v>
      </c>
      <c r="S604" s="14"/>
      <c r="T604" s="15">
        <f t="shared" si="183"/>
        <v>205</v>
      </c>
      <c r="U604" s="15">
        <f t="shared" si="184"/>
        <v>0</v>
      </c>
      <c r="V604">
        <f t="shared" si="185"/>
        <v>12</v>
      </c>
      <c r="X604">
        <f t="shared" si="171"/>
        <v>10</v>
      </c>
      <c r="Y604" s="2">
        <f t="shared" si="186"/>
        <v>25.6</v>
      </c>
      <c r="Z604">
        <f t="shared" si="172"/>
        <v>345</v>
      </c>
      <c r="AA604" s="2">
        <f t="shared" si="173"/>
        <v>390.8</v>
      </c>
      <c r="AB604">
        <f t="shared" si="174"/>
        <v>0</v>
      </c>
      <c r="AC604" s="2">
        <f t="shared" si="175"/>
        <v>8.2</v>
      </c>
      <c r="AD604">
        <f t="shared" si="176"/>
        <v>0</v>
      </c>
      <c r="AE604" s="2">
        <f t="shared" si="177"/>
        <v>0</v>
      </c>
      <c r="AF604" s="2">
        <f t="shared" si="178"/>
        <v>424.6</v>
      </c>
      <c r="AG604">
        <f t="shared" si="179"/>
        <v>355</v>
      </c>
      <c r="AH604">
        <f t="shared" si="180"/>
        <v>0</v>
      </c>
      <c r="AI604">
        <f t="shared" si="181"/>
        <v>457</v>
      </c>
      <c r="AK604" s="1">
        <f t="shared" si="187"/>
        <v>9.166666666666666</v>
      </c>
      <c r="AL604" s="1">
        <f t="shared" si="188"/>
        <v>50</v>
      </c>
      <c r="AM604" s="1">
        <f t="shared" si="189"/>
        <v>36.5</v>
      </c>
    </row>
    <row r="605" spans="1:39" ht="12.75">
      <c r="A605">
        <v>47</v>
      </c>
      <c r="B605">
        <v>5</v>
      </c>
      <c r="C605">
        <v>26</v>
      </c>
      <c r="D605">
        <v>1975</v>
      </c>
      <c r="E605">
        <v>0</v>
      </c>
      <c r="F605">
        <v>0</v>
      </c>
      <c r="G605">
        <v>0</v>
      </c>
      <c r="H605">
        <v>0</v>
      </c>
      <c r="I605">
        <v>48</v>
      </c>
      <c r="J605">
        <v>90</v>
      </c>
      <c r="K605">
        <v>187</v>
      </c>
      <c r="L605">
        <v>132</v>
      </c>
      <c r="M605">
        <v>0</v>
      </c>
      <c r="N605">
        <v>0</v>
      </c>
      <c r="O605">
        <v>0</v>
      </c>
      <c r="P605">
        <v>0</v>
      </c>
      <c r="R605" s="15">
        <f t="shared" si="182"/>
        <v>457</v>
      </c>
      <c r="S605" s="14"/>
      <c r="T605" s="15">
        <f t="shared" si="183"/>
        <v>187</v>
      </c>
      <c r="U605" s="15">
        <f t="shared" si="184"/>
        <v>0</v>
      </c>
      <c r="V605">
        <f t="shared" si="185"/>
        <v>12</v>
      </c>
      <c r="X605">
        <f t="shared" si="171"/>
        <v>48</v>
      </c>
      <c r="Y605" s="2">
        <f t="shared" si="186"/>
        <v>36.4</v>
      </c>
      <c r="Z605">
        <f t="shared" si="172"/>
        <v>409</v>
      </c>
      <c r="AA605" s="2">
        <f t="shared" si="173"/>
        <v>407.6</v>
      </c>
      <c r="AB605">
        <f t="shared" si="174"/>
        <v>0</v>
      </c>
      <c r="AC605" s="2">
        <f t="shared" si="175"/>
        <v>9.4</v>
      </c>
      <c r="AD605">
        <f t="shared" si="176"/>
        <v>0</v>
      </c>
      <c r="AE605" s="2">
        <f t="shared" si="177"/>
        <v>0</v>
      </c>
      <c r="AF605" s="2">
        <f t="shared" si="178"/>
        <v>453.4</v>
      </c>
      <c r="AG605">
        <f t="shared" si="179"/>
        <v>457</v>
      </c>
      <c r="AH605">
        <f t="shared" si="180"/>
        <v>0</v>
      </c>
      <c r="AI605">
        <f t="shared" si="181"/>
        <v>447</v>
      </c>
      <c r="AK605" s="1">
        <f t="shared" si="187"/>
        <v>23</v>
      </c>
      <c r="AL605" s="1">
        <f t="shared" si="188"/>
        <v>53.166666666666664</v>
      </c>
      <c r="AM605" s="1">
        <f t="shared" si="189"/>
        <v>38.25</v>
      </c>
    </row>
    <row r="606" spans="1:39" ht="12.75">
      <c r="A606">
        <v>47</v>
      </c>
      <c r="B606">
        <v>5</v>
      </c>
      <c r="C606">
        <v>26</v>
      </c>
      <c r="D606">
        <v>1976</v>
      </c>
      <c r="E606">
        <v>0</v>
      </c>
      <c r="F606">
        <v>0</v>
      </c>
      <c r="G606">
        <v>0</v>
      </c>
      <c r="H606">
        <v>0</v>
      </c>
      <c r="I606">
        <v>13</v>
      </c>
      <c r="J606">
        <v>127</v>
      </c>
      <c r="K606">
        <v>197</v>
      </c>
      <c r="L606">
        <v>102</v>
      </c>
      <c r="M606">
        <v>8</v>
      </c>
      <c r="N606">
        <v>0</v>
      </c>
      <c r="O606">
        <v>0</v>
      </c>
      <c r="P606">
        <v>0</v>
      </c>
      <c r="R606" s="15">
        <f t="shared" si="182"/>
        <v>447</v>
      </c>
      <c r="S606" s="14"/>
      <c r="T606" s="15">
        <f t="shared" si="183"/>
        <v>197</v>
      </c>
      <c r="U606" s="15">
        <f t="shared" si="184"/>
        <v>0</v>
      </c>
      <c r="V606">
        <f t="shared" si="185"/>
        <v>12</v>
      </c>
      <c r="X606">
        <f t="shared" si="171"/>
        <v>13</v>
      </c>
      <c r="Y606" s="2">
        <f t="shared" si="186"/>
        <v>40.6</v>
      </c>
      <c r="Z606">
        <f t="shared" si="172"/>
        <v>426</v>
      </c>
      <c r="AA606" s="2">
        <f t="shared" si="173"/>
        <v>377.6</v>
      </c>
      <c r="AB606">
        <f t="shared" si="174"/>
        <v>8</v>
      </c>
      <c r="AC606" s="2">
        <f t="shared" si="175"/>
        <v>13.4</v>
      </c>
      <c r="AD606">
        <f t="shared" si="176"/>
        <v>0</v>
      </c>
      <c r="AE606" s="2">
        <f t="shared" si="177"/>
        <v>0</v>
      </c>
      <c r="AF606" s="2">
        <f t="shared" si="178"/>
        <v>431.6</v>
      </c>
      <c r="AG606">
        <f t="shared" si="179"/>
        <v>447</v>
      </c>
      <c r="AH606">
        <f t="shared" si="180"/>
        <v>0</v>
      </c>
      <c r="AI606">
        <f t="shared" si="181"/>
        <v>498</v>
      </c>
      <c r="AK606" s="1">
        <f t="shared" si="187"/>
        <v>23.333333333333332</v>
      </c>
      <c r="AL606" s="1">
        <f t="shared" si="188"/>
        <v>51.166666666666664</v>
      </c>
      <c r="AM606" s="1">
        <f t="shared" si="189"/>
        <v>39.75</v>
      </c>
    </row>
    <row r="607" spans="1:39" ht="12.75">
      <c r="A607">
        <v>47</v>
      </c>
      <c r="B607">
        <v>5</v>
      </c>
      <c r="C607">
        <v>26</v>
      </c>
      <c r="D607">
        <v>1977</v>
      </c>
      <c r="E607">
        <v>0</v>
      </c>
      <c r="F607">
        <v>0</v>
      </c>
      <c r="G607">
        <v>0</v>
      </c>
      <c r="H607">
        <v>0</v>
      </c>
      <c r="I607">
        <v>102</v>
      </c>
      <c r="J607">
        <v>68</v>
      </c>
      <c r="K607">
        <v>244</v>
      </c>
      <c r="L607">
        <v>68</v>
      </c>
      <c r="M607">
        <v>16</v>
      </c>
      <c r="N607">
        <v>0</v>
      </c>
      <c r="O607">
        <v>0</v>
      </c>
      <c r="P607">
        <v>0</v>
      </c>
      <c r="R607" s="15">
        <f t="shared" si="182"/>
        <v>498</v>
      </c>
      <c r="S607" s="14"/>
      <c r="T607" s="15">
        <f t="shared" si="183"/>
        <v>244</v>
      </c>
      <c r="U607" s="15">
        <f t="shared" si="184"/>
        <v>0</v>
      </c>
      <c r="V607">
        <f t="shared" si="185"/>
        <v>12</v>
      </c>
      <c r="X607">
        <f t="shared" si="171"/>
        <v>102</v>
      </c>
      <c r="Y607" s="2">
        <f t="shared" si="186"/>
        <v>41</v>
      </c>
      <c r="Z607">
        <f t="shared" si="172"/>
        <v>380</v>
      </c>
      <c r="AA607" s="2">
        <f t="shared" si="173"/>
        <v>372</v>
      </c>
      <c r="AB607">
        <f t="shared" si="174"/>
        <v>16</v>
      </c>
      <c r="AC607" s="2">
        <f t="shared" si="175"/>
        <v>17.6</v>
      </c>
      <c r="AD607">
        <f t="shared" si="176"/>
        <v>0</v>
      </c>
      <c r="AE607" s="2">
        <f t="shared" si="177"/>
        <v>0</v>
      </c>
      <c r="AF607" s="2">
        <f t="shared" si="178"/>
        <v>430.6</v>
      </c>
      <c r="AG607">
        <f t="shared" si="179"/>
        <v>498</v>
      </c>
      <c r="AH607">
        <f t="shared" si="180"/>
        <v>0</v>
      </c>
      <c r="AI607">
        <f t="shared" si="181"/>
        <v>401</v>
      </c>
      <c r="AK607" s="1">
        <f t="shared" si="187"/>
        <v>28.333333333333332</v>
      </c>
      <c r="AL607" s="1">
        <f t="shared" si="188"/>
        <v>54.666666666666664</v>
      </c>
      <c r="AM607" s="1">
        <f t="shared" si="189"/>
        <v>36.25</v>
      </c>
    </row>
    <row r="608" spans="1:39" ht="12.75">
      <c r="A608">
        <v>47</v>
      </c>
      <c r="B608">
        <v>5</v>
      </c>
      <c r="C608">
        <v>26</v>
      </c>
      <c r="D608">
        <v>1978</v>
      </c>
      <c r="E608">
        <v>0</v>
      </c>
      <c r="F608">
        <v>0</v>
      </c>
      <c r="G608">
        <v>0</v>
      </c>
      <c r="H608">
        <v>0</v>
      </c>
      <c r="I608">
        <v>30</v>
      </c>
      <c r="J608">
        <v>77</v>
      </c>
      <c r="K608">
        <v>121</v>
      </c>
      <c r="L608">
        <v>130</v>
      </c>
      <c r="M608">
        <v>43</v>
      </c>
      <c r="N608">
        <v>0</v>
      </c>
      <c r="O608">
        <v>0</v>
      </c>
      <c r="P608">
        <v>0</v>
      </c>
      <c r="R608" s="15">
        <f t="shared" si="182"/>
        <v>401</v>
      </c>
      <c r="S608" s="14"/>
      <c r="T608" s="15">
        <f t="shared" si="183"/>
        <v>130</v>
      </c>
      <c r="U608" s="15">
        <f t="shared" si="184"/>
        <v>0</v>
      </c>
      <c r="V608">
        <f t="shared" si="185"/>
        <v>12</v>
      </c>
      <c r="X608">
        <f t="shared" si="171"/>
        <v>30</v>
      </c>
      <c r="Y608" s="2">
        <f t="shared" si="186"/>
        <v>38.4</v>
      </c>
      <c r="Z608">
        <f t="shared" si="172"/>
        <v>328</v>
      </c>
      <c r="AA608" s="2">
        <f t="shared" si="173"/>
        <v>374.6</v>
      </c>
      <c r="AB608">
        <f t="shared" si="174"/>
        <v>43</v>
      </c>
      <c r="AC608" s="2">
        <f t="shared" si="175"/>
        <v>20</v>
      </c>
      <c r="AD608">
        <f t="shared" si="176"/>
        <v>0</v>
      </c>
      <c r="AE608" s="2">
        <f t="shared" si="177"/>
        <v>0</v>
      </c>
      <c r="AF608" s="2">
        <f t="shared" si="178"/>
        <v>433</v>
      </c>
      <c r="AG608">
        <f t="shared" si="179"/>
        <v>401</v>
      </c>
      <c r="AH608">
        <f t="shared" si="180"/>
        <v>0</v>
      </c>
      <c r="AI608">
        <f t="shared" si="181"/>
        <v>350</v>
      </c>
      <c r="AK608" s="1">
        <f t="shared" si="187"/>
        <v>17.833333333333332</v>
      </c>
      <c r="AL608" s="1">
        <f t="shared" si="188"/>
        <v>49</v>
      </c>
      <c r="AM608" s="1">
        <f t="shared" si="189"/>
        <v>31.916666666666668</v>
      </c>
    </row>
    <row r="609" spans="1:39" ht="12.75">
      <c r="A609">
        <v>47</v>
      </c>
      <c r="B609">
        <v>5</v>
      </c>
      <c r="C609">
        <v>26</v>
      </c>
      <c r="D609">
        <v>1979</v>
      </c>
      <c r="E609">
        <v>0</v>
      </c>
      <c r="F609">
        <v>0</v>
      </c>
      <c r="G609">
        <v>0</v>
      </c>
      <c r="H609">
        <v>0</v>
      </c>
      <c r="I609">
        <v>12</v>
      </c>
      <c r="J609">
        <v>77</v>
      </c>
      <c r="K609">
        <v>151</v>
      </c>
      <c r="L609">
        <v>89</v>
      </c>
      <c r="M609">
        <v>21</v>
      </c>
      <c r="N609">
        <v>0</v>
      </c>
      <c r="O609">
        <v>0</v>
      </c>
      <c r="P609">
        <v>0</v>
      </c>
      <c r="R609" s="15">
        <f t="shared" si="182"/>
        <v>350</v>
      </c>
      <c r="S609" s="14"/>
      <c r="T609" s="15">
        <f t="shared" si="183"/>
        <v>151</v>
      </c>
      <c r="U609" s="15">
        <f t="shared" si="184"/>
        <v>0</v>
      </c>
      <c r="V609">
        <f t="shared" si="185"/>
        <v>12</v>
      </c>
      <c r="X609">
        <f t="shared" si="171"/>
        <v>12</v>
      </c>
      <c r="Y609" s="2">
        <f t="shared" si="186"/>
        <v>38.8</v>
      </c>
      <c r="Z609">
        <f t="shared" si="172"/>
        <v>317</v>
      </c>
      <c r="AA609" s="2">
        <f t="shared" si="173"/>
        <v>362.8</v>
      </c>
      <c r="AB609">
        <f t="shared" si="174"/>
        <v>21</v>
      </c>
      <c r="AC609" s="2">
        <f t="shared" si="175"/>
        <v>19.6</v>
      </c>
      <c r="AD609">
        <f t="shared" si="176"/>
        <v>0</v>
      </c>
      <c r="AE609" s="2">
        <f t="shared" si="177"/>
        <v>0</v>
      </c>
      <c r="AF609" s="2">
        <f t="shared" si="178"/>
        <v>421.2</v>
      </c>
      <c r="AG609">
        <f t="shared" si="179"/>
        <v>350</v>
      </c>
      <c r="AH609">
        <f t="shared" si="180"/>
        <v>0</v>
      </c>
      <c r="AI609">
        <f t="shared" si="181"/>
        <v>469</v>
      </c>
      <c r="AK609" s="1">
        <f t="shared" si="187"/>
        <v>14.833333333333334</v>
      </c>
      <c r="AL609" s="1">
        <f t="shared" si="188"/>
        <v>43.5</v>
      </c>
      <c r="AM609" s="1">
        <f t="shared" si="189"/>
        <v>30.916666666666664</v>
      </c>
    </row>
    <row r="610" spans="1:39" ht="12.75">
      <c r="A610">
        <v>47</v>
      </c>
      <c r="B610">
        <v>5</v>
      </c>
      <c r="C610">
        <v>26</v>
      </c>
      <c r="D610">
        <v>1980</v>
      </c>
      <c r="E610">
        <v>0</v>
      </c>
      <c r="F610">
        <v>0</v>
      </c>
      <c r="G610">
        <v>0</v>
      </c>
      <c r="H610">
        <v>0</v>
      </c>
      <c r="I610">
        <v>35</v>
      </c>
      <c r="J610">
        <v>75</v>
      </c>
      <c r="K610">
        <v>211</v>
      </c>
      <c r="L610">
        <v>136</v>
      </c>
      <c r="M610">
        <v>12</v>
      </c>
      <c r="N610">
        <v>0</v>
      </c>
      <c r="O610">
        <v>0</v>
      </c>
      <c r="P610">
        <v>0</v>
      </c>
      <c r="R610" s="15">
        <f t="shared" si="182"/>
        <v>469</v>
      </c>
      <c r="S610" s="14"/>
      <c r="T610" s="15">
        <f t="shared" si="183"/>
        <v>211</v>
      </c>
      <c r="U610" s="15">
        <f t="shared" si="184"/>
        <v>0</v>
      </c>
      <c r="V610">
        <f t="shared" si="185"/>
        <v>12</v>
      </c>
      <c r="X610">
        <f t="shared" si="171"/>
        <v>35</v>
      </c>
      <c r="Y610" s="2">
        <f t="shared" si="186"/>
        <v>29.8</v>
      </c>
      <c r="Z610">
        <f t="shared" si="172"/>
        <v>422</v>
      </c>
      <c r="AA610" s="2">
        <f t="shared" si="173"/>
        <v>345</v>
      </c>
      <c r="AB610">
        <f t="shared" si="174"/>
        <v>12</v>
      </c>
      <c r="AC610" s="2">
        <f t="shared" si="175"/>
        <v>18</v>
      </c>
      <c r="AD610">
        <f t="shared" si="176"/>
        <v>0</v>
      </c>
      <c r="AE610" s="2">
        <f t="shared" si="177"/>
        <v>0</v>
      </c>
      <c r="AF610" s="2">
        <f t="shared" si="178"/>
        <v>392.8</v>
      </c>
      <c r="AG610">
        <f t="shared" si="179"/>
        <v>469</v>
      </c>
      <c r="AH610">
        <f t="shared" si="180"/>
        <v>0</v>
      </c>
      <c r="AI610">
        <f t="shared" si="181"/>
        <v>388</v>
      </c>
      <c r="AK610" s="1">
        <f t="shared" si="187"/>
        <v>18.333333333333332</v>
      </c>
      <c r="AL610" s="1">
        <f t="shared" si="188"/>
        <v>59.833333333333336</v>
      </c>
      <c r="AM610" s="1">
        <f t="shared" si="189"/>
        <v>39.083333333333336</v>
      </c>
    </row>
    <row r="611" spans="1:39" ht="12.75">
      <c r="A611">
        <v>47</v>
      </c>
      <c r="B611">
        <v>5</v>
      </c>
      <c r="C611">
        <v>26</v>
      </c>
      <c r="D611">
        <v>1981</v>
      </c>
      <c r="E611">
        <v>0</v>
      </c>
      <c r="F611">
        <v>0</v>
      </c>
      <c r="G611">
        <v>0</v>
      </c>
      <c r="H611">
        <v>0</v>
      </c>
      <c r="I611">
        <v>15</v>
      </c>
      <c r="J611">
        <v>95</v>
      </c>
      <c r="K611">
        <v>153</v>
      </c>
      <c r="L611">
        <v>119</v>
      </c>
      <c r="M611">
        <v>6</v>
      </c>
      <c r="N611">
        <v>0</v>
      </c>
      <c r="O611">
        <v>0</v>
      </c>
      <c r="P611">
        <v>0</v>
      </c>
      <c r="R611" s="15">
        <f t="shared" si="182"/>
        <v>388</v>
      </c>
      <c r="S611" s="14"/>
      <c r="T611" s="15">
        <f t="shared" si="183"/>
        <v>153</v>
      </c>
      <c r="U611" s="15">
        <f t="shared" si="184"/>
        <v>0</v>
      </c>
      <c r="V611">
        <f t="shared" si="185"/>
        <v>12</v>
      </c>
      <c r="X611">
        <f t="shared" si="171"/>
        <v>15</v>
      </c>
      <c r="Y611" s="2">
        <f t="shared" si="186"/>
        <v>25</v>
      </c>
      <c r="Z611">
        <f t="shared" si="172"/>
        <v>367</v>
      </c>
      <c r="AA611" s="2">
        <f t="shared" si="173"/>
        <v>395.6</v>
      </c>
      <c r="AB611">
        <f t="shared" si="174"/>
        <v>6</v>
      </c>
      <c r="AC611" s="2">
        <f t="shared" si="175"/>
        <v>13</v>
      </c>
      <c r="AD611">
        <f t="shared" si="176"/>
        <v>0</v>
      </c>
      <c r="AE611" s="2">
        <f t="shared" si="177"/>
        <v>0</v>
      </c>
      <c r="AF611" s="2">
        <f t="shared" si="178"/>
        <v>433.6</v>
      </c>
      <c r="AG611">
        <f t="shared" si="179"/>
        <v>388</v>
      </c>
      <c r="AH611">
        <f t="shared" si="180"/>
        <v>0</v>
      </c>
      <c r="AI611">
        <f t="shared" si="181"/>
        <v>356</v>
      </c>
      <c r="AK611" s="1">
        <f t="shared" si="187"/>
        <v>18.333333333333332</v>
      </c>
      <c r="AL611" s="1">
        <f t="shared" si="188"/>
        <v>46.333333333333336</v>
      </c>
      <c r="AM611" s="1">
        <f t="shared" si="189"/>
        <v>29.833333333333336</v>
      </c>
    </row>
    <row r="612" spans="1:39" ht="12.75">
      <c r="A612">
        <v>47</v>
      </c>
      <c r="B612">
        <v>5</v>
      </c>
      <c r="C612">
        <v>26</v>
      </c>
      <c r="D612">
        <v>1982</v>
      </c>
      <c r="E612">
        <v>0</v>
      </c>
      <c r="F612">
        <v>0</v>
      </c>
      <c r="G612">
        <v>0</v>
      </c>
      <c r="H612">
        <v>0</v>
      </c>
      <c r="I612">
        <v>57</v>
      </c>
      <c r="J612">
        <v>23</v>
      </c>
      <c r="K612">
        <v>182</v>
      </c>
      <c r="L612">
        <v>86</v>
      </c>
      <c r="M612">
        <v>8</v>
      </c>
      <c r="N612">
        <v>0</v>
      </c>
      <c r="O612">
        <v>0</v>
      </c>
      <c r="P612">
        <v>0</v>
      </c>
      <c r="R612" s="15">
        <f t="shared" si="182"/>
        <v>356</v>
      </c>
      <c r="S612" s="14"/>
      <c r="T612" s="15">
        <f t="shared" si="183"/>
        <v>182</v>
      </c>
      <c r="U612" s="15">
        <f t="shared" si="184"/>
        <v>0</v>
      </c>
      <c r="V612">
        <f t="shared" si="185"/>
        <v>12</v>
      </c>
      <c r="X612">
        <f t="shared" si="171"/>
        <v>57</v>
      </c>
      <c r="Y612" s="2">
        <f t="shared" si="186"/>
        <v>24.8</v>
      </c>
      <c r="Z612">
        <f t="shared" si="172"/>
        <v>291</v>
      </c>
      <c r="AA612" s="2">
        <f t="shared" si="173"/>
        <v>416.4</v>
      </c>
      <c r="AB612">
        <f t="shared" si="174"/>
        <v>8</v>
      </c>
      <c r="AC612" s="2">
        <f t="shared" si="175"/>
        <v>10.2</v>
      </c>
      <c r="AD612">
        <f t="shared" si="176"/>
        <v>0</v>
      </c>
      <c r="AE612" s="2">
        <f t="shared" si="177"/>
        <v>0</v>
      </c>
      <c r="AF612" s="2">
        <f t="shared" si="178"/>
        <v>451.4</v>
      </c>
      <c r="AG612">
        <f t="shared" si="179"/>
        <v>356</v>
      </c>
      <c r="AH612">
        <f t="shared" si="180"/>
        <v>0</v>
      </c>
      <c r="AI612">
        <f t="shared" si="181"/>
        <v>605</v>
      </c>
      <c r="AK612" s="1">
        <f t="shared" si="187"/>
        <v>13.333333333333334</v>
      </c>
      <c r="AL612" s="1">
        <f t="shared" si="188"/>
        <v>46</v>
      </c>
      <c r="AM612" s="1">
        <f t="shared" si="189"/>
        <v>31.666666666666664</v>
      </c>
    </row>
    <row r="613" spans="1:39" ht="12.75">
      <c r="A613">
        <v>47</v>
      </c>
      <c r="B613">
        <v>5</v>
      </c>
      <c r="C613">
        <v>26</v>
      </c>
      <c r="D613">
        <v>1983</v>
      </c>
      <c r="E613">
        <v>0</v>
      </c>
      <c r="F613">
        <v>0</v>
      </c>
      <c r="G613">
        <v>0</v>
      </c>
      <c r="H613">
        <v>0</v>
      </c>
      <c r="I613">
        <v>6</v>
      </c>
      <c r="J613">
        <v>98</v>
      </c>
      <c r="K613">
        <v>269</v>
      </c>
      <c r="L613">
        <v>214</v>
      </c>
      <c r="M613">
        <v>18</v>
      </c>
      <c r="N613">
        <v>0</v>
      </c>
      <c r="O613">
        <v>0</v>
      </c>
      <c r="P613">
        <v>0</v>
      </c>
      <c r="R613" s="15">
        <f t="shared" si="182"/>
        <v>605</v>
      </c>
      <c r="S613" s="14"/>
      <c r="T613" s="15">
        <f t="shared" si="183"/>
        <v>269</v>
      </c>
      <c r="U613" s="15">
        <f t="shared" si="184"/>
        <v>0</v>
      </c>
      <c r="V613">
        <f t="shared" si="185"/>
        <v>12</v>
      </c>
      <c r="X613">
        <f t="shared" si="171"/>
        <v>6</v>
      </c>
      <c r="Y613" s="2">
        <f t="shared" si="186"/>
        <v>28.2</v>
      </c>
      <c r="Z613">
        <f t="shared" si="172"/>
        <v>581</v>
      </c>
      <c r="AA613" s="2">
        <f t="shared" si="173"/>
        <v>389</v>
      </c>
      <c r="AB613">
        <f t="shared" si="174"/>
        <v>18</v>
      </c>
      <c r="AC613" s="2">
        <f t="shared" si="175"/>
        <v>10.8</v>
      </c>
      <c r="AD613">
        <f t="shared" si="176"/>
        <v>0</v>
      </c>
      <c r="AE613" s="2">
        <f t="shared" si="177"/>
        <v>0</v>
      </c>
      <c r="AF613" s="2">
        <f t="shared" si="178"/>
        <v>428</v>
      </c>
      <c r="AG613">
        <f t="shared" si="179"/>
        <v>605</v>
      </c>
      <c r="AH613">
        <f t="shared" si="180"/>
        <v>0</v>
      </c>
      <c r="AI613">
        <f t="shared" si="181"/>
        <v>439</v>
      </c>
      <c r="AK613" s="1">
        <f t="shared" si="187"/>
        <v>17.333333333333332</v>
      </c>
      <c r="AL613" s="1">
        <f t="shared" si="188"/>
        <v>83.5</v>
      </c>
      <c r="AM613" s="1">
        <f t="shared" si="189"/>
        <v>52.25</v>
      </c>
    </row>
    <row r="614" spans="1:39" ht="12.75">
      <c r="A614">
        <v>47</v>
      </c>
      <c r="B614">
        <v>5</v>
      </c>
      <c r="C614">
        <v>26</v>
      </c>
      <c r="D614">
        <v>1984</v>
      </c>
      <c r="E614">
        <v>0</v>
      </c>
      <c r="F614">
        <v>0</v>
      </c>
      <c r="G614">
        <v>0</v>
      </c>
      <c r="H614">
        <v>0</v>
      </c>
      <c r="I614">
        <v>11</v>
      </c>
      <c r="J614">
        <v>115</v>
      </c>
      <c r="K614">
        <v>133</v>
      </c>
      <c r="L614">
        <v>173</v>
      </c>
      <c r="M614">
        <v>7</v>
      </c>
      <c r="N614">
        <v>0</v>
      </c>
      <c r="O614">
        <v>0</v>
      </c>
      <c r="P614">
        <v>0</v>
      </c>
      <c r="R614" s="15">
        <f t="shared" si="182"/>
        <v>439</v>
      </c>
      <c r="S614" s="14"/>
      <c r="T614" s="15">
        <f t="shared" si="183"/>
        <v>173</v>
      </c>
      <c r="U614" s="15">
        <f t="shared" si="184"/>
        <v>0</v>
      </c>
      <c r="V614">
        <f t="shared" si="185"/>
        <v>12</v>
      </c>
      <c r="X614">
        <f t="shared" si="171"/>
        <v>11</v>
      </c>
      <c r="Y614" s="2">
        <f t="shared" si="186"/>
        <v>32.4</v>
      </c>
      <c r="Z614">
        <f t="shared" si="172"/>
        <v>421</v>
      </c>
      <c r="AA614" s="2">
        <f t="shared" si="173"/>
        <v>385.8</v>
      </c>
      <c r="AB614">
        <f t="shared" si="174"/>
        <v>7</v>
      </c>
      <c r="AC614" s="2">
        <f t="shared" si="175"/>
        <v>12.4</v>
      </c>
      <c r="AD614">
        <f t="shared" si="176"/>
        <v>0</v>
      </c>
      <c r="AE614" s="2">
        <f t="shared" si="177"/>
        <v>0</v>
      </c>
      <c r="AF614" s="2">
        <f t="shared" si="178"/>
        <v>430.6</v>
      </c>
      <c r="AG614">
        <f t="shared" si="179"/>
        <v>439</v>
      </c>
      <c r="AH614">
        <f t="shared" si="180"/>
        <v>0</v>
      </c>
      <c r="AI614">
        <f t="shared" si="181"/>
        <v>352</v>
      </c>
      <c r="AK614" s="1">
        <f t="shared" si="187"/>
        <v>21</v>
      </c>
      <c r="AL614" s="1">
        <f t="shared" si="188"/>
        <v>52.166666666666664</v>
      </c>
      <c r="AM614" s="1">
        <f t="shared" si="189"/>
        <v>34.58333333333333</v>
      </c>
    </row>
    <row r="615" spans="1:39" ht="12.75">
      <c r="A615">
        <v>47</v>
      </c>
      <c r="B615">
        <v>5</v>
      </c>
      <c r="C615">
        <v>26</v>
      </c>
      <c r="D615">
        <v>1985</v>
      </c>
      <c r="E615">
        <v>0</v>
      </c>
      <c r="F615">
        <v>0</v>
      </c>
      <c r="G615">
        <v>0</v>
      </c>
      <c r="H615">
        <v>0</v>
      </c>
      <c r="I615">
        <v>52</v>
      </c>
      <c r="J615">
        <v>50</v>
      </c>
      <c r="K615">
        <v>151</v>
      </c>
      <c r="L615">
        <v>84</v>
      </c>
      <c r="M615">
        <v>15</v>
      </c>
      <c r="N615">
        <v>0</v>
      </c>
      <c r="O615">
        <v>0</v>
      </c>
      <c r="P615">
        <v>0</v>
      </c>
      <c r="R615" s="15">
        <f t="shared" si="182"/>
        <v>352</v>
      </c>
      <c r="S615" s="14"/>
      <c r="T615" s="15">
        <f t="shared" si="183"/>
        <v>151</v>
      </c>
      <c r="U615" s="15">
        <f t="shared" si="184"/>
        <v>0</v>
      </c>
      <c r="V615">
        <f t="shared" si="185"/>
        <v>12</v>
      </c>
      <c r="X615">
        <f t="shared" si="171"/>
        <v>52</v>
      </c>
      <c r="Y615" s="2">
        <f t="shared" si="186"/>
        <v>30</v>
      </c>
      <c r="Z615">
        <f t="shared" si="172"/>
        <v>285</v>
      </c>
      <c r="AA615" s="2">
        <f t="shared" si="173"/>
        <v>429.4</v>
      </c>
      <c r="AB615">
        <f t="shared" si="174"/>
        <v>15</v>
      </c>
      <c r="AC615" s="2">
        <f t="shared" si="175"/>
        <v>14.8</v>
      </c>
      <c r="AD615">
        <f t="shared" si="176"/>
        <v>0</v>
      </c>
      <c r="AE615" s="2">
        <f t="shared" si="177"/>
        <v>0</v>
      </c>
      <c r="AF615" s="2">
        <f t="shared" si="178"/>
        <v>474.2</v>
      </c>
      <c r="AG615">
        <f t="shared" si="179"/>
        <v>352</v>
      </c>
      <c r="AH615">
        <f t="shared" si="180"/>
        <v>0</v>
      </c>
      <c r="AI615">
        <f t="shared" si="181"/>
        <v>401</v>
      </c>
      <c r="AK615" s="1">
        <f t="shared" si="187"/>
        <v>17</v>
      </c>
      <c r="AL615" s="1">
        <f t="shared" si="188"/>
        <v>41.666666666666664</v>
      </c>
      <c r="AM615" s="1">
        <f t="shared" si="189"/>
        <v>31.166666666666664</v>
      </c>
    </row>
    <row r="616" spans="1:39" ht="12.75">
      <c r="A616">
        <v>47</v>
      </c>
      <c r="B616">
        <v>5</v>
      </c>
      <c r="C616">
        <v>26</v>
      </c>
      <c r="D616">
        <v>1986</v>
      </c>
      <c r="E616">
        <v>0</v>
      </c>
      <c r="F616">
        <v>0</v>
      </c>
      <c r="G616">
        <v>0</v>
      </c>
      <c r="H616">
        <v>0</v>
      </c>
      <c r="I616">
        <v>36</v>
      </c>
      <c r="J616">
        <v>88</v>
      </c>
      <c r="K616">
        <v>200</v>
      </c>
      <c r="L616">
        <v>63</v>
      </c>
      <c r="M616">
        <v>14</v>
      </c>
      <c r="N616">
        <v>0</v>
      </c>
      <c r="O616">
        <v>0</v>
      </c>
      <c r="P616">
        <v>0</v>
      </c>
      <c r="R616" s="15">
        <f t="shared" si="182"/>
        <v>401</v>
      </c>
      <c r="S616" s="14"/>
      <c r="T616" s="15">
        <f t="shared" si="183"/>
        <v>200</v>
      </c>
      <c r="U616" s="15">
        <f t="shared" si="184"/>
        <v>0</v>
      </c>
      <c r="V616">
        <f t="shared" si="185"/>
        <v>12</v>
      </c>
      <c r="X616">
        <f t="shared" si="171"/>
        <v>36</v>
      </c>
      <c r="Y616" s="2">
        <f t="shared" si="186"/>
        <v>39.6</v>
      </c>
      <c r="Z616">
        <f t="shared" si="172"/>
        <v>351</v>
      </c>
      <c r="AA616" s="2">
        <f t="shared" si="173"/>
        <v>442.6</v>
      </c>
      <c r="AB616">
        <f t="shared" si="174"/>
        <v>14</v>
      </c>
      <c r="AC616" s="2">
        <f t="shared" si="175"/>
        <v>15.8</v>
      </c>
      <c r="AD616">
        <f t="shared" si="176"/>
        <v>0</v>
      </c>
      <c r="AE616" s="2">
        <f t="shared" si="177"/>
        <v>0</v>
      </c>
      <c r="AF616" s="2">
        <f t="shared" si="178"/>
        <v>498</v>
      </c>
      <c r="AG616">
        <f t="shared" si="179"/>
        <v>401</v>
      </c>
      <c r="AH616">
        <f t="shared" si="180"/>
        <v>0</v>
      </c>
      <c r="AI616">
        <f t="shared" si="181"/>
        <v>574</v>
      </c>
      <c r="AK616" s="1">
        <f t="shared" si="187"/>
        <v>20.666666666666668</v>
      </c>
      <c r="AL616" s="1">
        <f t="shared" si="188"/>
        <v>46.166666666666664</v>
      </c>
      <c r="AM616" s="1">
        <f t="shared" si="189"/>
        <v>39.166666666666664</v>
      </c>
    </row>
    <row r="617" spans="1:39" ht="12.75">
      <c r="A617">
        <v>47</v>
      </c>
      <c r="B617">
        <v>5</v>
      </c>
      <c r="C617">
        <v>26</v>
      </c>
      <c r="D617">
        <v>1987</v>
      </c>
      <c r="E617">
        <v>0</v>
      </c>
      <c r="F617">
        <v>0</v>
      </c>
      <c r="G617">
        <v>0</v>
      </c>
      <c r="H617">
        <v>0</v>
      </c>
      <c r="I617">
        <v>45</v>
      </c>
      <c r="J617">
        <v>148</v>
      </c>
      <c r="K617">
        <v>247</v>
      </c>
      <c r="L617">
        <v>114</v>
      </c>
      <c r="M617">
        <v>20</v>
      </c>
      <c r="N617">
        <v>0</v>
      </c>
      <c r="O617">
        <v>0</v>
      </c>
      <c r="P617">
        <v>0</v>
      </c>
      <c r="R617" s="15">
        <f t="shared" si="182"/>
        <v>574</v>
      </c>
      <c r="S617" s="14"/>
      <c r="T617" s="15">
        <f t="shared" si="183"/>
        <v>247</v>
      </c>
      <c r="U617" s="15">
        <f t="shared" si="184"/>
        <v>0</v>
      </c>
      <c r="V617">
        <f t="shared" si="185"/>
        <v>12</v>
      </c>
      <c r="X617">
        <f t="shared" si="171"/>
        <v>45</v>
      </c>
      <c r="Y617" s="2">
        <f t="shared" si="186"/>
        <v>40.8</v>
      </c>
      <c r="Z617">
        <f t="shared" si="172"/>
        <v>509</v>
      </c>
      <c r="AA617" s="2">
        <f t="shared" si="173"/>
        <v>436</v>
      </c>
      <c r="AB617">
        <f t="shared" si="174"/>
        <v>20</v>
      </c>
      <c r="AC617" s="2">
        <f t="shared" si="175"/>
        <v>16.2</v>
      </c>
      <c r="AD617">
        <f t="shared" si="176"/>
        <v>0</v>
      </c>
      <c r="AE617" s="2">
        <f t="shared" si="177"/>
        <v>0</v>
      </c>
      <c r="AF617" s="2">
        <f t="shared" si="178"/>
        <v>493</v>
      </c>
      <c r="AG617">
        <f t="shared" si="179"/>
        <v>574</v>
      </c>
      <c r="AH617">
        <f t="shared" si="180"/>
        <v>0</v>
      </c>
      <c r="AI617">
        <f t="shared" si="181"/>
        <v>724</v>
      </c>
      <c r="AK617" s="1">
        <f t="shared" si="187"/>
        <v>32.166666666666664</v>
      </c>
      <c r="AL617" s="1">
        <f t="shared" si="188"/>
        <v>63.5</v>
      </c>
      <c r="AM617" s="1">
        <f t="shared" si="189"/>
        <v>49.58333333333333</v>
      </c>
    </row>
    <row r="618" spans="1:39" ht="12.75">
      <c r="A618">
        <v>47</v>
      </c>
      <c r="B618">
        <v>5</v>
      </c>
      <c r="C618">
        <v>26</v>
      </c>
      <c r="D618">
        <v>1988</v>
      </c>
      <c r="E618">
        <v>0</v>
      </c>
      <c r="F618">
        <v>0</v>
      </c>
      <c r="G618">
        <v>0</v>
      </c>
      <c r="H618">
        <v>0</v>
      </c>
      <c r="I618">
        <v>54</v>
      </c>
      <c r="J618">
        <v>160</v>
      </c>
      <c r="K618">
        <v>255</v>
      </c>
      <c r="L618">
        <v>232</v>
      </c>
      <c r="M618">
        <v>23</v>
      </c>
      <c r="N618">
        <v>0</v>
      </c>
      <c r="O618">
        <v>0</v>
      </c>
      <c r="P618">
        <v>0</v>
      </c>
      <c r="R618" s="15">
        <f t="shared" si="182"/>
        <v>724</v>
      </c>
      <c r="S618" s="14"/>
      <c r="T618" s="15">
        <f t="shared" si="183"/>
        <v>255</v>
      </c>
      <c r="U618" s="15">
        <f t="shared" si="184"/>
        <v>0</v>
      </c>
      <c r="V618">
        <f t="shared" si="185"/>
        <v>12</v>
      </c>
      <c r="X618">
        <f t="shared" si="171"/>
        <v>54</v>
      </c>
      <c r="Y618" s="2">
        <f t="shared" si="186"/>
        <v>32.4</v>
      </c>
      <c r="Z618">
        <f t="shared" si="172"/>
        <v>647</v>
      </c>
      <c r="AA618" s="2">
        <f t="shared" si="173"/>
        <v>452.6</v>
      </c>
      <c r="AB618">
        <f t="shared" si="174"/>
        <v>23</v>
      </c>
      <c r="AC618" s="2">
        <f t="shared" si="175"/>
        <v>19.8</v>
      </c>
      <c r="AD618">
        <f t="shared" si="176"/>
        <v>0</v>
      </c>
      <c r="AE618" s="2">
        <f t="shared" si="177"/>
        <v>0</v>
      </c>
      <c r="AF618" s="2">
        <f t="shared" si="178"/>
        <v>504.8</v>
      </c>
      <c r="AG618">
        <f t="shared" si="179"/>
        <v>724</v>
      </c>
      <c r="AH618">
        <f t="shared" si="180"/>
        <v>0</v>
      </c>
      <c r="AI618">
        <f t="shared" si="181"/>
        <v>414</v>
      </c>
      <c r="AK618" s="1">
        <f t="shared" si="187"/>
        <v>35.666666666666664</v>
      </c>
      <c r="AL618" s="1">
        <f t="shared" si="188"/>
        <v>85</v>
      </c>
      <c r="AM618" s="1">
        <f t="shared" si="189"/>
        <v>49.583333333333336</v>
      </c>
    </row>
    <row r="619" spans="1:39" ht="12.75">
      <c r="A619">
        <v>47</v>
      </c>
      <c r="B619">
        <v>5</v>
      </c>
      <c r="C619">
        <v>26</v>
      </c>
      <c r="D619">
        <v>1989</v>
      </c>
      <c r="E619">
        <v>0</v>
      </c>
      <c r="F619">
        <v>0</v>
      </c>
      <c r="G619">
        <v>0</v>
      </c>
      <c r="H619">
        <v>0</v>
      </c>
      <c r="I619">
        <v>17</v>
      </c>
      <c r="J619">
        <v>68</v>
      </c>
      <c r="K619">
        <v>195</v>
      </c>
      <c r="L619">
        <v>125</v>
      </c>
      <c r="M619">
        <v>9</v>
      </c>
      <c r="N619">
        <v>0</v>
      </c>
      <c r="O619">
        <v>0</v>
      </c>
      <c r="P619">
        <v>0</v>
      </c>
      <c r="R619" s="15">
        <f t="shared" si="182"/>
        <v>414</v>
      </c>
      <c r="S619" s="14"/>
      <c r="T619" s="15">
        <f t="shared" si="183"/>
        <v>195</v>
      </c>
      <c r="U619" s="15">
        <f t="shared" si="184"/>
        <v>0</v>
      </c>
      <c r="V619">
        <f t="shared" si="185"/>
        <v>12</v>
      </c>
      <c r="X619">
        <f t="shared" si="171"/>
        <v>17</v>
      </c>
      <c r="Y619" s="2">
        <f t="shared" si="186"/>
        <v>37</v>
      </c>
      <c r="Z619">
        <f t="shared" si="172"/>
        <v>388</v>
      </c>
      <c r="AA619" s="2">
        <f t="shared" si="173"/>
        <v>472.6</v>
      </c>
      <c r="AB619">
        <f t="shared" si="174"/>
        <v>9</v>
      </c>
      <c r="AC619" s="2">
        <f t="shared" si="175"/>
        <v>18.4</v>
      </c>
      <c r="AD619">
        <f t="shared" si="176"/>
        <v>0</v>
      </c>
      <c r="AE619" s="2">
        <f t="shared" si="177"/>
        <v>0</v>
      </c>
      <c r="AF619" s="2">
        <f t="shared" si="178"/>
        <v>528</v>
      </c>
      <c r="AG619">
        <f t="shared" si="179"/>
        <v>414</v>
      </c>
      <c r="AH619">
        <f t="shared" si="180"/>
        <v>0</v>
      </c>
      <c r="AI619">
        <f t="shared" si="181"/>
        <v>411</v>
      </c>
      <c r="AK619" s="1">
        <f t="shared" si="187"/>
        <v>14.166666666666666</v>
      </c>
      <c r="AL619" s="1">
        <f t="shared" si="188"/>
        <v>54.833333333333336</v>
      </c>
      <c r="AM619" s="1">
        <f t="shared" si="189"/>
        <v>36.25</v>
      </c>
    </row>
    <row r="620" spans="1:39" ht="12.75">
      <c r="A620">
        <v>47</v>
      </c>
      <c r="B620">
        <v>5</v>
      </c>
      <c r="C620">
        <v>26</v>
      </c>
      <c r="D620">
        <v>1990</v>
      </c>
      <c r="E620">
        <v>0</v>
      </c>
      <c r="F620">
        <v>0</v>
      </c>
      <c r="G620">
        <v>0</v>
      </c>
      <c r="H620">
        <v>0</v>
      </c>
      <c r="I620">
        <v>10</v>
      </c>
      <c r="J620">
        <v>96</v>
      </c>
      <c r="K620">
        <v>151</v>
      </c>
      <c r="L620">
        <v>121</v>
      </c>
      <c r="M620">
        <v>33</v>
      </c>
      <c r="N620">
        <v>0</v>
      </c>
      <c r="O620">
        <v>0</v>
      </c>
      <c r="P620">
        <v>0</v>
      </c>
      <c r="R620" s="15">
        <f t="shared" si="182"/>
        <v>411</v>
      </c>
      <c r="S620" s="14"/>
      <c r="T620" s="15">
        <f t="shared" si="183"/>
        <v>151</v>
      </c>
      <c r="U620" s="15">
        <f t="shared" si="184"/>
        <v>0</v>
      </c>
      <c r="V620">
        <f t="shared" si="185"/>
        <v>12</v>
      </c>
      <c r="X620">
        <f t="shared" si="171"/>
        <v>10</v>
      </c>
      <c r="Y620" s="2">
        <f t="shared" si="186"/>
        <v>33.6</v>
      </c>
      <c r="Z620">
        <f t="shared" si="172"/>
        <v>368</v>
      </c>
      <c r="AA620" s="2">
        <f t="shared" si="173"/>
        <v>406.8</v>
      </c>
      <c r="AB620">
        <f t="shared" si="174"/>
        <v>33</v>
      </c>
      <c r="AC620" s="2">
        <f t="shared" si="175"/>
        <v>15.8</v>
      </c>
      <c r="AD620">
        <f t="shared" si="176"/>
        <v>0</v>
      </c>
      <c r="AE620" s="2">
        <f t="shared" si="177"/>
        <v>0</v>
      </c>
      <c r="AF620" s="2">
        <f t="shared" si="178"/>
        <v>456.2</v>
      </c>
      <c r="AG620">
        <f t="shared" si="179"/>
        <v>411</v>
      </c>
      <c r="AH620">
        <f t="shared" si="180"/>
        <v>0</v>
      </c>
      <c r="AI620">
        <f t="shared" si="181"/>
        <v>517</v>
      </c>
      <c r="AK620" s="1">
        <f t="shared" si="187"/>
        <v>17.666666666666668</v>
      </c>
      <c r="AL620" s="1">
        <f t="shared" si="188"/>
        <v>50.833333333333336</v>
      </c>
      <c r="AM620" s="1">
        <f t="shared" si="189"/>
        <v>43.66666666666667</v>
      </c>
    </row>
    <row r="621" spans="1:39" ht="12.75">
      <c r="A621">
        <v>47</v>
      </c>
      <c r="B621">
        <v>5</v>
      </c>
      <c r="C621">
        <v>26</v>
      </c>
      <c r="D621">
        <v>1991</v>
      </c>
      <c r="E621">
        <v>0</v>
      </c>
      <c r="F621">
        <v>0</v>
      </c>
      <c r="G621">
        <v>0</v>
      </c>
      <c r="H621">
        <v>0</v>
      </c>
      <c r="I621">
        <v>59</v>
      </c>
      <c r="J621">
        <v>160</v>
      </c>
      <c r="K621">
        <v>153</v>
      </c>
      <c r="L621">
        <v>138</v>
      </c>
      <c r="M621">
        <v>7</v>
      </c>
      <c r="N621">
        <v>0</v>
      </c>
      <c r="O621">
        <v>0</v>
      </c>
      <c r="P621">
        <v>0</v>
      </c>
      <c r="R621" s="15">
        <f t="shared" si="182"/>
        <v>517</v>
      </c>
      <c r="S621" s="14"/>
      <c r="T621" s="15">
        <f t="shared" si="183"/>
        <v>160</v>
      </c>
      <c r="U621" s="15">
        <f t="shared" si="184"/>
        <v>0</v>
      </c>
      <c r="V621">
        <f t="shared" si="185"/>
        <v>12</v>
      </c>
      <c r="X621">
        <f t="shared" si="171"/>
        <v>59</v>
      </c>
      <c r="Y621" s="2">
        <f t="shared" si="186"/>
        <v>27.4</v>
      </c>
      <c r="Z621">
        <f t="shared" si="172"/>
        <v>451</v>
      </c>
      <c r="AA621" s="2">
        <f t="shared" si="173"/>
        <v>345.8</v>
      </c>
      <c r="AB621">
        <f t="shared" si="174"/>
        <v>7</v>
      </c>
      <c r="AC621" s="2">
        <f t="shared" si="175"/>
        <v>11.2</v>
      </c>
      <c r="AD621">
        <f t="shared" si="176"/>
        <v>0</v>
      </c>
      <c r="AE621" s="2">
        <f t="shared" si="177"/>
        <v>0</v>
      </c>
      <c r="AF621" s="2">
        <f t="shared" si="178"/>
        <v>384.4</v>
      </c>
      <c r="AG621">
        <f t="shared" si="179"/>
        <v>517</v>
      </c>
      <c r="AH621">
        <f t="shared" si="180"/>
        <v>0</v>
      </c>
      <c r="AI621">
        <f t="shared" si="181"/>
        <v>215</v>
      </c>
      <c r="AK621" s="1">
        <f t="shared" si="187"/>
        <v>36.5</v>
      </c>
      <c r="AL621" s="1">
        <f t="shared" si="188"/>
        <v>49.666666666666664</v>
      </c>
      <c r="AM621" s="1">
        <f t="shared" si="189"/>
        <v>31.416666666666664</v>
      </c>
    </row>
    <row r="622" spans="1:39" ht="12.75">
      <c r="A622">
        <v>47</v>
      </c>
      <c r="B622">
        <v>5</v>
      </c>
      <c r="C622">
        <v>26</v>
      </c>
      <c r="D622">
        <v>1992</v>
      </c>
      <c r="E622">
        <v>0</v>
      </c>
      <c r="F622">
        <v>0</v>
      </c>
      <c r="G622">
        <v>0</v>
      </c>
      <c r="H622">
        <v>0</v>
      </c>
      <c r="I622">
        <v>28</v>
      </c>
      <c r="J622">
        <v>51</v>
      </c>
      <c r="K622">
        <v>67</v>
      </c>
      <c r="L622">
        <v>62</v>
      </c>
      <c r="M622">
        <v>7</v>
      </c>
      <c r="N622">
        <v>0</v>
      </c>
      <c r="O622">
        <v>0</v>
      </c>
      <c r="P622">
        <v>0</v>
      </c>
      <c r="R622" s="15">
        <f t="shared" si="182"/>
        <v>215</v>
      </c>
      <c r="S622" s="14"/>
      <c r="T622" s="15">
        <f t="shared" si="183"/>
        <v>67</v>
      </c>
      <c r="U622" s="15">
        <f t="shared" si="184"/>
        <v>0</v>
      </c>
      <c r="V622">
        <f t="shared" si="185"/>
        <v>12</v>
      </c>
      <c r="X622">
        <f t="shared" si="171"/>
        <v>28</v>
      </c>
      <c r="Y622" s="2">
        <f t="shared" si="186"/>
        <v>29</v>
      </c>
      <c r="Z622">
        <f t="shared" si="172"/>
        <v>180</v>
      </c>
      <c r="AA622" s="2">
        <f t="shared" si="173"/>
        <v>335.4</v>
      </c>
      <c r="AB622">
        <f t="shared" si="174"/>
        <v>7</v>
      </c>
      <c r="AC622" s="2">
        <f t="shared" si="175"/>
        <v>17</v>
      </c>
      <c r="AD622">
        <f t="shared" si="176"/>
        <v>0</v>
      </c>
      <c r="AE622" s="2">
        <f t="shared" si="177"/>
        <v>0</v>
      </c>
      <c r="AF622" s="2">
        <f t="shared" si="178"/>
        <v>381.4</v>
      </c>
      <c r="AG622">
        <f t="shared" si="179"/>
        <v>215</v>
      </c>
      <c r="AH622">
        <f t="shared" si="180"/>
        <v>0</v>
      </c>
      <c r="AI622">
        <f t="shared" si="181"/>
        <v>365</v>
      </c>
      <c r="AK622" s="1">
        <f t="shared" si="187"/>
        <v>13.166666666666666</v>
      </c>
      <c r="AL622" s="1">
        <f t="shared" si="188"/>
        <v>22.666666666666668</v>
      </c>
      <c r="AM622" s="1">
        <f t="shared" si="189"/>
        <v>17.5</v>
      </c>
    </row>
    <row r="623" spans="1:39" ht="12.75">
      <c r="A623">
        <v>47</v>
      </c>
      <c r="B623">
        <v>5</v>
      </c>
      <c r="C623">
        <v>26</v>
      </c>
      <c r="D623">
        <v>1993</v>
      </c>
      <c r="E623">
        <v>0</v>
      </c>
      <c r="F623">
        <v>0</v>
      </c>
      <c r="G623">
        <v>0</v>
      </c>
      <c r="H623">
        <v>0</v>
      </c>
      <c r="I623">
        <v>23</v>
      </c>
      <c r="J623">
        <v>51</v>
      </c>
      <c r="K623">
        <v>142</v>
      </c>
      <c r="L623">
        <v>149</v>
      </c>
      <c r="M623">
        <v>0</v>
      </c>
      <c r="N623">
        <v>0</v>
      </c>
      <c r="O623">
        <v>0</v>
      </c>
      <c r="P623">
        <v>0</v>
      </c>
      <c r="R623" s="15">
        <f t="shared" si="182"/>
        <v>365</v>
      </c>
      <c r="S623" s="14"/>
      <c r="T623" s="15">
        <f t="shared" si="183"/>
        <v>149</v>
      </c>
      <c r="U623" s="15">
        <f t="shared" si="184"/>
        <v>0</v>
      </c>
      <c r="V623">
        <f t="shared" si="185"/>
        <v>12</v>
      </c>
      <c r="X623">
        <f t="shared" si="171"/>
        <v>23</v>
      </c>
      <c r="Y623" s="2">
        <f t="shared" si="186"/>
        <v>30.6</v>
      </c>
      <c r="Z623">
        <f t="shared" si="172"/>
        <v>342</v>
      </c>
      <c r="AA623" s="2">
        <f t="shared" si="173"/>
        <v>387.8</v>
      </c>
      <c r="AB623">
        <f t="shared" si="174"/>
        <v>0</v>
      </c>
      <c r="AC623" s="2">
        <f t="shared" si="175"/>
        <v>12</v>
      </c>
      <c r="AD623">
        <f t="shared" si="176"/>
        <v>0</v>
      </c>
      <c r="AE623" s="2">
        <f t="shared" si="177"/>
        <v>0</v>
      </c>
      <c r="AF623" s="2">
        <f t="shared" si="178"/>
        <v>430.4</v>
      </c>
      <c r="AG623">
        <f t="shared" si="179"/>
        <v>365</v>
      </c>
      <c r="AH623">
        <f t="shared" si="180"/>
        <v>0</v>
      </c>
      <c r="AI623">
        <f t="shared" si="181"/>
        <v>399</v>
      </c>
      <c r="AK623" s="1">
        <f t="shared" si="187"/>
        <v>12.333333333333334</v>
      </c>
      <c r="AL623" s="1">
        <f t="shared" si="188"/>
        <v>48.5</v>
      </c>
      <c r="AM623" s="1">
        <f t="shared" si="189"/>
        <v>37.583333333333336</v>
      </c>
    </row>
    <row r="624" spans="1:39" ht="12.75">
      <c r="A624">
        <v>47</v>
      </c>
      <c r="B624">
        <v>5</v>
      </c>
      <c r="C624">
        <v>26</v>
      </c>
      <c r="D624">
        <v>1994</v>
      </c>
      <c r="E624">
        <v>0</v>
      </c>
      <c r="F624">
        <v>0</v>
      </c>
      <c r="G624">
        <v>0</v>
      </c>
      <c r="H624">
        <v>0</v>
      </c>
      <c r="I624">
        <v>25</v>
      </c>
      <c r="J624">
        <v>135</v>
      </c>
      <c r="K624">
        <v>123</v>
      </c>
      <c r="L624">
        <v>78</v>
      </c>
      <c r="M624">
        <v>38</v>
      </c>
      <c r="N624">
        <v>0</v>
      </c>
      <c r="O624">
        <v>0</v>
      </c>
      <c r="P624">
        <v>0</v>
      </c>
      <c r="R624" s="15">
        <f t="shared" si="182"/>
        <v>399</v>
      </c>
      <c r="S624" s="14"/>
      <c r="T624" s="15">
        <f t="shared" si="183"/>
        <v>135</v>
      </c>
      <c r="U624" s="15">
        <f t="shared" si="184"/>
        <v>0</v>
      </c>
      <c r="V624">
        <f t="shared" si="185"/>
        <v>12</v>
      </c>
      <c r="X624">
        <f t="shared" si="171"/>
        <v>25</v>
      </c>
      <c r="Y624" s="2">
        <f t="shared" si="186"/>
        <v>20.8</v>
      </c>
      <c r="Z624">
        <f t="shared" si="172"/>
        <v>336</v>
      </c>
      <c r="AA624" s="2">
        <f t="shared" si="173"/>
        <v>362.8</v>
      </c>
      <c r="AB624">
        <f t="shared" si="174"/>
        <v>38</v>
      </c>
      <c r="AC624" s="2">
        <f t="shared" si="175"/>
        <v>14</v>
      </c>
      <c r="AD624">
        <f t="shared" si="176"/>
        <v>0</v>
      </c>
      <c r="AE624" s="2">
        <f t="shared" si="177"/>
        <v>0</v>
      </c>
      <c r="AF624" s="2">
        <f t="shared" si="178"/>
        <v>397.6</v>
      </c>
      <c r="AG624">
        <f t="shared" si="179"/>
        <v>399</v>
      </c>
      <c r="AH624">
        <f t="shared" si="180"/>
        <v>0</v>
      </c>
      <c r="AI624">
        <f t="shared" si="181"/>
        <v>656</v>
      </c>
      <c r="AK624" s="1">
        <f t="shared" si="187"/>
        <v>26.666666666666668</v>
      </c>
      <c r="AL624" s="1">
        <f t="shared" si="188"/>
        <v>39.833333333333336</v>
      </c>
      <c r="AM624" s="1">
        <f t="shared" si="189"/>
        <v>35.333333333333336</v>
      </c>
    </row>
    <row r="625" spans="1:39" ht="12.75">
      <c r="A625">
        <v>47</v>
      </c>
      <c r="B625">
        <v>5</v>
      </c>
      <c r="C625">
        <v>26</v>
      </c>
      <c r="D625">
        <v>1995</v>
      </c>
      <c r="E625">
        <v>0</v>
      </c>
      <c r="F625">
        <v>0</v>
      </c>
      <c r="G625">
        <v>0</v>
      </c>
      <c r="H625">
        <v>0</v>
      </c>
      <c r="I625">
        <v>18</v>
      </c>
      <c r="J625">
        <v>167</v>
      </c>
      <c r="K625">
        <v>211</v>
      </c>
      <c r="L625">
        <v>252</v>
      </c>
      <c r="M625">
        <v>8</v>
      </c>
      <c r="N625">
        <v>0</v>
      </c>
      <c r="O625">
        <v>0</v>
      </c>
      <c r="P625">
        <v>0</v>
      </c>
      <c r="R625" s="15">
        <f t="shared" si="182"/>
        <v>656</v>
      </c>
      <c r="S625" s="14"/>
      <c r="T625" s="15">
        <f t="shared" si="183"/>
        <v>252</v>
      </c>
      <c r="U625" s="15">
        <f t="shared" si="184"/>
        <v>0</v>
      </c>
      <c r="V625">
        <f t="shared" si="185"/>
        <v>12</v>
      </c>
      <c r="X625">
        <f t="shared" si="171"/>
        <v>18</v>
      </c>
      <c r="Y625" s="2">
        <f t="shared" si="186"/>
        <v>16.4</v>
      </c>
      <c r="Z625">
        <f t="shared" si="172"/>
        <v>630</v>
      </c>
      <c r="AA625" s="2">
        <f t="shared" si="173"/>
        <v>391.6</v>
      </c>
      <c r="AB625">
        <f t="shared" si="174"/>
        <v>8</v>
      </c>
      <c r="AC625" s="2">
        <f t="shared" si="175"/>
        <v>16.6</v>
      </c>
      <c r="AD625">
        <f t="shared" si="176"/>
        <v>0</v>
      </c>
      <c r="AE625" s="2">
        <f t="shared" si="177"/>
        <v>0</v>
      </c>
      <c r="AF625" s="2">
        <f t="shared" si="178"/>
        <v>424.6</v>
      </c>
      <c r="AG625">
        <f t="shared" si="179"/>
        <v>656</v>
      </c>
      <c r="AH625">
        <f t="shared" si="180"/>
        <v>0</v>
      </c>
      <c r="AI625">
        <f t="shared" si="181"/>
        <v>353</v>
      </c>
      <c r="AK625" s="1">
        <f t="shared" si="187"/>
        <v>30.833333333333332</v>
      </c>
      <c r="AL625" s="1">
        <f t="shared" si="188"/>
        <v>78.5</v>
      </c>
      <c r="AM625" s="1">
        <f t="shared" si="189"/>
        <v>48</v>
      </c>
    </row>
    <row r="626" spans="1:39" ht="12.75">
      <c r="A626">
        <v>47</v>
      </c>
      <c r="B626">
        <v>5</v>
      </c>
      <c r="C626">
        <v>26</v>
      </c>
      <c r="D626">
        <v>1996</v>
      </c>
      <c r="E626">
        <v>0</v>
      </c>
      <c r="F626">
        <v>0</v>
      </c>
      <c r="G626">
        <v>0</v>
      </c>
      <c r="H626">
        <v>0</v>
      </c>
      <c r="I626">
        <v>10</v>
      </c>
      <c r="J626">
        <v>95</v>
      </c>
      <c r="K626">
        <v>103</v>
      </c>
      <c r="L626">
        <v>128</v>
      </c>
      <c r="M626">
        <v>17</v>
      </c>
      <c r="N626">
        <v>0</v>
      </c>
      <c r="O626">
        <v>0</v>
      </c>
      <c r="P626">
        <v>0</v>
      </c>
      <c r="R626" s="15">
        <f t="shared" si="182"/>
        <v>353</v>
      </c>
      <c r="S626" s="14"/>
      <c r="T626" s="15">
        <f t="shared" si="183"/>
        <v>128</v>
      </c>
      <c r="U626" s="15">
        <f t="shared" si="184"/>
        <v>0</v>
      </c>
      <c r="V626">
        <f t="shared" si="185"/>
        <v>12</v>
      </c>
      <c r="X626">
        <f t="shared" si="171"/>
        <v>10</v>
      </c>
      <c r="Y626" s="2">
        <f t="shared" si="186"/>
        <v>26.6</v>
      </c>
      <c r="Z626">
        <f t="shared" si="172"/>
        <v>326</v>
      </c>
      <c r="AA626" s="2">
        <f t="shared" si="173"/>
        <v>405.6</v>
      </c>
      <c r="AB626">
        <f t="shared" si="174"/>
        <v>17</v>
      </c>
      <c r="AC626" s="2">
        <f t="shared" si="175"/>
        <v>28.4</v>
      </c>
      <c r="AD626">
        <f t="shared" si="176"/>
        <v>0</v>
      </c>
      <c r="AE626" s="2">
        <f t="shared" si="177"/>
        <v>0</v>
      </c>
      <c r="AF626" s="2">
        <f t="shared" si="178"/>
        <v>460.6</v>
      </c>
      <c r="AG626">
        <f t="shared" si="179"/>
        <v>353</v>
      </c>
      <c r="AH626">
        <f t="shared" si="180"/>
        <v>0</v>
      </c>
      <c r="AI626">
        <f t="shared" si="181"/>
        <v>350</v>
      </c>
      <c r="AK626" s="1">
        <f t="shared" si="187"/>
        <v>17.5</v>
      </c>
      <c r="AL626" s="1">
        <f t="shared" si="188"/>
        <v>41.333333333333336</v>
      </c>
      <c r="AM626" s="1">
        <f t="shared" si="189"/>
        <v>30.75</v>
      </c>
    </row>
    <row r="627" spans="1:39" ht="12.75">
      <c r="A627">
        <v>47</v>
      </c>
      <c r="B627">
        <v>5</v>
      </c>
      <c r="C627">
        <v>26</v>
      </c>
      <c r="D627">
        <v>1997</v>
      </c>
      <c r="E627">
        <v>0</v>
      </c>
      <c r="F627">
        <v>0</v>
      </c>
      <c r="G627">
        <v>0</v>
      </c>
      <c r="H627">
        <v>0</v>
      </c>
      <c r="I627">
        <v>6</v>
      </c>
      <c r="J627">
        <v>115</v>
      </c>
      <c r="K627">
        <v>140</v>
      </c>
      <c r="L627">
        <v>69</v>
      </c>
      <c r="M627">
        <v>20</v>
      </c>
      <c r="N627">
        <v>0</v>
      </c>
      <c r="O627">
        <v>0</v>
      </c>
      <c r="P627">
        <v>0</v>
      </c>
      <c r="R627" s="15">
        <f t="shared" si="182"/>
        <v>350</v>
      </c>
      <c r="S627" s="14"/>
      <c r="T627" s="15">
        <f t="shared" si="183"/>
        <v>140</v>
      </c>
      <c r="U627" s="15">
        <f t="shared" si="184"/>
        <v>0</v>
      </c>
      <c r="V627">
        <f t="shared" si="185"/>
        <v>12</v>
      </c>
      <c r="X627">
        <f t="shared" si="171"/>
        <v>6</v>
      </c>
      <c r="Y627" s="2">
        <f t="shared" si="186"/>
        <v>29.8</v>
      </c>
      <c r="Z627">
        <f t="shared" si="172"/>
        <v>324</v>
      </c>
      <c r="AA627" s="2">
        <f t="shared" si="173"/>
        <v>431</v>
      </c>
      <c r="AB627">
        <f t="shared" si="174"/>
        <v>20</v>
      </c>
      <c r="AC627" s="2">
        <f t="shared" si="175"/>
        <v>23</v>
      </c>
      <c r="AD627">
        <f t="shared" si="176"/>
        <v>0</v>
      </c>
      <c r="AE627" s="2">
        <f t="shared" si="177"/>
        <v>0</v>
      </c>
      <c r="AF627" s="2">
        <f t="shared" si="178"/>
        <v>483.8</v>
      </c>
      <c r="AG627">
        <f t="shared" si="179"/>
        <v>350</v>
      </c>
      <c r="AH627">
        <f t="shared" si="180"/>
        <v>0</v>
      </c>
      <c r="AI627">
        <f t="shared" si="181"/>
        <v>545</v>
      </c>
      <c r="AK627" s="1">
        <f t="shared" si="187"/>
        <v>20.166666666666668</v>
      </c>
      <c r="AL627" s="1">
        <f t="shared" si="188"/>
        <v>38.166666666666664</v>
      </c>
      <c r="AM627" s="1">
        <f t="shared" si="189"/>
        <v>31.75</v>
      </c>
    </row>
    <row r="628" spans="1:39" ht="12.75">
      <c r="A628">
        <v>47</v>
      </c>
      <c r="B628">
        <v>5</v>
      </c>
      <c r="C628">
        <v>26</v>
      </c>
      <c r="D628">
        <v>1998</v>
      </c>
      <c r="E628">
        <v>0</v>
      </c>
      <c r="F628">
        <v>0</v>
      </c>
      <c r="G628">
        <v>0</v>
      </c>
      <c r="H628">
        <v>0</v>
      </c>
      <c r="I628">
        <v>74</v>
      </c>
      <c r="J628">
        <v>78</v>
      </c>
      <c r="K628">
        <v>179</v>
      </c>
      <c r="L628">
        <v>155</v>
      </c>
      <c r="M628">
        <v>59</v>
      </c>
      <c r="N628">
        <v>0</v>
      </c>
      <c r="O628">
        <v>0</v>
      </c>
      <c r="P628">
        <v>0</v>
      </c>
      <c r="R628" s="15">
        <f t="shared" si="182"/>
        <v>545</v>
      </c>
      <c r="S628" s="14"/>
      <c r="T628" s="15">
        <f t="shared" si="183"/>
        <v>179</v>
      </c>
      <c r="U628" s="15">
        <f t="shared" si="184"/>
        <v>0</v>
      </c>
      <c r="V628">
        <f t="shared" si="185"/>
        <v>12</v>
      </c>
      <c r="X628">
        <f t="shared" si="171"/>
        <v>74</v>
      </c>
      <c r="Y628" s="2">
        <f t="shared" si="186"/>
        <v>33</v>
      </c>
      <c r="Z628">
        <f t="shared" si="172"/>
        <v>412</v>
      </c>
      <c r="AA628" s="2">
        <f t="shared" si="173"/>
        <v>373.6</v>
      </c>
      <c r="AB628">
        <f t="shared" si="174"/>
        <v>59</v>
      </c>
      <c r="AC628" s="2">
        <f t="shared" si="175"/>
        <v>25.4</v>
      </c>
      <c r="AD628">
        <f t="shared" si="176"/>
        <v>0</v>
      </c>
      <c r="AE628" s="2">
        <f t="shared" si="177"/>
        <v>0</v>
      </c>
      <c r="AF628" s="2">
        <f t="shared" si="178"/>
        <v>432</v>
      </c>
      <c r="AG628">
        <f t="shared" si="179"/>
        <v>545</v>
      </c>
      <c r="AH628">
        <f t="shared" si="180"/>
        <v>0</v>
      </c>
      <c r="AI628">
        <f t="shared" si="181"/>
        <v>515</v>
      </c>
      <c r="AK628" s="1">
        <f t="shared" si="187"/>
        <v>25.333333333333332</v>
      </c>
      <c r="AL628" s="1">
        <f t="shared" si="188"/>
        <v>65.5</v>
      </c>
      <c r="AM628" s="1">
        <f t="shared" si="189"/>
        <v>44.833333333333336</v>
      </c>
    </row>
    <row r="629" spans="1:39" ht="12.75">
      <c r="A629">
        <v>47</v>
      </c>
      <c r="B629">
        <v>5</v>
      </c>
      <c r="C629">
        <v>26</v>
      </c>
      <c r="D629">
        <v>1999</v>
      </c>
      <c r="E629">
        <v>0</v>
      </c>
      <c r="F629">
        <v>0</v>
      </c>
      <c r="G629">
        <v>0</v>
      </c>
      <c r="H629">
        <v>0</v>
      </c>
      <c r="I629">
        <v>41</v>
      </c>
      <c r="J629">
        <v>104</v>
      </c>
      <c r="K629">
        <v>255</v>
      </c>
      <c r="L629">
        <v>104</v>
      </c>
      <c r="M629">
        <v>11</v>
      </c>
      <c r="N629">
        <v>0</v>
      </c>
      <c r="O629">
        <v>0</v>
      </c>
      <c r="P629">
        <v>0</v>
      </c>
      <c r="R629" s="15">
        <f t="shared" si="182"/>
        <v>515</v>
      </c>
      <c r="S629" s="14"/>
      <c r="T629" s="15">
        <f t="shared" si="183"/>
        <v>255</v>
      </c>
      <c r="U629" s="15">
        <f t="shared" si="184"/>
        <v>0</v>
      </c>
      <c r="V629">
        <f t="shared" si="185"/>
        <v>12</v>
      </c>
      <c r="X629">
        <f t="shared" si="171"/>
        <v>41</v>
      </c>
      <c r="Y629" s="2">
        <f t="shared" si="186"/>
        <v>37.4</v>
      </c>
      <c r="Z629">
        <f t="shared" si="172"/>
        <v>463</v>
      </c>
      <c r="AA629" s="2">
        <f t="shared" si="173"/>
        <v>404.8</v>
      </c>
      <c r="AB629">
        <f t="shared" si="174"/>
        <v>11</v>
      </c>
      <c r="AC629" s="2">
        <f t="shared" si="175"/>
        <v>23.8</v>
      </c>
      <c r="AD629">
        <f t="shared" si="176"/>
        <v>0</v>
      </c>
      <c r="AE629" s="2">
        <f t="shared" si="177"/>
        <v>0</v>
      </c>
      <c r="AF629" s="2">
        <f t="shared" si="178"/>
        <v>466</v>
      </c>
      <c r="AG629">
        <f t="shared" si="179"/>
        <v>515</v>
      </c>
      <c r="AH629">
        <f t="shared" si="180"/>
        <v>0</v>
      </c>
      <c r="AI629">
        <f t="shared" si="181"/>
        <v>391</v>
      </c>
      <c r="AK629" s="1">
        <f t="shared" si="187"/>
        <v>24.166666666666668</v>
      </c>
      <c r="AL629" s="1">
        <f t="shared" si="188"/>
        <v>61.666666666666664</v>
      </c>
      <c r="AM629" s="1">
        <f t="shared" si="189"/>
        <v>39.5</v>
      </c>
    </row>
    <row r="630" spans="1:39" ht="12.75">
      <c r="A630">
        <v>47</v>
      </c>
      <c r="B630">
        <v>5</v>
      </c>
      <c r="C630">
        <v>26</v>
      </c>
      <c r="D630">
        <v>2000</v>
      </c>
      <c r="E630">
        <v>0</v>
      </c>
      <c r="F630">
        <v>0</v>
      </c>
      <c r="G630">
        <v>0</v>
      </c>
      <c r="H630">
        <v>0</v>
      </c>
      <c r="I630">
        <v>34</v>
      </c>
      <c r="J630">
        <v>70</v>
      </c>
      <c r="K630">
        <v>131</v>
      </c>
      <c r="L630">
        <v>142</v>
      </c>
      <c r="M630">
        <v>14</v>
      </c>
      <c r="N630">
        <v>6</v>
      </c>
      <c r="O630">
        <v>0</v>
      </c>
      <c r="P630">
        <v>0</v>
      </c>
      <c r="R630" s="15">
        <f t="shared" si="182"/>
        <v>397</v>
      </c>
      <c r="S630" s="14"/>
      <c r="T630" s="15">
        <f t="shared" si="183"/>
        <v>142</v>
      </c>
      <c r="U630" s="15">
        <f t="shared" si="184"/>
        <v>0</v>
      </c>
      <c r="V630">
        <f t="shared" si="185"/>
        <v>12</v>
      </c>
      <c r="X630">
        <f t="shared" si="171"/>
        <v>34</v>
      </c>
      <c r="Y630" s="2">
        <f t="shared" si="186"/>
        <v>38.2</v>
      </c>
      <c r="Z630">
        <f t="shared" si="172"/>
        <v>343</v>
      </c>
      <c r="AA630" s="2">
        <f t="shared" si="173"/>
        <v>443.4</v>
      </c>
      <c r="AB630">
        <f t="shared" si="174"/>
        <v>20</v>
      </c>
      <c r="AC630" s="2">
        <f t="shared" si="175"/>
        <v>28.4</v>
      </c>
      <c r="AD630">
        <f t="shared" si="176"/>
        <v>0</v>
      </c>
      <c r="AE630" s="2">
        <f t="shared" si="177"/>
        <v>0</v>
      </c>
      <c r="AF630" s="2">
        <f t="shared" si="178"/>
        <v>510</v>
      </c>
      <c r="AG630">
        <f t="shared" si="179"/>
        <v>391</v>
      </c>
      <c r="AH630">
        <f t="shared" si="180"/>
        <v>6</v>
      </c>
      <c r="AI630">
        <f t="shared" si="181"/>
        <v>529</v>
      </c>
      <c r="AK630" s="1">
        <f t="shared" si="187"/>
        <v>17.333333333333332</v>
      </c>
      <c r="AL630" s="1">
        <f t="shared" si="188"/>
        <v>48.833333333333336</v>
      </c>
      <c r="AM630" s="1">
        <f t="shared" si="189"/>
        <v>34.25</v>
      </c>
    </row>
    <row r="631" spans="1:39" ht="12.75">
      <c r="A631">
        <v>47</v>
      </c>
      <c r="B631">
        <v>5</v>
      </c>
      <c r="C631">
        <v>26</v>
      </c>
      <c r="D631">
        <v>2001</v>
      </c>
      <c r="E631">
        <v>0</v>
      </c>
      <c r="F631">
        <v>0</v>
      </c>
      <c r="G631">
        <v>0</v>
      </c>
      <c r="H631">
        <v>0</v>
      </c>
      <c r="I631">
        <v>32</v>
      </c>
      <c r="J631">
        <v>86</v>
      </c>
      <c r="K631">
        <v>203</v>
      </c>
      <c r="L631">
        <v>193</v>
      </c>
      <c r="M631">
        <v>9</v>
      </c>
      <c r="N631">
        <v>0</v>
      </c>
      <c r="O631">
        <v>0</v>
      </c>
      <c r="P631">
        <v>0</v>
      </c>
      <c r="R631" s="15">
        <f t="shared" si="182"/>
        <v>523</v>
      </c>
      <c r="S631" s="14"/>
      <c r="T631" s="15">
        <f t="shared" si="183"/>
        <v>203</v>
      </c>
      <c r="U631" s="15">
        <f t="shared" si="184"/>
        <v>0</v>
      </c>
      <c r="V631">
        <f t="shared" si="185"/>
        <v>12</v>
      </c>
      <c r="X631">
        <f t="shared" si="171"/>
        <v>32</v>
      </c>
      <c r="Y631" s="2">
        <f t="shared" si="186"/>
        <v>26.8</v>
      </c>
      <c r="Z631">
        <f t="shared" si="172"/>
        <v>482</v>
      </c>
      <c r="AA631" s="2">
        <f t="shared" si="173"/>
        <v>446.8</v>
      </c>
      <c r="AB631">
        <f t="shared" si="174"/>
        <v>9</v>
      </c>
      <c r="AC631" s="2">
        <f t="shared" si="175"/>
        <v>20.6</v>
      </c>
      <c r="AD631">
        <f t="shared" si="176"/>
        <v>0</v>
      </c>
      <c r="AE631" s="2">
        <f t="shared" si="177"/>
        <v>0</v>
      </c>
      <c r="AF631" s="2">
        <f t="shared" si="178"/>
        <v>494.2</v>
      </c>
      <c r="AG631">
        <f t="shared" si="179"/>
        <v>523</v>
      </c>
      <c r="AH631">
        <f t="shared" si="180"/>
        <v>0</v>
      </c>
      <c r="AI631">
        <f t="shared" si="181"/>
        <v>570</v>
      </c>
      <c r="AK631" s="1">
        <f t="shared" si="187"/>
        <v>19.666666666666668</v>
      </c>
      <c r="AL631" s="1">
        <f t="shared" si="188"/>
        <v>67.5</v>
      </c>
      <c r="AM631" s="1">
        <f t="shared" si="189"/>
        <v>44.75</v>
      </c>
    </row>
    <row r="632" spans="1:39" ht="12.75">
      <c r="A632">
        <v>47</v>
      </c>
      <c r="B632">
        <v>5</v>
      </c>
      <c r="C632">
        <v>26</v>
      </c>
      <c r="D632">
        <v>2002</v>
      </c>
      <c r="E632">
        <v>0</v>
      </c>
      <c r="F632">
        <v>0</v>
      </c>
      <c r="G632">
        <v>0</v>
      </c>
      <c r="H632">
        <v>0</v>
      </c>
      <c r="I632">
        <v>10</v>
      </c>
      <c r="J632">
        <v>122</v>
      </c>
      <c r="K632">
        <v>261</v>
      </c>
      <c r="L632">
        <v>134</v>
      </c>
      <c r="M632">
        <v>43</v>
      </c>
      <c r="N632">
        <v>0</v>
      </c>
      <c r="O632">
        <v>0</v>
      </c>
      <c r="P632">
        <v>0</v>
      </c>
      <c r="R632" s="15">
        <f t="shared" si="182"/>
        <v>570</v>
      </c>
      <c r="S632" s="14"/>
      <c r="T632" s="15">
        <f t="shared" si="183"/>
        <v>261</v>
      </c>
      <c r="U632" s="15">
        <f t="shared" si="184"/>
        <v>0</v>
      </c>
      <c r="V632">
        <f t="shared" si="185"/>
        <v>12</v>
      </c>
      <c r="X632">
        <f t="shared" si="171"/>
        <v>10</v>
      </c>
      <c r="Y632" s="2">
        <f t="shared" si="186"/>
        <v>21.6</v>
      </c>
      <c r="Z632">
        <f t="shared" si="172"/>
        <v>517</v>
      </c>
      <c r="AA632" s="2">
        <f t="shared" si="173"/>
        <v>401.2</v>
      </c>
      <c r="AB632">
        <f t="shared" si="174"/>
        <v>43</v>
      </c>
      <c r="AC632" s="2">
        <f t="shared" si="175"/>
        <v>30</v>
      </c>
      <c r="AD632">
        <f t="shared" si="176"/>
        <v>0</v>
      </c>
      <c r="AE632" s="2">
        <f t="shared" si="177"/>
        <v>0</v>
      </c>
      <c r="AF632" s="2">
        <f t="shared" si="178"/>
        <v>452.8</v>
      </c>
      <c r="AG632">
        <f t="shared" si="179"/>
        <v>570</v>
      </c>
      <c r="AH632">
        <f t="shared" si="180"/>
        <v>0</v>
      </c>
      <c r="AI632">
        <f t="shared" si="181"/>
        <v>466</v>
      </c>
      <c r="AK632" s="1">
        <f t="shared" si="187"/>
        <v>22</v>
      </c>
      <c r="AL632" s="1">
        <f t="shared" si="188"/>
        <v>73</v>
      </c>
      <c r="AM632" s="1">
        <f t="shared" si="189"/>
        <v>44</v>
      </c>
    </row>
    <row r="633" spans="1:39" ht="12.75">
      <c r="A633">
        <v>47</v>
      </c>
      <c r="B633">
        <v>5</v>
      </c>
      <c r="C633">
        <v>26</v>
      </c>
      <c r="D633">
        <v>2003</v>
      </c>
      <c r="E633">
        <v>0</v>
      </c>
      <c r="F633">
        <v>0</v>
      </c>
      <c r="G633">
        <v>0</v>
      </c>
      <c r="H633">
        <v>0</v>
      </c>
      <c r="I633">
        <v>17</v>
      </c>
      <c r="J633">
        <v>73</v>
      </c>
      <c r="K633">
        <v>153</v>
      </c>
      <c r="L633">
        <v>203</v>
      </c>
      <c r="M633">
        <v>20</v>
      </c>
      <c r="N633">
        <v>0</v>
      </c>
      <c r="O633">
        <v>0</v>
      </c>
      <c r="P633">
        <v>0</v>
      </c>
      <c r="R633" s="15">
        <f t="shared" si="182"/>
        <v>466</v>
      </c>
      <c r="S633" s="14"/>
      <c r="T633" s="15">
        <f t="shared" si="183"/>
        <v>203</v>
      </c>
      <c r="U633" s="15">
        <f t="shared" si="184"/>
        <v>0</v>
      </c>
      <c r="V633">
        <f t="shared" si="185"/>
        <v>12</v>
      </c>
      <c r="X633">
        <f t="shared" si="171"/>
        <v>17</v>
      </c>
      <c r="Y633" s="2">
        <f t="shared" si="186"/>
        <v>17.4</v>
      </c>
      <c r="Z633">
        <f t="shared" si="172"/>
        <v>429</v>
      </c>
      <c r="AA633" s="2">
        <f t="shared" si="173"/>
        <v>446</v>
      </c>
      <c r="AB633">
        <f t="shared" si="174"/>
        <v>20</v>
      </c>
      <c r="AC633" s="2">
        <f t="shared" si="175"/>
        <v>38.8</v>
      </c>
      <c r="AD633">
        <f t="shared" si="176"/>
        <v>0</v>
      </c>
      <c r="AE633" s="2">
        <f t="shared" si="177"/>
        <v>0</v>
      </c>
      <c r="AF633" s="2">
        <f t="shared" si="178"/>
        <v>502.2</v>
      </c>
      <c r="AG633">
        <f t="shared" si="179"/>
        <v>466</v>
      </c>
      <c r="AH633">
        <f t="shared" si="180"/>
        <v>0</v>
      </c>
      <c r="AI633">
        <f t="shared" si="181"/>
        <v>308</v>
      </c>
      <c r="AK633" s="1">
        <f t="shared" si="187"/>
        <v>15</v>
      </c>
      <c r="AL633" s="1">
        <f t="shared" si="188"/>
        <v>62.666666666666664</v>
      </c>
      <c r="AM633" s="1">
        <f t="shared" si="189"/>
        <v>37.33333333333333</v>
      </c>
    </row>
    <row r="634" spans="1:39" ht="12.75">
      <c r="A634">
        <v>47</v>
      </c>
      <c r="B634">
        <v>5</v>
      </c>
      <c r="C634">
        <v>26</v>
      </c>
      <c r="D634">
        <v>2004</v>
      </c>
      <c r="E634">
        <v>0</v>
      </c>
      <c r="F634">
        <v>0</v>
      </c>
      <c r="G634">
        <v>0</v>
      </c>
      <c r="H634">
        <v>0</v>
      </c>
      <c r="I634">
        <v>15</v>
      </c>
      <c r="J634">
        <v>57</v>
      </c>
      <c r="K634">
        <v>123</v>
      </c>
      <c r="L634">
        <v>55</v>
      </c>
      <c r="M634">
        <v>58</v>
      </c>
      <c r="N634">
        <v>0</v>
      </c>
      <c r="O634">
        <v>0</v>
      </c>
      <c r="P634">
        <v>0</v>
      </c>
      <c r="R634" s="15">
        <f t="shared" si="182"/>
        <v>308</v>
      </c>
      <c r="S634" s="14"/>
      <c r="T634" s="15">
        <f t="shared" si="183"/>
        <v>123</v>
      </c>
      <c r="U634" s="15">
        <f t="shared" si="184"/>
        <v>0</v>
      </c>
      <c r="V634">
        <f t="shared" si="185"/>
        <v>12</v>
      </c>
      <c r="X634">
        <f t="shared" si="171"/>
        <v>15</v>
      </c>
      <c r="Y634" s="2">
        <f t="shared" si="186"/>
        <v>17</v>
      </c>
      <c r="Z634">
        <f t="shared" si="172"/>
        <v>235</v>
      </c>
      <c r="AA634" s="2">
        <f t="shared" si="173"/>
        <v>453.2</v>
      </c>
      <c r="AB634">
        <f t="shared" si="174"/>
        <v>58</v>
      </c>
      <c r="AC634" s="2">
        <f t="shared" si="175"/>
        <v>38.6</v>
      </c>
      <c r="AD634">
        <f t="shared" si="176"/>
        <v>0</v>
      </c>
      <c r="AE634" s="2">
        <f t="shared" si="177"/>
        <v>0</v>
      </c>
      <c r="AF634" s="2">
        <f t="shared" si="178"/>
        <v>508.8</v>
      </c>
      <c r="AG634">
        <f t="shared" si="179"/>
        <v>308</v>
      </c>
      <c r="AH634">
        <f t="shared" si="180"/>
        <v>0</v>
      </c>
      <c r="AI634">
        <f t="shared" si="181"/>
        <v>644</v>
      </c>
      <c r="AK634" s="1">
        <f t="shared" si="187"/>
        <v>12</v>
      </c>
      <c r="AL634" s="1">
        <f t="shared" si="188"/>
        <v>39.333333333333336</v>
      </c>
      <c r="AM634" s="1">
        <f t="shared" si="189"/>
        <v>36.91666666666667</v>
      </c>
    </row>
    <row r="635" spans="1:39" ht="12.75">
      <c r="A635">
        <v>47</v>
      </c>
      <c r="B635">
        <v>5</v>
      </c>
      <c r="C635">
        <v>26</v>
      </c>
      <c r="D635">
        <v>2005</v>
      </c>
      <c r="E635">
        <v>0</v>
      </c>
      <c r="F635">
        <v>0</v>
      </c>
      <c r="G635">
        <v>0</v>
      </c>
      <c r="H635">
        <v>0</v>
      </c>
      <c r="I635">
        <v>13</v>
      </c>
      <c r="J635">
        <v>194</v>
      </c>
      <c r="K635">
        <v>216</v>
      </c>
      <c r="L635">
        <v>157</v>
      </c>
      <c r="M635">
        <v>64</v>
      </c>
      <c r="N635">
        <v>0</v>
      </c>
      <c r="O635">
        <v>0</v>
      </c>
      <c r="P635">
        <v>0</v>
      </c>
      <c r="R635" s="15">
        <f t="shared" si="182"/>
        <v>644</v>
      </c>
      <c r="S635" s="14"/>
      <c r="T635" s="15">
        <f t="shared" si="183"/>
        <v>216</v>
      </c>
      <c r="U635" s="15">
        <f t="shared" si="184"/>
        <v>0</v>
      </c>
      <c r="V635">
        <f t="shared" si="185"/>
        <v>12</v>
      </c>
      <c r="X635">
        <f t="shared" si="171"/>
        <v>13</v>
      </c>
      <c r="Y635" s="2">
        <f t="shared" si="186"/>
        <v>26</v>
      </c>
      <c r="Z635">
        <f t="shared" si="172"/>
        <v>567</v>
      </c>
      <c r="AA635" s="2">
        <f t="shared" si="173"/>
        <v>444.4</v>
      </c>
      <c r="AB635">
        <f t="shared" si="174"/>
        <v>64</v>
      </c>
      <c r="AC635" s="2">
        <f t="shared" si="175"/>
        <v>38.8</v>
      </c>
      <c r="AD635">
        <f t="shared" si="176"/>
        <v>0</v>
      </c>
      <c r="AE635" s="2">
        <f t="shared" si="177"/>
        <v>0</v>
      </c>
      <c r="AF635" s="2">
        <f t="shared" si="178"/>
        <v>509.2</v>
      </c>
      <c r="AG635">
        <f t="shared" si="179"/>
        <v>644</v>
      </c>
      <c r="AH635">
        <f t="shared" si="180"/>
        <v>0</v>
      </c>
      <c r="AI635">
        <f t="shared" si="181"/>
        <v>556</v>
      </c>
      <c r="AK635" s="1">
        <f t="shared" si="187"/>
        <v>34.5</v>
      </c>
      <c r="AL635" s="1">
        <f t="shared" si="188"/>
        <v>72.83333333333333</v>
      </c>
      <c r="AM635" s="1">
        <f t="shared" si="189"/>
        <v>47.08333333333333</v>
      </c>
    </row>
    <row r="636" spans="1:39" ht="12.75">
      <c r="A636">
        <v>47</v>
      </c>
      <c r="B636">
        <v>5</v>
      </c>
      <c r="C636">
        <v>26</v>
      </c>
      <c r="D636">
        <v>2006</v>
      </c>
      <c r="E636">
        <v>0</v>
      </c>
      <c r="F636">
        <v>0</v>
      </c>
      <c r="G636">
        <v>0</v>
      </c>
      <c r="H636">
        <v>0</v>
      </c>
      <c r="I636">
        <v>30</v>
      </c>
      <c r="J636">
        <v>98</v>
      </c>
      <c r="K636">
        <v>269</v>
      </c>
      <c r="L636">
        <v>151</v>
      </c>
      <c r="M636">
        <v>8</v>
      </c>
      <c r="N636">
        <v>0</v>
      </c>
      <c r="O636">
        <v>0</v>
      </c>
      <c r="P636">
        <v>0</v>
      </c>
      <c r="R636" s="15">
        <f t="shared" si="182"/>
        <v>556</v>
      </c>
      <c r="S636" s="14"/>
      <c r="T636" s="15">
        <f t="shared" si="183"/>
        <v>269</v>
      </c>
      <c r="U636" s="15">
        <f t="shared" si="184"/>
        <v>0</v>
      </c>
      <c r="V636">
        <f t="shared" si="185"/>
        <v>12</v>
      </c>
      <c r="X636">
        <f t="shared" si="171"/>
        <v>30</v>
      </c>
      <c r="Y636" s="2">
        <f t="shared" si="186"/>
        <v>25</v>
      </c>
      <c r="Z636">
        <f t="shared" si="172"/>
        <v>518</v>
      </c>
      <c r="AA636" s="2">
        <f t="shared" si="173"/>
        <v>435.2</v>
      </c>
      <c r="AB636">
        <f t="shared" si="174"/>
        <v>8</v>
      </c>
      <c r="AC636" s="2">
        <f t="shared" si="175"/>
        <v>40.8</v>
      </c>
      <c r="AD636">
        <f t="shared" si="176"/>
        <v>0</v>
      </c>
      <c r="AE636" s="2">
        <f t="shared" si="177"/>
        <v>0</v>
      </c>
      <c r="AF636" s="2">
        <f t="shared" si="178"/>
        <v>501</v>
      </c>
      <c r="AG636">
        <f t="shared" si="179"/>
        <v>556</v>
      </c>
      <c r="AH636">
        <f t="shared" si="180"/>
        <v>0</v>
      </c>
      <c r="AI636">
        <f t="shared" si="181"/>
        <v>562</v>
      </c>
      <c r="AK636" s="1">
        <f t="shared" si="187"/>
        <v>21.333333333333332</v>
      </c>
      <c r="AL636" s="1">
        <f t="shared" si="188"/>
        <v>71.33333333333333</v>
      </c>
      <c r="AM636" s="1">
        <f t="shared" si="189"/>
        <v>51.166666666666664</v>
      </c>
    </row>
    <row r="637" spans="1:39" ht="12.75">
      <c r="A637">
        <v>47</v>
      </c>
      <c r="B637">
        <v>5</v>
      </c>
      <c r="C637">
        <v>26</v>
      </c>
      <c r="D637">
        <v>2007</v>
      </c>
      <c r="E637">
        <v>0</v>
      </c>
      <c r="F637">
        <v>0</v>
      </c>
      <c r="G637">
        <v>0</v>
      </c>
      <c r="H637">
        <v>0</v>
      </c>
      <c r="I637">
        <v>55</v>
      </c>
      <c r="J637">
        <v>131</v>
      </c>
      <c r="K637">
        <v>182</v>
      </c>
      <c r="L637">
        <v>160</v>
      </c>
      <c r="M637">
        <v>34</v>
      </c>
      <c r="N637">
        <v>10</v>
      </c>
      <c r="O637">
        <v>0</v>
      </c>
      <c r="P637">
        <v>0</v>
      </c>
      <c r="R637" s="15">
        <f t="shared" si="182"/>
        <v>572</v>
      </c>
      <c r="S637" s="14"/>
      <c r="T637" s="15">
        <f t="shared" si="183"/>
        <v>182</v>
      </c>
      <c r="U637" s="15">
        <f t="shared" si="184"/>
        <v>0</v>
      </c>
      <c r="V637">
        <f t="shared" si="185"/>
        <v>12</v>
      </c>
      <c r="X637">
        <f t="shared" si="171"/>
        <v>55</v>
      </c>
      <c r="Y637" s="2">
        <f t="shared" si="186"/>
        <v>27.2</v>
      </c>
      <c r="Z637">
        <f t="shared" si="172"/>
        <v>473</v>
      </c>
      <c r="AA637" s="2">
        <f t="shared" si="173"/>
        <v>437.6</v>
      </c>
      <c r="AB637">
        <f t="shared" si="174"/>
        <v>44</v>
      </c>
      <c r="AC637" s="2">
        <f t="shared" si="175"/>
        <v>35.8</v>
      </c>
      <c r="AD637">
        <f t="shared" si="176"/>
        <v>0</v>
      </c>
      <c r="AE637" s="2">
        <f t="shared" si="177"/>
        <v>0</v>
      </c>
      <c r="AF637" s="2">
        <f t="shared" si="178"/>
        <v>500.6</v>
      </c>
      <c r="AG637">
        <f t="shared" si="179"/>
        <v>562</v>
      </c>
      <c r="AH637">
        <f t="shared" si="180"/>
        <v>10</v>
      </c>
      <c r="AI637">
        <f t="shared" si="181"/>
        <v>435</v>
      </c>
      <c r="AK637" s="1">
        <f t="shared" si="187"/>
        <v>31</v>
      </c>
      <c r="AL637" s="1">
        <f t="shared" si="188"/>
        <v>64.33333333333333</v>
      </c>
      <c r="AM637" s="1">
        <f t="shared" si="189"/>
        <v>41.166666666666664</v>
      </c>
    </row>
    <row r="638" spans="1:39" ht="12.75">
      <c r="A638">
        <v>47</v>
      </c>
      <c r="B638">
        <v>5</v>
      </c>
      <c r="C638">
        <v>26</v>
      </c>
      <c r="D638">
        <v>2008</v>
      </c>
      <c r="E638">
        <v>0</v>
      </c>
      <c r="F638">
        <v>0</v>
      </c>
      <c r="G638">
        <v>0</v>
      </c>
      <c r="H638">
        <v>0</v>
      </c>
      <c r="I638">
        <v>12</v>
      </c>
      <c r="J638">
        <v>96</v>
      </c>
      <c r="K638">
        <v>170</v>
      </c>
      <c r="L638">
        <v>117</v>
      </c>
      <c r="M638">
        <v>30</v>
      </c>
      <c r="N638">
        <v>0</v>
      </c>
      <c r="O638">
        <v>0</v>
      </c>
      <c r="P638">
        <v>0</v>
      </c>
      <c r="R638" s="15">
        <f t="shared" si="182"/>
        <v>425</v>
      </c>
      <c r="S638" s="14"/>
      <c r="T638" s="15">
        <f t="shared" si="183"/>
        <v>170</v>
      </c>
      <c r="U638" s="15">
        <f t="shared" si="184"/>
        <v>0</v>
      </c>
      <c r="V638">
        <f t="shared" si="185"/>
        <v>12</v>
      </c>
      <c r="X638">
        <f t="shared" si="171"/>
        <v>12</v>
      </c>
      <c r="Y638" s="2">
        <f t="shared" si="186"/>
        <v>33.8</v>
      </c>
      <c r="Z638">
        <f t="shared" si="172"/>
        <v>383</v>
      </c>
      <c r="AA638" s="2">
        <f t="shared" si="173"/>
        <v>436.4</v>
      </c>
      <c r="AB638">
        <f t="shared" si="174"/>
        <v>30</v>
      </c>
      <c r="AC638" s="2">
        <f t="shared" si="175"/>
        <v>25</v>
      </c>
      <c r="AD638">
        <f t="shared" si="176"/>
        <v>0</v>
      </c>
      <c r="AE638" s="2">
        <f t="shared" si="177"/>
        <v>0</v>
      </c>
      <c r="AF638" s="2">
        <f t="shared" si="178"/>
        <v>495.2</v>
      </c>
      <c r="AG638">
        <f t="shared" si="179"/>
        <v>425</v>
      </c>
      <c r="AH638">
        <f t="shared" si="180"/>
        <v>0</v>
      </c>
      <c r="AI638">
        <f t="shared" si="181"/>
        <v>306</v>
      </c>
      <c r="AK638" s="1">
        <f t="shared" si="187"/>
        <v>18</v>
      </c>
      <c r="AL638" s="1">
        <f t="shared" si="188"/>
        <v>52.833333333333336</v>
      </c>
      <c r="AM638" s="1">
        <f t="shared" si="189"/>
        <v>35.583333333333336</v>
      </c>
    </row>
    <row r="639" spans="1:39" ht="12.75">
      <c r="A639">
        <v>47</v>
      </c>
      <c r="B639">
        <v>5</v>
      </c>
      <c r="C639">
        <v>26</v>
      </c>
      <c r="D639">
        <v>2009</v>
      </c>
      <c r="E639">
        <v>0</v>
      </c>
      <c r="F639">
        <v>0</v>
      </c>
      <c r="G639">
        <v>0</v>
      </c>
      <c r="H639">
        <v>0</v>
      </c>
      <c r="I639">
        <v>26</v>
      </c>
      <c r="J639">
        <v>84</v>
      </c>
      <c r="K639">
        <v>68</v>
      </c>
      <c r="L639">
        <v>95</v>
      </c>
      <c r="M639">
        <v>33</v>
      </c>
      <c r="N639">
        <v>0</v>
      </c>
      <c r="O639">
        <v>0</v>
      </c>
      <c r="P639">
        <v>0</v>
      </c>
      <c r="R639" s="15">
        <f t="shared" si="182"/>
        <v>306</v>
      </c>
      <c r="S639" s="14"/>
      <c r="T639" s="15">
        <f t="shared" si="183"/>
        <v>95</v>
      </c>
      <c r="U639" s="15">
        <f t="shared" si="184"/>
        <v>0</v>
      </c>
      <c r="V639">
        <f t="shared" si="185"/>
        <v>12</v>
      </c>
      <c r="X639">
        <f t="shared" si="171"/>
        <v>26</v>
      </c>
      <c r="Y639" s="2">
        <f t="shared" si="186"/>
        <v>31.6</v>
      </c>
      <c r="Z639">
        <f t="shared" si="172"/>
        <v>247</v>
      </c>
      <c r="AA639" s="2">
        <f t="shared" si="173"/>
        <v>440.2</v>
      </c>
      <c r="AB639">
        <f t="shared" si="174"/>
        <v>33</v>
      </c>
      <c r="AC639" s="2">
        <f t="shared" si="175"/>
        <v>25.2</v>
      </c>
      <c r="AD639">
        <f t="shared" si="176"/>
        <v>0</v>
      </c>
      <c r="AE639" s="2">
        <f t="shared" si="177"/>
        <v>0</v>
      </c>
      <c r="AF639" s="2">
        <f t="shared" si="178"/>
        <v>497</v>
      </c>
      <c r="AG639">
        <f t="shared" si="179"/>
        <v>306</v>
      </c>
      <c r="AH639">
        <f t="shared" si="180"/>
        <v>0</v>
      </c>
      <c r="AI639">
        <f t="shared" si="181"/>
        <v>617</v>
      </c>
      <c r="AK639" s="1">
        <f t="shared" si="187"/>
        <v>18.333333333333332</v>
      </c>
      <c r="AL639" s="1">
        <f t="shared" si="188"/>
        <v>32.666666666666664</v>
      </c>
      <c r="AM639" s="1">
        <f t="shared" si="189"/>
        <v>29.25</v>
      </c>
    </row>
    <row r="640" spans="1:39" ht="12.75">
      <c r="A640">
        <v>47</v>
      </c>
      <c r="B640">
        <v>5</v>
      </c>
      <c r="C640">
        <v>26</v>
      </c>
      <c r="D640">
        <v>2010</v>
      </c>
      <c r="E640">
        <v>0</v>
      </c>
      <c r="F640">
        <v>0</v>
      </c>
      <c r="G640">
        <v>0</v>
      </c>
      <c r="H640">
        <v>5</v>
      </c>
      <c r="I640">
        <v>41</v>
      </c>
      <c r="J640">
        <v>109</v>
      </c>
      <c r="K640">
        <v>233</v>
      </c>
      <c r="L640">
        <v>219</v>
      </c>
      <c r="M640">
        <v>10</v>
      </c>
      <c r="N640">
        <v>0</v>
      </c>
      <c r="O640">
        <v>0</v>
      </c>
      <c r="P640">
        <v>0</v>
      </c>
      <c r="R640" s="15">
        <f t="shared" si="182"/>
        <v>617</v>
      </c>
      <c r="S640" s="14"/>
      <c r="T640" s="15">
        <f t="shared" si="183"/>
        <v>233</v>
      </c>
      <c r="U640" s="15">
        <f t="shared" si="184"/>
        <v>0</v>
      </c>
      <c r="V640">
        <f t="shared" si="185"/>
        <v>12</v>
      </c>
      <c r="X640">
        <f t="shared" si="171"/>
        <v>46</v>
      </c>
      <c r="Y640" s="2">
        <f t="shared" si="186"/>
        <v>34.8</v>
      </c>
      <c r="Z640">
        <f t="shared" si="172"/>
        <v>561</v>
      </c>
      <c r="AA640" s="2">
        <f t="shared" si="173"/>
        <v>473.6</v>
      </c>
      <c r="AB640">
        <f t="shared" si="174"/>
        <v>10</v>
      </c>
      <c r="AC640" s="2">
        <f t="shared" si="175"/>
        <v>19</v>
      </c>
      <c r="AD640">
        <f t="shared" si="176"/>
        <v>0</v>
      </c>
      <c r="AE640" s="2">
        <f t="shared" si="177"/>
        <v>0</v>
      </c>
      <c r="AF640" s="2">
        <f t="shared" si="178"/>
        <v>527.4</v>
      </c>
      <c r="AG640">
        <f t="shared" si="179"/>
        <v>617</v>
      </c>
      <c r="AH640">
        <f t="shared" si="180"/>
        <v>0</v>
      </c>
      <c r="AI640">
        <f t="shared" si="181"/>
        <v>565</v>
      </c>
      <c r="AK640" s="1">
        <f t="shared" si="187"/>
        <v>25.833333333333332</v>
      </c>
      <c r="AL640" s="1">
        <f t="shared" si="188"/>
        <v>77</v>
      </c>
      <c r="AM640" s="1">
        <f t="shared" si="189"/>
        <v>47.666666666666664</v>
      </c>
    </row>
    <row r="641" spans="1:39" ht="12.75">
      <c r="A641">
        <v>47</v>
      </c>
      <c r="B641">
        <v>5</v>
      </c>
      <c r="C641">
        <v>26</v>
      </c>
      <c r="D641">
        <v>2011</v>
      </c>
      <c r="E641">
        <v>0</v>
      </c>
      <c r="F641">
        <v>0</v>
      </c>
      <c r="G641">
        <v>0</v>
      </c>
      <c r="H641">
        <v>0</v>
      </c>
      <c r="I641">
        <v>19</v>
      </c>
      <c r="J641">
        <v>91</v>
      </c>
      <c r="K641">
        <v>284</v>
      </c>
      <c r="L641">
        <v>162</v>
      </c>
      <c r="M641">
        <v>9</v>
      </c>
      <c r="N641">
        <v>0</v>
      </c>
      <c r="O641">
        <v>0</v>
      </c>
      <c r="P641">
        <v>0</v>
      </c>
      <c r="R641" s="15">
        <f t="shared" si="182"/>
        <v>565</v>
      </c>
      <c r="S641" s="14"/>
      <c r="T641" s="15">
        <f t="shared" si="183"/>
        <v>284</v>
      </c>
      <c r="U641" s="15">
        <f t="shared" si="184"/>
        <v>0</v>
      </c>
      <c r="V641">
        <f t="shared" si="185"/>
        <v>12</v>
      </c>
      <c r="X641">
        <f t="shared" si="171"/>
        <v>19</v>
      </c>
      <c r="Y641" s="2">
        <f t="shared" si="186"/>
        <v>38.2</v>
      </c>
      <c r="Z641">
        <f t="shared" si="172"/>
        <v>537</v>
      </c>
      <c r="AA641" s="2">
        <f t="shared" si="173"/>
        <v>478.8</v>
      </c>
      <c r="AB641">
        <f t="shared" si="174"/>
        <v>9</v>
      </c>
      <c r="AC641" s="2">
        <f t="shared" si="175"/>
        <v>20</v>
      </c>
      <c r="AD641">
        <f t="shared" si="176"/>
        <v>0</v>
      </c>
      <c r="AE641" s="2">
        <f t="shared" si="177"/>
        <v>0</v>
      </c>
      <c r="AF641" s="2">
        <f t="shared" si="178"/>
        <v>537</v>
      </c>
      <c r="AG641">
        <f t="shared" si="179"/>
        <v>565</v>
      </c>
      <c r="AH641">
        <f t="shared" si="180"/>
        <v>11</v>
      </c>
      <c r="AI641">
        <f t="shared" si="181"/>
        <v>724</v>
      </c>
      <c r="AK641" s="1">
        <f t="shared" si="187"/>
        <v>18.333333333333332</v>
      </c>
      <c r="AL641" s="1">
        <f t="shared" si="188"/>
        <v>75.83333333333333</v>
      </c>
      <c r="AM641" s="1">
        <f t="shared" si="189"/>
        <v>55.666666666666664</v>
      </c>
    </row>
    <row r="642" spans="1:39" ht="12.75">
      <c r="A642">
        <v>47</v>
      </c>
      <c r="B642">
        <v>5</v>
      </c>
      <c r="C642">
        <v>26</v>
      </c>
      <c r="D642">
        <v>2012</v>
      </c>
      <c r="E642">
        <v>0</v>
      </c>
      <c r="F642">
        <v>0</v>
      </c>
      <c r="G642">
        <v>11</v>
      </c>
      <c r="H642">
        <v>0</v>
      </c>
      <c r="I642">
        <v>60</v>
      </c>
      <c r="J642">
        <v>142</v>
      </c>
      <c r="K642">
        <v>356</v>
      </c>
      <c r="L642">
        <v>142</v>
      </c>
      <c r="M642">
        <v>13</v>
      </c>
      <c r="N642">
        <v>0</v>
      </c>
      <c r="O642">
        <v>0</v>
      </c>
      <c r="P642">
        <v>0</v>
      </c>
      <c r="R642" s="15">
        <f t="shared" si="182"/>
        <v>724</v>
      </c>
      <c r="S642" s="14"/>
      <c r="T642" s="15">
        <f t="shared" si="183"/>
        <v>356</v>
      </c>
      <c r="U642" s="15">
        <f t="shared" si="184"/>
        <v>0</v>
      </c>
      <c r="V642">
        <f t="shared" si="185"/>
        <v>12</v>
      </c>
      <c r="X642">
        <f t="shared" si="171"/>
        <v>71</v>
      </c>
      <c r="Y642" s="2">
        <f t="shared" si="186"/>
        <v>38.2</v>
      </c>
      <c r="Z642">
        <f t="shared" si="172"/>
        <v>640</v>
      </c>
      <c r="AA642" s="2">
        <f t="shared" si="173"/>
        <v>507.8</v>
      </c>
      <c r="AB642">
        <f t="shared" si="174"/>
        <v>13</v>
      </c>
      <c r="AC642" s="2">
        <f t="shared" si="175"/>
        <v>16.6</v>
      </c>
      <c r="AD642">
        <f t="shared" si="176"/>
        <v>0</v>
      </c>
      <c r="AE642" s="2">
        <f t="shared" si="177"/>
        <v>0</v>
      </c>
      <c r="AF642" s="2">
        <f t="shared" si="178"/>
        <v>562.6</v>
      </c>
      <c r="AG642">
        <f t="shared" si="179"/>
        <v>713</v>
      </c>
      <c r="AH642">
        <f t="shared" si="180"/>
        <v>0</v>
      </c>
      <c r="AI642">
        <f t="shared" si="181"/>
        <v>473</v>
      </c>
      <c r="AK642" s="1">
        <f t="shared" si="187"/>
        <v>35.5</v>
      </c>
      <c r="AL642" s="1">
        <f t="shared" si="188"/>
        <v>85.16666666666667</v>
      </c>
      <c r="AM642" s="1">
        <f t="shared" si="189"/>
        <v>52.583333333333336</v>
      </c>
    </row>
    <row r="643" spans="1:39" ht="12.75">
      <c r="A643">
        <v>47</v>
      </c>
      <c r="B643">
        <v>5</v>
      </c>
      <c r="C643">
        <v>26</v>
      </c>
      <c r="D643">
        <v>2013</v>
      </c>
      <c r="E643">
        <v>0</v>
      </c>
      <c r="F643">
        <v>0</v>
      </c>
      <c r="G643">
        <v>0</v>
      </c>
      <c r="H643">
        <v>0</v>
      </c>
      <c r="I643">
        <v>29</v>
      </c>
      <c r="J643">
        <v>91</v>
      </c>
      <c r="K643">
        <v>174</v>
      </c>
      <c r="L643">
        <v>144</v>
      </c>
      <c r="M643">
        <v>35</v>
      </c>
      <c r="N643">
        <v>0</v>
      </c>
      <c r="O643">
        <v>0</v>
      </c>
      <c r="P643">
        <v>0</v>
      </c>
      <c r="R643" s="15">
        <f t="shared" si="182"/>
        <v>473</v>
      </c>
      <c r="S643" s="14"/>
      <c r="T643" s="15">
        <f t="shared" si="183"/>
        <v>174</v>
      </c>
      <c r="U643" s="15">
        <f t="shared" si="184"/>
        <v>0</v>
      </c>
      <c r="V643">
        <f t="shared" si="185"/>
        <v>12</v>
      </c>
      <c r="X643">
        <f t="shared" si="171"/>
        <v>29</v>
      </c>
      <c r="Y643" s="2">
        <f t="shared" si="186"/>
        <v>36.6</v>
      </c>
      <c r="Z643">
        <f t="shared" si="172"/>
        <v>409</v>
      </c>
      <c r="AA643" s="2">
        <f t="shared" si="173"/>
        <v>468</v>
      </c>
      <c r="AB643">
        <f t="shared" si="174"/>
        <v>35</v>
      </c>
      <c r="AC643" s="2">
        <f t="shared" si="175"/>
        <v>32.4</v>
      </c>
      <c r="AD643">
        <f t="shared" si="176"/>
        <v>0</v>
      </c>
      <c r="AE643" s="2">
        <f t="shared" si="177"/>
        <v>0</v>
      </c>
      <c r="AF643" s="2">
        <f t="shared" si="178"/>
        <v>537</v>
      </c>
      <c r="AG643">
        <f t="shared" si="179"/>
        <v>473</v>
      </c>
      <c r="AH643">
        <f t="shared" si="180"/>
        <v>0</v>
      </c>
      <c r="AI643">
        <f t="shared" si="181"/>
        <v>434</v>
      </c>
      <c r="AK643" s="1">
        <f t="shared" si="187"/>
        <v>20</v>
      </c>
      <c r="AL643" s="1">
        <f t="shared" si="188"/>
        <v>58.833333333333336</v>
      </c>
      <c r="AM643" s="1">
        <f t="shared" si="189"/>
        <v>43.75</v>
      </c>
    </row>
    <row r="644" spans="1:39" ht="12.75">
      <c r="A644">
        <v>47</v>
      </c>
      <c r="B644">
        <v>5</v>
      </c>
      <c r="C644">
        <v>26</v>
      </c>
      <c r="D644">
        <v>2014</v>
      </c>
      <c r="E644">
        <v>0</v>
      </c>
      <c r="F644">
        <v>0</v>
      </c>
      <c r="G644">
        <v>0</v>
      </c>
      <c r="H644">
        <v>0</v>
      </c>
      <c r="I644">
        <v>26</v>
      </c>
      <c r="J644">
        <v>146</v>
      </c>
      <c r="K644">
        <v>102</v>
      </c>
      <c r="L644">
        <v>144</v>
      </c>
      <c r="M644">
        <v>16</v>
      </c>
      <c r="N644">
        <v>0</v>
      </c>
      <c r="O644">
        <v>0</v>
      </c>
      <c r="P644">
        <v>0</v>
      </c>
      <c r="R644" s="15">
        <f t="shared" si="182"/>
        <v>434</v>
      </c>
      <c r="S644" s="14"/>
      <c r="T644" s="15">
        <f t="shared" si="183"/>
        <v>146</v>
      </c>
      <c r="U644" s="15">
        <f t="shared" si="184"/>
        <v>0</v>
      </c>
      <c r="V644">
        <f t="shared" si="185"/>
        <v>12</v>
      </c>
      <c r="X644">
        <f t="shared" si="171"/>
        <v>26</v>
      </c>
      <c r="Y644" s="2">
        <f t="shared" si="186"/>
        <v>38.6</v>
      </c>
      <c r="Z644">
        <f t="shared" si="172"/>
        <v>392</v>
      </c>
      <c r="AA644" s="2">
        <f t="shared" si="173"/>
        <v>463</v>
      </c>
      <c r="AB644">
        <f t="shared" si="174"/>
        <v>16</v>
      </c>
      <c r="AC644" s="2">
        <f t="shared" si="175"/>
        <v>43.2</v>
      </c>
      <c r="AD644">
        <f t="shared" si="176"/>
        <v>0</v>
      </c>
      <c r="AE644" s="2">
        <f t="shared" si="177"/>
        <v>0</v>
      </c>
      <c r="AF644" s="2">
        <f t="shared" si="178"/>
        <v>544.8</v>
      </c>
      <c r="AG644">
        <f t="shared" si="179"/>
        <v>434</v>
      </c>
      <c r="AH644">
        <f t="shared" si="180"/>
        <v>0</v>
      </c>
      <c r="AI644">
        <f t="shared" si="181"/>
        <v>489</v>
      </c>
      <c r="AK644" s="1">
        <f t="shared" si="187"/>
        <v>28.666666666666668</v>
      </c>
      <c r="AL644" s="1">
        <f t="shared" si="188"/>
        <v>43.666666666666664</v>
      </c>
      <c r="AM644" s="1">
        <f t="shared" si="189"/>
        <v>32.166666666666664</v>
      </c>
    </row>
    <row r="645" spans="1:39" ht="12.75">
      <c r="A645">
        <v>47</v>
      </c>
      <c r="B645">
        <v>5</v>
      </c>
      <c r="C645">
        <v>26</v>
      </c>
      <c r="D645">
        <v>2015</v>
      </c>
      <c r="E645">
        <v>0</v>
      </c>
      <c r="F645">
        <v>0</v>
      </c>
      <c r="G645">
        <v>0</v>
      </c>
      <c r="H645">
        <v>0</v>
      </c>
      <c r="I645">
        <v>38</v>
      </c>
      <c r="J645">
        <v>86</v>
      </c>
      <c r="K645">
        <v>153</v>
      </c>
      <c r="L645">
        <v>123</v>
      </c>
      <c r="M645">
        <v>89</v>
      </c>
      <c r="N645">
        <v>0</v>
      </c>
      <c r="O645">
        <v>0</v>
      </c>
      <c r="P645">
        <v>0</v>
      </c>
      <c r="R645" s="15">
        <f t="shared" si="182"/>
        <v>489</v>
      </c>
      <c r="S645" s="14"/>
      <c r="T645" s="15">
        <f t="shared" si="183"/>
        <v>153</v>
      </c>
      <c r="U645" s="15">
        <f t="shared" si="184"/>
        <v>0</v>
      </c>
      <c r="V645">
        <f t="shared" si="185"/>
        <v>12</v>
      </c>
      <c r="X645">
        <f aca="true" t="shared" si="190" ref="X645:X708">IF(COUNT(G645:I645)&gt;2,SUM(G645:I645),"")</f>
        <v>38</v>
      </c>
      <c r="Y645" s="2">
        <f t="shared" si="186"/>
        <v>27.6</v>
      </c>
      <c r="Z645">
        <f aca="true" t="shared" si="191" ref="Z645:Z708">IF(COUNT(J645:L645)&gt;2,SUM(J645:L645),"")</f>
        <v>362</v>
      </c>
      <c r="AA645" s="2">
        <f aca="true" t="shared" si="192" ref="AA645:AA708">IF(COUNT(Z643:Z647)&gt;4,AVERAGE(Z643:Z647),"")</f>
        <v>409.6</v>
      </c>
      <c r="AB645">
        <f aca="true" t="shared" si="193" ref="AB645:AB708">IF(COUNT(M645:O645)&gt;2,SUM(M645:O645),"")</f>
        <v>89</v>
      </c>
      <c r="AC645" s="2">
        <f aca="true" t="shared" si="194" ref="AC645:AC708">IF(COUNT(AB643:AB647)&gt;4,AVERAGE(AB643:AB647),"")</f>
        <v>51.6</v>
      </c>
      <c r="AD645">
        <f aca="true" t="shared" si="195" ref="AD645:AD708">IF(COUNT(P645,E646:F646)&gt;2,SUM(P645,E646:F646),"")</f>
        <v>0</v>
      </c>
      <c r="AE645" s="2">
        <f aca="true" t="shared" si="196" ref="AE645:AE708">IF(COUNT(AD643:AD647)&gt;4,AVERAGE(AD643:AD647),"")</f>
        <v>0</v>
      </c>
      <c r="AF645" s="2">
        <f aca="true" t="shared" si="197" ref="AF645:AF708">IF(COUNT(R643:R647)&gt;4,AVERAGE(R643:R647),"")</f>
        <v>488.8</v>
      </c>
      <c r="AG645">
        <f aca="true" t="shared" si="198" ref="AG645:AG708">IF(COUNT(H645:M645)&gt;5,SUM(H645:M645),"")</f>
        <v>489</v>
      </c>
      <c r="AH645">
        <f aca="true" t="shared" si="199" ref="AH645:AH708">IF(COUNT(N645:P645,E646:G646)&gt;5,SUM(N645:P645,E646:G646),"")</f>
        <v>0</v>
      </c>
      <c r="AI645">
        <f aca="true" t="shared" si="200" ref="AI645:AI708">IF(COUNT(N645:P645,E646:M646)&gt;5,SUM(N645:P645,E646:M646),"")</f>
        <v>598</v>
      </c>
      <c r="AK645" s="1">
        <f t="shared" si="187"/>
        <v>20.666666666666668</v>
      </c>
      <c r="AL645" s="1">
        <f t="shared" si="188"/>
        <v>60.833333333333336</v>
      </c>
      <c r="AM645" s="1">
        <f t="shared" si="189"/>
        <v>42.75</v>
      </c>
    </row>
    <row r="646" spans="1:39" ht="12.75">
      <c r="A646">
        <v>47</v>
      </c>
      <c r="B646">
        <v>5</v>
      </c>
      <c r="C646">
        <v>26</v>
      </c>
      <c r="D646">
        <v>2016</v>
      </c>
      <c r="E646">
        <v>0</v>
      </c>
      <c r="F646">
        <v>0</v>
      </c>
      <c r="G646">
        <v>0</v>
      </c>
      <c r="H646">
        <v>0</v>
      </c>
      <c r="I646">
        <v>29</v>
      </c>
      <c r="J646">
        <v>119</v>
      </c>
      <c r="K646">
        <v>200</v>
      </c>
      <c r="L646">
        <v>193</v>
      </c>
      <c r="M646">
        <v>57</v>
      </c>
      <c r="N646">
        <v>6</v>
      </c>
      <c r="O646">
        <v>0</v>
      </c>
      <c r="P646">
        <v>0</v>
      </c>
      <c r="R646" s="15">
        <f aca="true" t="shared" si="201" ref="R646:R709">IF(V646&gt;11,SUM(E646:P646),"")</f>
        <v>604</v>
      </c>
      <c r="S646" s="14"/>
      <c r="T646" s="15">
        <f aca="true" t="shared" si="202" ref="T646:T709">MAX(E646:P646)</f>
        <v>200</v>
      </c>
      <c r="U646" s="15">
        <f aca="true" t="shared" si="203" ref="U646:U709">MIN(E646:P646)</f>
        <v>0</v>
      </c>
      <c r="V646">
        <f aca="true" t="shared" si="204" ref="V646:V709">COUNT(E646:P646)</f>
        <v>12</v>
      </c>
      <c r="X646">
        <f t="shared" si="190"/>
        <v>29</v>
      </c>
      <c r="Y646" s="2">
        <f aca="true" t="shared" si="205" ref="Y646:Y709">IF(COUNT(X644:X648)&gt;4,AVERAGE(X644:X648),"")</f>
        <v>40.4</v>
      </c>
      <c r="Z646">
        <f t="shared" si="191"/>
        <v>512</v>
      </c>
      <c r="AA646" s="2">
        <f t="shared" si="192"/>
        <v>430.6</v>
      </c>
      <c r="AB646">
        <f t="shared" si="193"/>
        <v>63</v>
      </c>
      <c r="AC646" s="2">
        <f t="shared" si="194"/>
        <v>52.4</v>
      </c>
      <c r="AD646">
        <f t="shared" si="195"/>
        <v>0</v>
      </c>
      <c r="AE646" s="2">
        <f t="shared" si="196"/>
        <v>0</v>
      </c>
      <c r="AF646" s="2">
        <f t="shared" si="197"/>
        <v>523.4</v>
      </c>
      <c r="AG646">
        <f t="shared" si="198"/>
        <v>598</v>
      </c>
      <c r="AH646">
        <f t="shared" si="199"/>
        <v>6</v>
      </c>
      <c r="AI646">
        <f t="shared" si="200"/>
        <v>445</v>
      </c>
      <c r="AK646" s="1">
        <f aca="true" t="shared" si="206" ref="AK646:AK709">IF(COUNT(E646:J646)&gt;5,AVERAGE(E646:J646),"")</f>
        <v>24.666666666666668</v>
      </c>
      <c r="AL646" s="1">
        <f aca="true" t="shared" si="207" ref="AL646:AL709">IF(COUNT(K646:P646)&gt;5,AVERAGE(K646:P646),"")</f>
        <v>76</v>
      </c>
      <c r="AM646" s="1">
        <f aca="true" t="shared" si="208" ref="AM646:AM709">IF(COUNT(AL646,AK647)=2,AVERAGE(AL646,AK647),"")</f>
        <v>48.666666666666664</v>
      </c>
    </row>
    <row r="647" spans="1:39" ht="12.75">
      <c r="A647">
        <v>47</v>
      </c>
      <c r="B647">
        <v>5</v>
      </c>
      <c r="C647">
        <v>26</v>
      </c>
      <c r="D647">
        <v>2017</v>
      </c>
      <c r="E647">
        <v>0</v>
      </c>
      <c r="F647">
        <v>0</v>
      </c>
      <c r="G647">
        <v>0</v>
      </c>
      <c r="H647">
        <v>0</v>
      </c>
      <c r="I647">
        <v>16</v>
      </c>
      <c r="J647">
        <v>112</v>
      </c>
      <c r="K647">
        <v>172</v>
      </c>
      <c r="L647">
        <v>89</v>
      </c>
      <c r="M647">
        <v>50</v>
      </c>
      <c r="N647">
        <v>5</v>
      </c>
      <c r="O647">
        <v>0</v>
      </c>
      <c r="P647">
        <v>0</v>
      </c>
      <c r="R647" s="15">
        <f t="shared" si="201"/>
        <v>444</v>
      </c>
      <c r="S647" s="14"/>
      <c r="T647" s="15">
        <f t="shared" si="202"/>
        <v>172</v>
      </c>
      <c r="U647" s="15">
        <f t="shared" si="203"/>
        <v>0</v>
      </c>
      <c r="V647">
        <f t="shared" si="204"/>
        <v>12</v>
      </c>
      <c r="X647">
        <f t="shared" si="190"/>
        <v>16</v>
      </c>
      <c r="Y647" s="2">
        <f t="shared" si="205"/>
        <v>37.6</v>
      </c>
      <c r="Z647">
        <f t="shared" si="191"/>
        <v>373</v>
      </c>
      <c r="AA647" s="2">
        <f t="shared" si="192"/>
        <v>438.2</v>
      </c>
      <c r="AB647">
        <f t="shared" si="193"/>
        <v>55</v>
      </c>
      <c r="AC647" s="2">
        <f t="shared" si="194"/>
        <v>58.4</v>
      </c>
      <c r="AD647">
        <f t="shared" si="195"/>
        <v>0</v>
      </c>
      <c r="AE647" s="2">
        <f t="shared" si="196"/>
        <v>0</v>
      </c>
      <c r="AF647" s="2">
        <f t="shared" si="197"/>
        <v>534.2</v>
      </c>
      <c r="AG647">
        <f t="shared" si="198"/>
        <v>439</v>
      </c>
      <c r="AH647">
        <f t="shared" si="199"/>
        <v>5</v>
      </c>
      <c r="AI647">
        <f t="shared" si="200"/>
        <v>651</v>
      </c>
      <c r="AK647" s="1">
        <f t="shared" si="206"/>
        <v>21.333333333333332</v>
      </c>
      <c r="AL647" s="1">
        <f t="shared" si="207"/>
        <v>52.666666666666664</v>
      </c>
      <c r="AM647" s="1">
        <f t="shared" si="208"/>
        <v>45.166666666666664</v>
      </c>
    </row>
    <row r="648" spans="1:39" ht="12.75">
      <c r="A648">
        <v>47</v>
      </c>
      <c r="B648">
        <v>5</v>
      </c>
      <c r="C648">
        <v>26</v>
      </c>
      <c r="D648">
        <v>2018</v>
      </c>
      <c r="E648">
        <v>0</v>
      </c>
      <c r="F648">
        <v>0</v>
      </c>
      <c r="G648">
        <v>0</v>
      </c>
      <c r="H648">
        <v>0</v>
      </c>
      <c r="I648">
        <v>93</v>
      </c>
      <c r="J648">
        <v>133</v>
      </c>
      <c r="K648">
        <v>208</v>
      </c>
      <c r="L648">
        <v>173</v>
      </c>
      <c r="M648">
        <v>39</v>
      </c>
      <c r="N648">
        <v>0</v>
      </c>
      <c r="O648">
        <v>0</v>
      </c>
      <c r="P648">
        <v>0</v>
      </c>
      <c r="R648" s="15">
        <f t="shared" si="201"/>
        <v>646</v>
      </c>
      <c r="S648" s="14"/>
      <c r="T648" s="15">
        <f t="shared" si="202"/>
        <v>208</v>
      </c>
      <c r="U648" s="15">
        <f t="shared" si="203"/>
        <v>0</v>
      </c>
      <c r="V648">
        <f t="shared" si="204"/>
        <v>12</v>
      </c>
      <c r="X648">
        <f t="shared" si="190"/>
        <v>93</v>
      </c>
      <c r="Y648" s="2">
        <f t="shared" si="205"/>
        <v>33.8</v>
      </c>
      <c r="Z648">
        <f t="shared" si="191"/>
        <v>514</v>
      </c>
      <c r="AA648" s="2">
        <f t="shared" si="192"/>
        <v>474</v>
      </c>
      <c r="AB648">
        <f t="shared" si="193"/>
        <v>39</v>
      </c>
      <c r="AC648" s="2">
        <f t="shared" si="194"/>
        <v>43</v>
      </c>
      <c r="AD648">
        <f t="shared" si="195"/>
        <v>0</v>
      </c>
      <c r="AE648" s="2">
        <f t="shared" si="196"/>
        <v>0</v>
      </c>
      <c r="AF648" s="2">
        <f t="shared" si="197"/>
        <v>550.8</v>
      </c>
      <c r="AG648">
        <f t="shared" si="198"/>
        <v>646</v>
      </c>
      <c r="AH648">
        <f t="shared" si="199"/>
        <v>0</v>
      </c>
      <c r="AI648">
        <f t="shared" si="200"/>
        <v>488</v>
      </c>
      <c r="AK648" s="1">
        <f t="shared" si="206"/>
        <v>37.666666666666664</v>
      </c>
      <c r="AL648" s="1">
        <f t="shared" si="207"/>
        <v>70</v>
      </c>
      <c r="AM648" s="1">
        <f t="shared" si="208"/>
        <v>42.833333333333336</v>
      </c>
    </row>
    <row r="649" spans="1:39" ht="12.75">
      <c r="A649">
        <v>47</v>
      </c>
      <c r="B649">
        <v>5</v>
      </c>
      <c r="C649">
        <v>26</v>
      </c>
      <c r="D649">
        <v>2019</v>
      </c>
      <c r="E649">
        <v>0</v>
      </c>
      <c r="F649">
        <v>0</v>
      </c>
      <c r="G649">
        <v>0</v>
      </c>
      <c r="H649">
        <v>0</v>
      </c>
      <c r="I649">
        <v>12</v>
      </c>
      <c r="J649">
        <v>82</v>
      </c>
      <c r="K649">
        <v>241</v>
      </c>
      <c r="L649">
        <v>107</v>
      </c>
      <c r="M649">
        <v>46</v>
      </c>
      <c r="N649">
        <v>0</v>
      </c>
      <c r="O649">
        <v>0</v>
      </c>
      <c r="P649">
        <v>0</v>
      </c>
      <c r="R649" s="15">
        <f t="shared" si="201"/>
        <v>488</v>
      </c>
      <c r="S649" s="14"/>
      <c r="T649" s="15">
        <f t="shared" si="202"/>
        <v>241</v>
      </c>
      <c r="U649" s="15">
        <f t="shared" si="203"/>
        <v>0</v>
      </c>
      <c r="V649">
        <f t="shared" si="204"/>
        <v>12</v>
      </c>
      <c r="X649">
        <f t="shared" si="190"/>
        <v>12</v>
      </c>
      <c r="Y649" s="2">
        <f t="shared" si="205"/>
        <v>32.6</v>
      </c>
      <c r="Z649">
        <f t="shared" si="191"/>
        <v>430</v>
      </c>
      <c r="AA649" s="2">
        <f t="shared" si="192"/>
        <v>480.4</v>
      </c>
      <c r="AB649">
        <f t="shared" si="193"/>
        <v>46</v>
      </c>
      <c r="AC649" s="2">
        <f t="shared" si="194"/>
        <v>40</v>
      </c>
      <c r="AD649">
        <f t="shared" si="195"/>
        <v>0</v>
      </c>
      <c r="AE649" s="2">
        <f t="shared" si="196"/>
        <v>0</v>
      </c>
      <c r="AF649" s="2">
        <f t="shared" si="197"/>
        <v>553</v>
      </c>
      <c r="AG649">
        <f t="shared" si="198"/>
        <v>488</v>
      </c>
      <c r="AH649">
        <f t="shared" si="199"/>
        <v>0</v>
      </c>
      <c r="AI649">
        <f t="shared" si="200"/>
        <v>572</v>
      </c>
      <c r="AK649" s="1">
        <f t="shared" si="206"/>
        <v>15.666666666666666</v>
      </c>
      <c r="AL649" s="1">
        <f t="shared" si="207"/>
        <v>65.66666666666667</v>
      </c>
      <c r="AM649" s="1">
        <f t="shared" si="208"/>
        <v>45</v>
      </c>
    </row>
    <row r="650" spans="1:39" ht="12.75">
      <c r="A650">
        <v>47</v>
      </c>
      <c r="B650">
        <v>5</v>
      </c>
      <c r="C650">
        <v>26</v>
      </c>
      <c r="D650">
        <v>2020</v>
      </c>
      <c r="E650">
        <v>0</v>
      </c>
      <c r="F650">
        <v>0</v>
      </c>
      <c r="G650">
        <v>0</v>
      </c>
      <c r="H650">
        <v>0</v>
      </c>
      <c r="I650">
        <v>19</v>
      </c>
      <c r="J650">
        <v>127</v>
      </c>
      <c r="K650">
        <v>252</v>
      </c>
      <c r="L650">
        <v>162</v>
      </c>
      <c r="M650">
        <v>12</v>
      </c>
      <c r="N650">
        <v>0</v>
      </c>
      <c r="O650">
        <v>0</v>
      </c>
      <c r="P650">
        <v>0</v>
      </c>
      <c r="R650" s="15">
        <f t="shared" si="201"/>
        <v>572</v>
      </c>
      <c r="S650" s="14"/>
      <c r="T650" s="15">
        <f t="shared" si="202"/>
        <v>252</v>
      </c>
      <c r="U650" s="15">
        <f t="shared" si="203"/>
        <v>0</v>
      </c>
      <c r="V650">
        <f t="shared" si="204"/>
        <v>12</v>
      </c>
      <c r="X650">
        <f t="shared" si="190"/>
        <v>19</v>
      </c>
      <c r="Y650" s="2">
        <f t="shared" si="205"/>
        <v>37.4</v>
      </c>
      <c r="Z650">
        <f t="shared" si="191"/>
        <v>541</v>
      </c>
      <c r="AA650" s="2">
        <f t="shared" si="192"/>
        <v>492.8</v>
      </c>
      <c r="AB650">
        <f t="shared" si="193"/>
        <v>12</v>
      </c>
      <c r="AC650" s="2">
        <f t="shared" si="194"/>
        <v>34.8</v>
      </c>
      <c r="AD650">
        <f t="shared" si="195"/>
        <v>0</v>
      </c>
      <c r="AE650" s="2">
        <f t="shared" si="196"/>
        <v>0</v>
      </c>
      <c r="AF650" s="2">
        <f t="shared" si="197"/>
        <v>565</v>
      </c>
      <c r="AG650">
        <f t="shared" si="198"/>
        <v>572</v>
      </c>
      <c r="AH650">
        <f t="shared" si="199"/>
        <v>0</v>
      </c>
      <c r="AI650">
        <f t="shared" si="200"/>
        <v>602</v>
      </c>
      <c r="AK650" s="1">
        <f t="shared" si="206"/>
        <v>24.333333333333332</v>
      </c>
      <c r="AL650" s="1">
        <f t="shared" si="207"/>
        <v>71</v>
      </c>
      <c r="AM650" s="1">
        <f t="shared" si="208"/>
        <v>53</v>
      </c>
    </row>
    <row r="651" spans="1:39" ht="12.75">
      <c r="A651">
        <v>47</v>
      </c>
      <c r="B651">
        <v>5</v>
      </c>
      <c r="C651">
        <v>26</v>
      </c>
      <c r="D651">
        <v>2021</v>
      </c>
      <c r="E651">
        <v>0</v>
      </c>
      <c r="F651">
        <v>0</v>
      </c>
      <c r="G651">
        <v>0</v>
      </c>
      <c r="H651">
        <v>0</v>
      </c>
      <c r="I651">
        <v>23</v>
      </c>
      <c r="J651">
        <v>187</v>
      </c>
      <c r="K651">
        <v>179</v>
      </c>
      <c r="L651">
        <v>178</v>
      </c>
      <c r="M651">
        <v>35</v>
      </c>
      <c r="N651">
        <v>13</v>
      </c>
      <c r="O651">
        <v>0</v>
      </c>
      <c r="P651">
        <v>0</v>
      </c>
      <c r="R651" s="15">
        <f t="shared" si="201"/>
        <v>615</v>
      </c>
      <c r="S651" s="14"/>
      <c r="T651" s="15">
        <f t="shared" si="202"/>
        <v>187</v>
      </c>
      <c r="U651" s="15">
        <f t="shared" si="203"/>
        <v>0</v>
      </c>
      <c r="V651">
        <f t="shared" si="204"/>
        <v>12</v>
      </c>
      <c r="X651">
        <f t="shared" si="190"/>
        <v>23</v>
      </c>
      <c r="Y651" s="2">
        <f t="shared" si="205"/>
        <v>24.6</v>
      </c>
      <c r="Z651">
        <f t="shared" si="191"/>
        <v>544</v>
      </c>
      <c r="AA651" s="2">
        <f t="shared" si="192"/>
        <v>484</v>
      </c>
      <c r="AB651">
        <f t="shared" si="193"/>
        <v>48</v>
      </c>
      <c r="AC651" s="2">
        <f t="shared" si="194"/>
        <v>40.4</v>
      </c>
      <c r="AD651">
        <f t="shared" si="195"/>
        <v>0</v>
      </c>
      <c r="AE651" s="2">
        <f t="shared" si="196"/>
        <v>0</v>
      </c>
      <c r="AF651" s="2">
        <f t="shared" si="197"/>
        <v>549</v>
      </c>
      <c r="AG651">
        <f t="shared" si="198"/>
        <v>602</v>
      </c>
      <c r="AH651">
        <f t="shared" si="199"/>
        <v>13</v>
      </c>
      <c r="AI651">
        <f t="shared" si="200"/>
        <v>517</v>
      </c>
      <c r="AK651" s="1">
        <f t="shared" si="206"/>
        <v>35</v>
      </c>
      <c r="AL651" s="1">
        <f t="shared" si="207"/>
        <v>67.5</v>
      </c>
      <c r="AM651" s="1">
        <f t="shared" si="208"/>
        <v>46.333333333333336</v>
      </c>
    </row>
    <row r="652" spans="1:39" ht="12.75">
      <c r="A652">
        <v>47</v>
      </c>
      <c r="B652">
        <v>5</v>
      </c>
      <c r="C652">
        <v>26</v>
      </c>
      <c r="D652">
        <v>2022</v>
      </c>
      <c r="E652">
        <v>0</v>
      </c>
      <c r="F652">
        <v>0</v>
      </c>
      <c r="G652">
        <v>0</v>
      </c>
      <c r="H652">
        <v>0</v>
      </c>
      <c r="I652">
        <v>40</v>
      </c>
      <c r="J652">
        <v>111</v>
      </c>
      <c r="K652">
        <v>182</v>
      </c>
      <c r="L652">
        <v>142</v>
      </c>
      <c r="M652">
        <v>29</v>
      </c>
      <c r="N652">
        <v>0</v>
      </c>
      <c r="O652">
        <v>0</v>
      </c>
      <c r="P652">
        <v>0</v>
      </c>
      <c r="R652" s="15">
        <f t="shared" si="201"/>
        <v>504</v>
      </c>
      <c r="S652" s="14"/>
      <c r="T652" s="15">
        <f t="shared" si="202"/>
        <v>182</v>
      </c>
      <c r="U652" s="15">
        <f t="shared" si="203"/>
        <v>0</v>
      </c>
      <c r="V652">
        <f t="shared" si="204"/>
        <v>12</v>
      </c>
      <c r="X652">
        <f t="shared" si="190"/>
        <v>40</v>
      </c>
      <c r="Y652" s="2" t="str">
        <f t="shared" si="205"/>
        <v/>
      </c>
      <c r="Z652">
        <f t="shared" si="191"/>
        <v>435</v>
      </c>
      <c r="AA652" s="2" t="str">
        <f t="shared" si="192"/>
        <v/>
      </c>
      <c r="AB652">
        <f t="shared" si="193"/>
        <v>29</v>
      </c>
      <c r="AC652" s="2" t="str">
        <f t="shared" si="194"/>
        <v/>
      </c>
      <c r="AD652">
        <f t="shared" si="195"/>
        <v>0</v>
      </c>
      <c r="AE652" s="2" t="str">
        <f t="shared" si="196"/>
        <v/>
      </c>
      <c r="AF652" s="2" t="str">
        <f t="shared" si="197"/>
        <v/>
      </c>
      <c r="AG652">
        <f t="shared" si="198"/>
        <v>504</v>
      </c>
      <c r="AH652">
        <f t="shared" si="199"/>
        <v>0</v>
      </c>
      <c r="AI652">
        <f t="shared" si="200"/>
        <v>566</v>
      </c>
      <c r="AK652" s="1">
        <f t="shared" si="206"/>
        <v>25.166666666666668</v>
      </c>
      <c r="AL652" s="1">
        <f t="shared" si="207"/>
        <v>58.833333333333336</v>
      </c>
      <c r="AM652" s="1">
        <f t="shared" si="208"/>
        <v>43.16666666666667</v>
      </c>
    </row>
    <row r="653" spans="1:39" ht="12.75">
      <c r="A653">
        <v>47</v>
      </c>
      <c r="B653">
        <v>5</v>
      </c>
      <c r="C653">
        <v>26</v>
      </c>
      <c r="D653">
        <v>2023</v>
      </c>
      <c r="E653">
        <v>0</v>
      </c>
      <c r="F653">
        <v>0</v>
      </c>
      <c r="G653">
        <v>0</v>
      </c>
      <c r="H653">
        <v>0</v>
      </c>
      <c r="I653">
        <v>29</v>
      </c>
      <c r="J653">
        <v>136</v>
      </c>
      <c r="K653">
        <v>177</v>
      </c>
      <c r="L653">
        <v>157</v>
      </c>
      <c r="M653">
        <v>67</v>
      </c>
      <c r="N653">
        <v>0</v>
      </c>
      <c r="O653">
        <v>0</v>
      </c>
      <c r="P653">
        <v>0</v>
      </c>
      <c r="R653" s="15">
        <f t="shared" si="201"/>
        <v>566</v>
      </c>
      <c r="S653" s="14"/>
      <c r="T653" s="15">
        <f t="shared" si="202"/>
        <v>177</v>
      </c>
      <c r="U653" s="15">
        <f t="shared" si="203"/>
        <v>0</v>
      </c>
      <c r="V653">
        <f t="shared" si="204"/>
        <v>12</v>
      </c>
      <c r="X653">
        <f t="shared" si="190"/>
        <v>29</v>
      </c>
      <c r="Y653" s="2" t="str">
        <f t="shared" si="205"/>
        <v/>
      </c>
      <c r="Z653">
        <f t="shared" si="191"/>
        <v>470</v>
      </c>
      <c r="AA653" s="2" t="str">
        <f t="shared" si="192"/>
        <v/>
      </c>
      <c r="AB653">
        <f t="shared" si="193"/>
        <v>67</v>
      </c>
      <c r="AC653" s="2" t="str">
        <f t="shared" si="194"/>
        <v/>
      </c>
      <c r="AD653">
        <f t="shared" si="195"/>
        <v>0</v>
      </c>
      <c r="AE653" s="2" t="str">
        <f t="shared" si="196"/>
        <v/>
      </c>
      <c r="AF653" s="2" t="str">
        <f t="shared" si="197"/>
        <v/>
      </c>
      <c r="AG653">
        <f t="shared" si="198"/>
        <v>566</v>
      </c>
      <c r="AH653">
        <f t="shared" si="199"/>
        <v>0</v>
      </c>
      <c r="AI653">
        <f t="shared" si="200"/>
        <v>0</v>
      </c>
      <c r="AK653" s="1">
        <f t="shared" si="206"/>
        <v>27.5</v>
      </c>
      <c r="AL653" s="1">
        <f t="shared" si="207"/>
        <v>66.83333333333333</v>
      </c>
      <c r="AM653" s="1" t="str">
        <f t="shared" si="208"/>
        <v/>
      </c>
    </row>
    <row r="654" spans="1:39" ht="12.75">
      <c r="A654">
        <v>47</v>
      </c>
      <c r="B654">
        <v>5</v>
      </c>
      <c r="C654">
        <v>26</v>
      </c>
      <c r="D654">
        <v>2024</v>
      </c>
      <c r="E654">
        <v>0</v>
      </c>
      <c r="F654">
        <v>0</v>
      </c>
      <c r="G654">
        <v>0</v>
      </c>
      <c r="H654">
        <v>0</v>
      </c>
      <c r="I654" t="s">
        <v>2</v>
      </c>
      <c r="J654" t="s">
        <v>2</v>
      </c>
      <c r="K654" t="s">
        <v>2</v>
      </c>
      <c r="L654" t="s">
        <v>2</v>
      </c>
      <c r="M654" t="s">
        <v>2</v>
      </c>
      <c r="N654" t="s">
        <v>2</v>
      </c>
      <c r="O654" t="s">
        <v>2</v>
      </c>
      <c r="P654" t="s">
        <v>2</v>
      </c>
      <c r="R654" s="15" t="str">
        <f t="shared" si="201"/>
        <v/>
      </c>
      <c r="S654" s="14"/>
      <c r="T654" s="15">
        <f t="shared" si="202"/>
        <v>0</v>
      </c>
      <c r="U654" s="15">
        <f t="shared" si="203"/>
        <v>0</v>
      </c>
      <c r="V654">
        <f t="shared" si="204"/>
        <v>4</v>
      </c>
      <c r="X654" t="str">
        <f t="shared" si="190"/>
        <v/>
      </c>
      <c r="Y654" s="2" t="str">
        <f t="shared" si="205"/>
        <v/>
      </c>
      <c r="Z654" t="str">
        <f t="shared" si="191"/>
        <v/>
      </c>
      <c r="AA654" s="2" t="str">
        <f t="shared" si="192"/>
        <v/>
      </c>
      <c r="AB654" t="str">
        <f t="shared" si="193"/>
        <v/>
      </c>
      <c r="AC654" s="2" t="str">
        <f t="shared" si="194"/>
        <v/>
      </c>
      <c r="AD654" t="str">
        <f t="shared" si="195"/>
        <v/>
      </c>
      <c r="AE654" s="2" t="str">
        <f t="shared" si="196"/>
        <v/>
      </c>
      <c r="AF654" s="2" t="str">
        <f t="shared" si="197"/>
        <v/>
      </c>
      <c r="AG654" t="str">
        <f t="shared" si="198"/>
        <v/>
      </c>
      <c r="AH654" t="str">
        <f t="shared" si="199"/>
        <v/>
      </c>
      <c r="AI654">
        <f t="shared" si="200"/>
        <v>324</v>
      </c>
      <c r="AK654" s="1" t="str">
        <f t="shared" si="206"/>
        <v/>
      </c>
      <c r="AL654" s="1" t="str">
        <f t="shared" si="207"/>
        <v/>
      </c>
      <c r="AM654" s="1" t="str">
        <f t="shared" si="208"/>
        <v/>
      </c>
    </row>
    <row r="655" spans="1:39" ht="12.75">
      <c r="A655">
        <v>47</v>
      </c>
      <c r="B655">
        <v>6</v>
      </c>
      <c r="C655">
        <v>26</v>
      </c>
      <c r="D655">
        <v>1895</v>
      </c>
      <c r="E655">
        <v>0</v>
      </c>
      <c r="F655">
        <v>0</v>
      </c>
      <c r="G655">
        <v>0</v>
      </c>
      <c r="H655">
        <v>0</v>
      </c>
      <c r="I655">
        <v>15</v>
      </c>
      <c r="J655">
        <v>95</v>
      </c>
      <c r="K655">
        <v>81</v>
      </c>
      <c r="L655">
        <v>100</v>
      </c>
      <c r="M655">
        <v>33</v>
      </c>
      <c r="N655">
        <v>0</v>
      </c>
      <c r="O655">
        <v>0</v>
      </c>
      <c r="P655">
        <v>0</v>
      </c>
      <c r="R655" s="15">
        <f t="shared" si="201"/>
        <v>324</v>
      </c>
      <c r="S655" s="14"/>
      <c r="T655" s="15">
        <f t="shared" si="202"/>
        <v>100</v>
      </c>
      <c r="U655" s="15">
        <f t="shared" si="203"/>
        <v>0</v>
      </c>
      <c r="V655">
        <f t="shared" si="204"/>
        <v>12</v>
      </c>
      <c r="X655">
        <f t="shared" si="190"/>
        <v>15</v>
      </c>
      <c r="Y655" s="2" t="str">
        <f t="shared" si="205"/>
        <v/>
      </c>
      <c r="Z655">
        <f t="shared" si="191"/>
        <v>276</v>
      </c>
      <c r="AA655" s="2" t="str">
        <f t="shared" si="192"/>
        <v/>
      </c>
      <c r="AB655">
        <f t="shared" si="193"/>
        <v>33</v>
      </c>
      <c r="AC655" s="2" t="str">
        <f t="shared" si="194"/>
        <v/>
      </c>
      <c r="AD655">
        <f t="shared" si="195"/>
        <v>0</v>
      </c>
      <c r="AE655" s="2" t="str">
        <f t="shared" si="196"/>
        <v/>
      </c>
      <c r="AF655" s="2" t="str">
        <f t="shared" si="197"/>
        <v/>
      </c>
      <c r="AG655">
        <f t="shared" si="198"/>
        <v>324</v>
      </c>
      <c r="AH655">
        <f t="shared" si="199"/>
        <v>0</v>
      </c>
      <c r="AI655">
        <f t="shared" si="200"/>
        <v>381</v>
      </c>
      <c r="AK655" s="1">
        <f t="shared" si="206"/>
        <v>18.333333333333332</v>
      </c>
      <c r="AL655" s="1">
        <f t="shared" si="207"/>
        <v>35.666666666666664</v>
      </c>
      <c r="AM655" s="1">
        <f t="shared" si="208"/>
        <v>28.666666666666664</v>
      </c>
    </row>
    <row r="656" spans="1:39" ht="12.75">
      <c r="A656">
        <v>47</v>
      </c>
      <c r="B656">
        <v>6</v>
      </c>
      <c r="C656">
        <v>26</v>
      </c>
      <c r="D656">
        <v>1896</v>
      </c>
      <c r="E656">
        <v>0</v>
      </c>
      <c r="F656">
        <v>0</v>
      </c>
      <c r="G656">
        <v>0</v>
      </c>
      <c r="H656">
        <v>0</v>
      </c>
      <c r="I656">
        <v>51</v>
      </c>
      <c r="J656">
        <v>79</v>
      </c>
      <c r="K656">
        <v>126</v>
      </c>
      <c r="L656">
        <v>125</v>
      </c>
      <c r="M656">
        <v>0</v>
      </c>
      <c r="N656">
        <v>0</v>
      </c>
      <c r="O656">
        <v>0</v>
      </c>
      <c r="P656">
        <v>0</v>
      </c>
      <c r="R656" s="15">
        <f t="shared" si="201"/>
        <v>381</v>
      </c>
      <c r="S656" s="14"/>
      <c r="T656" s="15">
        <f t="shared" si="202"/>
        <v>126</v>
      </c>
      <c r="U656" s="15">
        <f t="shared" si="203"/>
        <v>0</v>
      </c>
      <c r="V656">
        <f t="shared" si="204"/>
        <v>12</v>
      </c>
      <c r="X656">
        <f t="shared" si="190"/>
        <v>51</v>
      </c>
      <c r="Y656" s="2" t="str">
        <f t="shared" si="205"/>
        <v/>
      </c>
      <c r="Z656">
        <f t="shared" si="191"/>
        <v>330</v>
      </c>
      <c r="AA656" s="2" t="str">
        <f t="shared" si="192"/>
        <v/>
      </c>
      <c r="AB656">
        <f t="shared" si="193"/>
        <v>0</v>
      </c>
      <c r="AC656" s="2" t="str">
        <f t="shared" si="194"/>
        <v/>
      </c>
      <c r="AD656">
        <f t="shared" si="195"/>
        <v>0</v>
      </c>
      <c r="AE656" s="2" t="str">
        <f t="shared" si="196"/>
        <v/>
      </c>
      <c r="AF656" s="2" t="str">
        <f t="shared" si="197"/>
        <v/>
      </c>
      <c r="AG656">
        <f t="shared" si="198"/>
        <v>381</v>
      </c>
      <c r="AH656">
        <f t="shared" si="199"/>
        <v>0</v>
      </c>
      <c r="AI656">
        <f t="shared" si="200"/>
        <v>309</v>
      </c>
      <c r="AK656" s="1">
        <f t="shared" si="206"/>
        <v>21.666666666666668</v>
      </c>
      <c r="AL656" s="1">
        <f t="shared" si="207"/>
        <v>41.833333333333336</v>
      </c>
      <c r="AM656" s="1">
        <f t="shared" si="208"/>
        <v>23.5</v>
      </c>
    </row>
    <row r="657" spans="1:39" ht="12.75">
      <c r="A657">
        <v>47</v>
      </c>
      <c r="B657">
        <v>6</v>
      </c>
      <c r="C657">
        <v>26</v>
      </c>
      <c r="D657">
        <v>1897</v>
      </c>
      <c r="E657">
        <v>0</v>
      </c>
      <c r="F657">
        <v>0</v>
      </c>
      <c r="G657">
        <v>0</v>
      </c>
      <c r="H657">
        <v>0</v>
      </c>
      <c r="I657">
        <v>6</v>
      </c>
      <c r="J657">
        <v>25</v>
      </c>
      <c r="K657">
        <v>183</v>
      </c>
      <c r="L657">
        <v>50</v>
      </c>
      <c r="M657">
        <v>45</v>
      </c>
      <c r="N657">
        <v>0</v>
      </c>
      <c r="O657">
        <v>0</v>
      </c>
      <c r="P657">
        <v>0</v>
      </c>
      <c r="R657" s="15">
        <f t="shared" si="201"/>
        <v>309</v>
      </c>
      <c r="S657" s="14"/>
      <c r="T657" s="15">
        <f t="shared" si="202"/>
        <v>183</v>
      </c>
      <c r="U657" s="15">
        <f t="shared" si="203"/>
        <v>0</v>
      </c>
      <c r="V657">
        <f t="shared" si="204"/>
        <v>12</v>
      </c>
      <c r="X657">
        <f t="shared" si="190"/>
        <v>6</v>
      </c>
      <c r="Y657" s="2">
        <f t="shared" si="205"/>
        <v>18.6</v>
      </c>
      <c r="Z657">
        <f t="shared" si="191"/>
        <v>258</v>
      </c>
      <c r="AA657" s="2">
        <f t="shared" si="192"/>
        <v>298.4</v>
      </c>
      <c r="AB657">
        <f t="shared" si="193"/>
        <v>45</v>
      </c>
      <c r="AC657" s="2">
        <f t="shared" si="194"/>
        <v>20.4</v>
      </c>
      <c r="AD657">
        <f t="shared" si="195"/>
        <v>0</v>
      </c>
      <c r="AE657" s="2">
        <f t="shared" si="196"/>
        <v>0</v>
      </c>
      <c r="AF657" s="2">
        <f t="shared" si="197"/>
        <v>337.4</v>
      </c>
      <c r="AG657">
        <f t="shared" si="198"/>
        <v>309</v>
      </c>
      <c r="AH657">
        <f t="shared" si="199"/>
        <v>0</v>
      </c>
      <c r="AI657">
        <f t="shared" si="200"/>
        <v>327</v>
      </c>
      <c r="AK657" s="1">
        <f t="shared" si="206"/>
        <v>5.166666666666667</v>
      </c>
      <c r="AL657" s="1">
        <f t="shared" si="207"/>
        <v>46.333333333333336</v>
      </c>
      <c r="AM657" s="1">
        <f t="shared" si="208"/>
        <v>30</v>
      </c>
    </row>
    <row r="658" spans="1:39" ht="12.75">
      <c r="A658">
        <v>47</v>
      </c>
      <c r="B658">
        <v>6</v>
      </c>
      <c r="C658">
        <v>26</v>
      </c>
      <c r="D658">
        <v>1898</v>
      </c>
      <c r="E658">
        <v>0</v>
      </c>
      <c r="F658">
        <v>0</v>
      </c>
      <c r="G658">
        <v>0</v>
      </c>
      <c r="H658">
        <v>0</v>
      </c>
      <c r="I658">
        <v>10</v>
      </c>
      <c r="J658">
        <v>72</v>
      </c>
      <c r="K658">
        <v>139</v>
      </c>
      <c r="L658">
        <v>82</v>
      </c>
      <c r="M658">
        <v>24</v>
      </c>
      <c r="N658">
        <v>0</v>
      </c>
      <c r="O658">
        <v>0</v>
      </c>
      <c r="P658">
        <v>0</v>
      </c>
      <c r="R658" s="15">
        <f t="shared" si="201"/>
        <v>327</v>
      </c>
      <c r="S658" s="14"/>
      <c r="T658" s="15">
        <f t="shared" si="202"/>
        <v>139</v>
      </c>
      <c r="U658" s="15">
        <f t="shared" si="203"/>
        <v>0</v>
      </c>
      <c r="V658">
        <f t="shared" si="204"/>
        <v>12</v>
      </c>
      <c r="X658">
        <f t="shared" si="190"/>
        <v>10</v>
      </c>
      <c r="Y658" s="2">
        <f t="shared" si="205"/>
        <v>18.8</v>
      </c>
      <c r="Z658">
        <f t="shared" si="191"/>
        <v>293</v>
      </c>
      <c r="AA658" s="2">
        <f t="shared" si="192"/>
        <v>320.6</v>
      </c>
      <c r="AB658">
        <f t="shared" si="193"/>
        <v>24</v>
      </c>
      <c r="AC658" s="2">
        <f t="shared" si="194"/>
        <v>19.6</v>
      </c>
      <c r="AD658">
        <f t="shared" si="195"/>
        <v>0</v>
      </c>
      <c r="AE658" s="2">
        <f t="shared" si="196"/>
        <v>0</v>
      </c>
      <c r="AF658" s="2">
        <f t="shared" si="197"/>
        <v>359</v>
      </c>
      <c r="AG658">
        <f t="shared" si="198"/>
        <v>327</v>
      </c>
      <c r="AH658">
        <f t="shared" si="199"/>
        <v>0</v>
      </c>
      <c r="AI658">
        <f t="shared" si="200"/>
        <v>346</v>
      </c>
      <c r="AK658" s="1">
        <f t="shared" si="206"/>
        <v>13.666666666666666</v>
      </c>
      <c r="AL658" s="1">
        <f t="shared" si="207"/>
        <v>40.833333333333336</v>
      </c>
      <c r="AM658" s="1">
        <f t="shared" si="208"/>
        <v>27.333333333333336</v>
      </c>
    </row>
    <row r="659" spans="1:39" ht="12.75">
      <c r="A659">
        <v>47</v>
      </c>
      <c r="B659">
        <v>6</v>
      </c>
      <c r="C659">
        <v>26</v>
      </c>
      <c r="D659">
        <v>1899</v>
      </c>
      <c r="E659">
        <v>0</v>
      </c>
      <c r="F659">
        <v>0</v>
      </c>
      <c r="G659">
        <v>0</v>
      </c>
      <c r="H659">
        <v>0</v>
      </c>
      <c r="I659">
        <v>11</v>
      </c>
      <c r="J659">
        <v>72</v>
      </c>
      <c r="K659">
        <v>132</v>
      </c>
      <c r="L659">
        <v>131</v>
      </c>
      <c r="M659">
        <v>0</v>
      </c>
      <c r="N659">
        <v>0</v>
      </c>
      <c r="O659">
        <v>0</v>
      </c>
      <c r="P659">
        <v>0</v>
      </c>
      <c r="R659" s="15">
        <f t="shared" si="201"/>
        <v>346</v>
      </c>
      <c r="S659" s="14"/>
      <c r="T659" s="15">
        <f t="shared" si="202"/>
        <v>132</v>
      </c>
      <c r="U659" s="15">
        <f t="shared" si="203"/>
        <v>0</v>
      </c>
      <c r="V659">
        <f t="shared" si="204"/>
        <v>12</v>
      </c>
      <c r="X659">
        <f t="shared" si="190"/>
        <v>11</v>
      </c>
      <c r="Y659" s="2">
        <f t="shared" si="205"/>
        <v>10.6</v>
      </c>
      <c r="Z659">
        <f t="shared" si="191"/>
        <v>335</v>
      </c>
      <c r="AA659" s="2">
        <f t="shared" si="192"/>
        <v>341.8</v>
      </c>
      <c r="AB659">
        <f t="shared" si="193"/>
        <v>0</v>
      </c>
      <c r="AC659" s="2">
        <f t="shared" si="194"/>
        <v>21.2</v>
      </c>
      <c r="AD659">
        <f t="shared" si="195"/>
        <v>0</v>
      </c>
      <c r="AE659" s="2">
        <f t="shared" si="196"/>
        <v>0</v>
      </c>
      <c r="AF659" s="2">
        <f t="shared" si="197"/>
        <v>373.6</v>
      </c>
      <c r="AG659">
        <f t="shared" si="198"/>
        <v>346</v>
      </c>
      <c r="AH659">
        <f t="shared" si="199"/>
        <v>0</v>
      </c>
      <c r="AI659">
        <f t="shared" si="200"/>
        <v>422</v>
      </c>
      <c r="AK659" s="1">
        <f t="shared" si="206"/>
        <v>13.833333333333334</v>
      </c>
      <c r="AL659" s="1">
        <f t="shared" si="207"/>
        <v>43.833333333333336</v>
      </c>
      <c r="AM659" s="1">
        <f t="shared" si="208"/>
        <v>27.666666666666668</v>
      </c>
    </row>
    <row r="660" spans="1:39" ht="12.75">
      <c r="A660">
        <v>47</v>
      </c>
      <c r="B660">
        <v>6</v>
      </c>
      <c r="C660">
        <v>26</v>
      </c>
      <c r="D660">
        <v>1900</v>
      </c>
      <c r="E660">
        <v>0</v>
      </c>
      <c r="F660">
        <v>0</v>
      </c>
      <c r="G660">
        <v>0</v>
      </c>
      <c r="H660">
        <v>0</v>
      </c>
      <c r="I660">
        <v>16</v>
      </c>
      <c r="J660">
        <v>53</v>
      </c>
      <c r="K660">
        <v>103</v>
      </c>
      <c r="L660">
        <v>231</v>
      </c>
      <c r="M660">
        <v>19</v>
      </c>
      <c r="N660">
        <v>10</v>
      </c>
      <c r="O660">
        <v>0</v>
      </c>
      <c r="P660">
        <v>0</v>
      </c>
      <c r="R660" s="15">
        <f t="shared" si="201"/>
        <v>432</v>
      </c>
      <c r="S660" s="14"/>
      <c r="T660" s="15">
        <f t="shared" si="202"/>
        <v>231</v>
      </c>
      <c r="U660" s="15">
        <f t="shared" si="203"/>
        <v>0</v>
      </c>
      <c r="V660">
        <f t="shared" si="204"/>
        <v>12</v>
      </c>
      <c r="X660">
        <f t="shared" si="190"/>
        <v>16</v>
      </c>
      <c r="Y660" s="2">
        <f t="shared" si="205"/>
        <v>12</v>
      </c>
      <c r="Z660">
        <f t="shared" si="191"/>
        <v>387</v>
      </c>
      <c r="AA660" s="2">
        <f t="shared" si="192"/>
        <v>332.8</v>
      </c>
      <c r="AB660">
        <f t="shared" si="193"/>
        <v>29</v>
      </c>
      <c r="AC660" s="2">
        <f t="shared" si="194"/>
        <v>12.2</v>
      </c>
      <c r="AD660">
        <f t="shared" si="195"/>
        <v>0</v>
      </c>
      <c r="AE660" s="2">
        <f t="shared" si="196"/>
        <v>0</v>
      </c>
      <c r="AF660" s="2">
        <f t="shared" si="197"/>
        <v>357</v>
      </c>
      <c r="AG660">
        <f t="shared" si="198"/>
        <v>422</v>
      </c>
      <c r="AH660">
        <f t="shared" si="199"/>
        <v>10</v>
      </c>
      <c r="AI660">
        <f t="shared" si="200"/>
        <v>464</v>
      </c>
      <c r="AK660" s="1">
        <f t="shared" si="206"/>
        <v>11.5</v>
      </c>
      <c r="AL660" s="1">
        <f t="shared" si="207"/>
        <v>60.5</v>
      </c>
      <c r="AM660" s="1">
        <f t="shared" si="208"/>
        <v>37.583333333333336</v>
      </c>
    </row>
    <row r="661" spans="1:39" ht="12.75">
      <c r="A661">
        <v>47</v>
      </c>
      <c r="B661">
        <v>6</v>
      </c>
      <c r="C661">
        <v>26</v>
      </c>
      <c r="D661">
        <v>1901</v>
      </c>
      <c r="E661">
        <v>0</v>
      </c>
      <c r="F661">
        <v>0</v>
      </c>
      <c r="G661">
        <v>0</v>
      </c>
      <c r="H661">
        <v>0</v>
      </c>
      <c r="I661">
        <v>10</v>
      </c>
      <c r="J661">
        <v>78</v>
      </c>
      <c r="K661">
        <v>233</v>
      </c>
      <c r="L661">
        <v>125</v>
      </c>
      <c r="M661">
        <v>8</v>
      </c>
      <c r="N661">
        <v>0</v>
      </c>
      <c r="O661">
        <v>0</v>
      </c>
      <c r="P661">
        <v>0</v>
      </c>
      <c r="R661" s="15">
        <f t="shared" si="201"/>
        <v>454</v>
      </c>
      <c r="S661" s="14"/>
      <c r="T661" s="15">
        <f t="shared" si="202"/>
        <v>233</v>
      </c>
      <c r="U661" s="15">
        <f t="shared" si="203"/>
        <v>0</v>
      </c>
      <c r="V661">
        <f t="shared" si="204"/>
        <v>12</v>
      </c>
      <c r="X661">
        <f t="shared" si="190"/>
        <v>10</v>
      </c>
      <c r="Y661" s="2">
        <f t="shared" si="205"/>
        <v>12.6</v>
      </c>
      <c r="Z661">
        <f t="shared" si="191"/>
        <v>436</v>
      </c>
      <c r="AA661" s="2">
        <f t="shared" si="192"/>
        <v>312.2</v>
      </c>
      <c r="AB661">
        <f t="shared" si="193"/>
        <v>8</v>
      </c>
      <c r="AC661" s="2">
        <f t="shared" si="194"/>
        <v>8.8</v>
      </c>
      <c r="AD661">
        <f t="shared" si="195"/>
        <v>0</v>
      </c>
      <c r="AE661" s="2">
        <f t="shared" si="196"/>
        <v>0</v>
      </c>
      <c r="AF661" s="2">
        <f t="shared" si="197"/>
        <v>333.6</v>
      </c>
      <c r="AG661">
        <f t="shared" si="198"/>
        <v>454</v>
      </c>
      <c r="AH661">
        <f t="shared" si="199"/>
        <v>0</v>
      </c>
      <c r="AI661">
        <f t="shared" si="200"/>
        <v>226</v>
      </c>
      <c r="AK661" s="1">
        <f t="shared" si="206"/>
        <v>14.666666666666666</v>
      </c>
      <c r="AL661" s="1">
        <f t="shared" si="207"/>
        <v>61</v>
      </c>
      <c r="AM661" s="1">
        <f t="shared" si="208"/>
        <v>33.416666666666664</v>
      </c>
    </row>
    <row r="662" spans="1:39" ht="12.75">
      <c r="A662">
        <v>47</v>
      </c>
      <c r="B662">
        <v>6</v>
      </c>
      <c r="C662">
        <v>26</v>
      </c>
      <c r="D662">
        <v>1902</v>
      </c>
      <c r="E662">
        <v>0</v>
      </c>
      <c r="F662">
        <v>0</v>
      </c>
      <c r="G662">
        <v>0</v>
      </c>
      <c r="H662">
        <v>0</v>
      </c>
      <c r="I662">
        <v>13</v>
      </c>
      <c r="J662">
        <v>22</v>
      </c>
      <c r="K662">
        <v>141</v>
      </c>
      <c r="L662">
        <v>50</v>
      </c>
      <c r="M662">
        <v>0</v>
      </c>
      <c r="N662">
        <v>0</v>
      </c>
      <c r="O662">
        <v>0</v>
      </c>
      <c r="P662">
        <v>0</v>
      </c>
      <c r="R662" s="15">
        <f t="shared" si="201"/>
        <v>226</v>
      </c>
      <c r="S662" s="14"/>
      <c r="T662" s="15">
        <f t="shared" si="202"/>
        <v>141</v>
      </c>
      <c r="U662" s="15">
        <f t="shared" si="203"/>
        <v>0</v>
      </c>
      <c r="V662">
        <f t="shared" si="204"/>
        <v>12</v>
      </c>
      <c r="X662">
        <f t="shared" si="190"/>
        <v>13</v>
      </c>
      <c r="Y662" s="2">
        <f t="shared" si="205"/>
        <v>12.6</v>
      </c>
      <c r="Z662">
        <f t="shared" si="191"/>
        <v>213</v>
      </c>
      <c r="AA662" s="2">
        <f t="shared" si="192"/>
        <v>282.2</v>
      </c>
      <c r="AB662">
        <f t="shared" si="193"/>
        <v>0</v>
      </c>
      <c r="AC662" s="2">
        <f t="shared" si="194"/>
        <v>10.2</v>
      </c>
      <c r="AD662">
        <f t="shared" si="195"/>
        <v>0</v>
      </c>
      <c r="AE662" s="2">
        <f t="shared" si="196"/>
        <v>0</v>
      </c>
      <c r="AF662" s="2">
        <f t="shared" si="197"/>
        <v>305</v>
      </c>
      <c r="AG662">
        <f t="shared" si="198"/>
        <v>226</v>
      </c>
      <c r="AH662">
        <f t="shared" si="199"/>
        <v>0</v>
      </c>
      <c r="AI662">
        <f t="shared" si="200"/>
        <v>210</v>
      </c>
      <c r="AK662" s="1">
        <f t="shared" si="206"/>
        <v>5.833333333333333</v>
      </c>
      <c r="AL662" s="1">
        <f t="shared" si="207"/>
        <v>31.833333333333332</v>
      </c>
      <c r="AM662" s="1">
        <f t="shared" si="208"/>
        <v>19.416666666666664</v>
      </c>
    </row>
    <row r="663" spans="1:39" ht="12.75">
      <c r="A663">
        <v>47</v>
      </c>
      <c r="B663">
        <v>6</v>
      </c>
      <c r="C663">
        <v>26</v>
      </c>
      <c r="D663">
        <v>1903</v>
      </c>
      <c r="E663">
        <v>0</v>
      </c>
      <c r="F663">
        <v>0</v>
      </c>
      <c r="G663">
        <v>0</v>
      </c>
      <c r="H663">
        <v>0</v>
      </c>
      <c r="I663">
        <v>13</v>
      </c>
      <c r="J663">
        <v>29</v>
      </c>
      <c r="K663">
        <v>120</v>
      </c>
      <c r="L663">
        <v>41</v>
      </c>
      <c r="M663">
        <v>7</v>
      </c>
      <c r="N663">
        <v>0</v>
      </c>
      <c r="O663">
        <v>0</v>
      </c>
      <c r="P663">
        <v>0</v>
      </c>
      <c r="R663" s="15">
        <f t="shared" si="201"/>
        <v>210</v>
      </c>
      <c r="S663" s="14"/>
      <c r="T663" s="15">
        <f t="shared" si="202"/>
        <v>120</v>
      </c>
      <c r="U663" s="15">
        <f t="shared" si="203"/>
        <v>0</v>
      </c>
      <c r="V663">
        <f t="shared" si="204"/>
        <v>12</v>
      </c>
      <c r="X663">
        <f t="shared" si="190"/>
        <v>13</v>
      </c>
      <c r="Y663" s="2">
        <f t="shared" si="205"/>
        <v>10.4</v>
      </c>
      <c r="Z663">
        <f t="shared" si="191"/>
        <v>190</v>
      </c>
      <c r="AA663" s="2">
        <f t="shared" si="192"/>
        <v>253</v>
      </c>
      <c r="AB663">
        <f t="shared" si="193"/>
        <v>7</v>
      </c>
      <c r="AC663" s="2">
        <f t="shared" si="194"/>
        <v>8.6</v>
      </c>
      <c r="AD663">
        <f t="shared" si="195"/>
        <v>0</v>
      </c>
      <c r="AE663" s="2">
        <f t="shared" si="196"/>
        <v>0</v>
      </c>
      <c r="AF663" s="2">
        <f t="shared" si="197"/>
        <v>272</v>
      </c>
      <c r="AG663">
        <f t="shared" si="198"/>
        <v>210</v>
      </c>
      <c r="AH663">
        <f t="shared" si="199"/>
        <v>0</v>
      </c>
      <c r="AI663">
        <f t="shared" si="200"/>
        <v>203</v>
      </c>
      <c r="AK663" s="1">
        <f t="shared" si="206"/>
        <v>7</v>
      </c>
      <c r="AL663" s="1">
        <f t="shared" si="207"/>
        <v>28</v>
      </c>
      <c r="AM663" s="1">
        <f t="shared" si="208"/>
        <v>18.5</v>
      </c>
    </row>
    <row r="664" spans="1:39" ht="12.75">
      <c r="A664">
        <v>47</v>
      </c>
      <c r="B664">
        <v>6</v>
      </c>
      <c r="C664">
        <v>26</v>
      </c>
      <c r="D664">
        <v>1904</v>
      </c>
      <c r="E664">
        <v>0</v>
      </c>
      <c r="F664">
        <v>0</v>
      </c>
      <c r="G664">
        <v>0</v>
      </c>
      <c r="H664">
        <v>0</v>
      </c>
      <c r="I664">
        <v>11</v>
      </c>
      <c r="J664">
        <v>43</v>
      </c>
      <c r="K664">
        <v>92</v>
      </c>
      <c r="L664">
        <v>50</v>
      </c>
      <c r="M664">
        <v>7</v>
      </c>
      <c r="N664">
        <v>0</v>
      </c>
      <c r="O664">
        <v>0</v>
      </c>
      <c r="P664">
        <v>0</v>
      </c>
      <c r="R664" s="15">
        <f t="shared" si="201"/>
        <v>203</v>
      </c>
      <c r="S664" s="14"/>
      <c r="T664" s="15">
        <f t="shared" si="202"/>
        <v>92</v>
      </c>
      <c r="U664" s="15">
        <f t="shared" si="203"/>
        <v>0</v>
      </c>
      <c r="V664">
        <f t="shared" si="204"/>
        <v>12</v>
      </c>
      <c r="X664">
        <f t="shared" si="190"/>
        <v>11</v>
      </c>
      <c r="Y664" s="2">
        <f t="shared" si="205"/>
        <v>10</v>
      </c>
      <c r="Z664">
        <f t="shared" si="191"/>
        <v>185</v>
      </c>
      <c r="AA664" s="2">
        <f t="shared" si="192"/>
        <v>229.2</v>
      </c>
      <c r="AB664">
        <f t="shared" si="193"/>
        <v>7</v>
      </c>
      <c r="AC664" s="2">
        <f t="shared" si="194"/>
        <v>16.6</v>
      </c>
      <c r="AD664">
        <f t="shared" si="195"/>
        <v>0</v>
      </c>
      <c r="AE664" s="2">
        <f t="shared" si="196"/>
        <v>0</v>
      </c>
      <c r="AF664" s="2">
        <f t="shared" si="197"/>
        <v>255.8</v>
      </c>
      <c r="AG664">
        <f t="shared" si="198"/>
        <v>203</v>
      </c>
      <c r="AH664">
        <f t="shared" si="199"/>
        <v>0</v>
      </c>
      <c r="AI664">
        <f t="shared" si="200"/>
        <v>267</v>
      </c>
      <c r="AK664" s="1">
        <f t="shared" si="206"/>
        <v>9</v>
      </c>
      <c r="AL664" s="1">
        <f t="shared" si="207"/>
        <v>24.833333333333332</v>
      </c>
      <c r="AM664" s="1">
        <f t="shared" si="208"/>
        <v>16.25</v>
      </c>
    </row>
    <row r="665" spans="1:39" ht="12.75">
      <c r="A665">
        <v>47</v>
      </c>
      <c r="B665">
        <v>6</v>
      </c>
      <c r="C665">
        <v>26</v>
      </c>
      <c r="D665">
        <v>1905</v>
      </c>
      <c r="E665">
        <v>0</v>
      </c>
      <c r="F665">
        <v>0</v>
      </c>
      <c r="G665">
        <v>0</v>
      </c>
      <c r="H665">
        <v>0</v>
      </c>
      <c r="I665">
        <v>5</v>
      </c>
      <c r="J665">
        <v>41</v>
      </c>
      <c r="K665">
        <v>90</v>
      </c>
      <c r="L665">
        <v>110</v>
      </c>
      <c r="M665">
        <v>21</v>
      </c>
      <c r="N665">
        <v>0</v>
      </c>
      <c r="O665">
        <v>0</v>
      </c>
      <c r="P665">
        <v>0</v>
      </c>
      <c r="R665" s="15">
        <f t="shared" si="201"/>
        <v>267</v>
      </c>
      <c r="S665" s="14"/>
      <c r="T665" s="15">
        <f t="shared" si="202"/>
        <v>110</v>
      </c>
      <c r="U665" s="15">
        <f t="shared" si="203"/>
        <v>0</v>
      </c>
      <c r="V665">
        <f t="shared" si="204"/>
        <v>12</v>
      </c>
      <c r="X665">
        <f t="shared" si="190"/>
        <v>5</v>
      </c>
      <c r="Y665" s="2">
        <f t="shared" si="205"/>
        <v>7.4</v>
      </c>
      <c r="Z665">
        <f t="shared" si="191"/>
        <v>241</v>
      </c>
      <c r="AA665" s="2">
        <f t="shared" si="192"/>
        <v>229</v>
      </c>
      <c r="AB665">
        <f t="shared" si="193"/>
        <v>21</v>
      </c>
      <c r="AC665" s="2">
        <f t="shared" si="194"/>
        <v>17.8</v>
      </c>
      <c r="AD665">
        <f t="shared" si="195"/>
        <v>0</v>
      </c>
      <c r="AE665" s="2">
        <f t="shared" si="196"/>
        <v>0</v>
      </c>
      <c r="AF665" s="2">
        <f t="shared" si="197"/>
        <v>254.2</v>
      </c>
      <c r="AG665">
        <f t="shared" si="198"/>
        <v>267</v>
      </c>
      <c r="AH665">
        <f t="shared" si="199"/>
        <v>0</v>
      </c>
      <c r="AI665">
        <f t="shared" si="200"/>
        <v>373</v>
      </c>
      <c r="AK665" s="1">
        <f t="shared" si="206"/>
        <v>7.666666666666667</v>
      </c>
      <c r="AL665" s="1">
        <f t="shared" si="207"/>
        <v>36.833333333333336</v>
      </c>
      <c r="AM665" s="1">
        <f t="shared" si="208"/>
        <v>23.25</v>
      </c>
    </row>
    <row r="666" spans="1:39" ht="12.75">
      <c r="A666">
        <v>47</v>
      </c>
      <c r="B666">
        <v>6</v>
      </c>
      <c r="C666">
        <v>26</v>
      </c>
      <c r="D666">
        <v>1906</v>
      </c>
      <c r="E666">
        <v>0</v>
      </c>
      <c r="F666">
        <v>0</v>
      </c>
      <c r="G666">
        <v>0</v>
      </c>
      <c r="H666">
        <v>0</v>
      </c>
      <c r="I666">
        <v>8</v>
      </c>
      <c r="J666">
        <v>50</v>
      </c>
      <c r="K666">
        <v>108</v>
      </c>
      <c r="L666">
        <v>159</v>
      </c>
      <c r="M666">
        <v>48</v>
      </c>
      <c r="N666">
        <v>0</v>
      </c>
      <c r="O666">
        <v>0</v>
      </c>
      <c r="P666">
        <v>0</v>
      </c>
      <c r="R666" s="15">
        <f t="shared" si="201"/>
        <v>373</v>
      </c>
      <c r="S666" s="14"/>
      <c r="T666" s="15">
        <f t="shared" si="202"/>
        <v>159</v>
      </c>
      <c r="U666" s="15">
        <f t="shared" si="203"/>
        <v>0</v>
      </c>
      <c r="V666">
        <f t="shared" si="204"/>
        <v>12</v>
      </c>
      <c r="X666">
        <f t="shared" si="190"/>
        <v>8</v>
      </c>
      <c r="Y666" s="2">
        <f t="shared" si="205"/>
        <v>7</v>
      </c>
      <c r="Z666">
        <f t="shared" si="191"/>
        <v>317</v>
      </c>
      <c r="AA666" s="2">
        <f t="shared" si="192"/>
        <v>248.8</v>
      </c>
      <c r="AB666">
        <f t="shared" si="193"/>
        <v>48</v>
      </c>
      <c r="AC666" s="2">
        <f t="shared" si="194"/>
        <v>28.2</v>
      </c>
      <c r="AD666">
        <f t="shared" si="195"/>
        <v>0</v>
      </c>
      <c r="AE666" s="2">
        <f t="shared" si="196"/>
        <v>0</v>
      </c>
      <c r="AF666" s="2">
        <f t="shared" si="197"/>
        <v>284</v>
      </c>
      <c r="AG666">
        <f t="shared" si="198"/>
        <v>373</v>
      </c>
      <c r="AH666">
        <f t="shared" si="199"/>
        <v>0</v>
      </c>
      <c r="AI666">
        <f t="shared" si="200"/>
        <v>218</v>
      </c>
      <c r="AK666" s="1">
        <f t="shared" si="206"/>
        <v>9.666666666666666</v>
      </c>
      <c r="AL666" s="1">
        <f t="shared" si="207"/>
        <v>52.5</v>
      </c>
      <c r="AM666" s="1">
        <f t="shared" si="208"/>
        <v>29.75</v>
      </c>
    </row>
    <row r="667" spans="1:39" ht="12.75">
      <c r="A667">
        <v>47</v>
      </c>
      <c r="B667">
        <v>6</v>
      </c>
      <c r="C667">
        <v>26</v>
      </c>
      <c r="D667">
        <v>1907</v>
      </c>
      <c r="E667">
        <v>0</v>
      </c>
      <c r="F667">
        <v>0</v>
      </c>
      <c r="G667">
        <v>0</v>
      </c>
      <c r="H667">
        <v>0</v>
      </c>
      <c r="I667">
        <v>0</v>
      </c>
      <c r="J667">
        <v>42</v>
      </c>
      <c r="K667">
        <v>110</v>
      </c>
      <c r="L667">
        <v>60</v>
      </c>
      <c r="M667">
        <v>6</v>
      </c>
      <c r="N667">
        <v>0</v>
      </c>
      <c r="O667">
        <v>0</v>
      </c>
      <c r="P667">
        <v>0</v>
      </c>
      <c r="R667" s="15">
        <f t="shared" si="201"/>
        <v>218</v>
      </c>
      <c r="S667" s="14"/>
      <c r="T667" s="15">
        <f t="shared" si="202"/>
        <v>110</v>
      </c>
      <c r="U667" s="15">
        <f t="shared" si="203"/>
        <v>0</v>
      </c>
      <c r="V667">
        <f t="shared" si="204"/>
        <v>12</v>
      </c>
      <c r="X667">
        <f t="shared" si="190"/>
        <v>0</v>
      </c>
      <c r="Y667" s="2">
        <f t="shared" si="205"/>
        <v>5.8</v>
      </c>
      <c r="Z667">
        <f t="shared" si="191"/>
        <v>212</v>
      </c>
      <c r="AA667" s="2">
        <f t="shared" si="192"/>
        <v>276</v>
      </c>
      <c r="AB667">
        <f t="shared" si="193"/>
        <v>6</v>
      </c>
      <c r="AC667" s="2">
        <f t="shared" si="194"/>
        <v>28.2</v>
      </c>
      <c r="AD667">
        <f t="shared" si="195"/>
        <v>0</v>
      </c>
      <c r="AE667" s="2">
        <f t="shared" si="196"/>
        <v>0</v>
      </c>
      <c r="AF667" s="2">
        <f t="shared" si="197"/>
        <v>310</v>
      </c>
      <c r="AG667">
        <f t="shared" si="198"/>
        <v>218</v>
      </c>
      <c r="AH667">
        <f t="shared" si="199"/>
        <v>0</v>
      </c>
      <c r="AI667">
        <f t="shared" si="200"/>
        <v>359</v>
      </c>
      <c r="AK667" s="1">
        <f t="shared" si="206"/>
        <v>7</v>
      </c>
      <c r="AL667" s="1">
        <f t="shared" si="207"/>
        <v>29.333333333333332</v>
      </c>
      <c r="AM667" s="1">
        <f t="shared" si="208"/>
        <v>19.75</v>
      </c>
    </row>
    <row r="668" spans="1:39" ht="12.75">
      <c r="A668">
        <v>47</v>
      </c>
      <c r="B668">
        <v>6</v>
      </c>
      <c r="C668">
        <v>26</v>
      </c>
      <c r="D668">
        <v>1908</v>
      </c>
      <c r="E668">
        <v>0</v>
      </c>
      <c r="F668">
        <v>0</v>
      </c>
      <c r="G668">
        <v>0</v>
      </c>
      <c r="H668">
        <v>0</v>
      </c>
      <c r="I668">
        <v>11</v>
      </c>
      <c r="J668">
        <v>50</v>
      </c>
      <c r="K668">
        <v>139</v>
      </c>
      <c r="L668">
        <v>100</v>
      </c>
      <c r="M668">
        <v>59</v>
      </c>
      <c r="N668">
        <v>0</v>
      </c>
      <c r="O668">
        <v>0</v>
      </c>
      <c r="P668">
        <v>0</v>
      </c>
      <c r="R668" s="15">
        <f t="shared" si="201"/>
        <v>359</v>
      </c>
      <c r="S668" s="14"/>
      <c r="T668" s="15">
        <f t="shared" si="202"/>
        <v>139</v>
      </c>
      <c r="U668" s="15">
        <f t="shared" si="203"/>
        <v>0</v>
      </c>
      <c r="V668">
        <f t="shared" si="204"/>
        <v>12</v>
      </c>
      <c r="X668">
        <f t="shared" si="190"/>
        <v>11</v>
      </c>
      <c r="Y668" s="2">
        <f t="shared" si="205"/>
        <v>4.8</v>
      </c>
      <c r="Z668">
        <f t="shared" si="191"/>
        <v>289</v>
      </c>
      <c r="AA668" s="2">
        <f t="shared" si="192"/>
        <v>309.8</v>
      </c>
      <c r="AB668">
        <f t="shared" si="193"/>
        <v>59</v>
      </c>
      <c r="AC668" s="2">
        <f t="shared" si="194"/>
        <v>25.4</v>
      </c>
      <c r="AD668">
        <f t="shared" si="195"/>
        <v>0</v>
      </c>
      <c r="AE668" s="2">
        <f t="shared" si="196"/>
        <v>0</v>
      </c>
      <c r="AF668" s="2">
        <f t="shared" si="197"/>
        <v>340</v>
      </c>
      <c r="AG668">
        <f t="shared" si="198"/>
        <v>359</v>
      </c>
      <c r="AH668">
        <f t="shared" si="199"/>
        <v>0</v>
      </c>
      <c r="AI668">
        <f t="shared" si="200"/>
        <v>333</v>
      </c>
      <c r="AK668" s="1">
        <f t="shared" si="206"/>
        <v>10.166666666666666</v>
      </c>
      <c r="AL668" s="1">
        <f t="shared" si="207"/>
        <v>49.666666666666664</v>
      </c>
      <c r="AM668" s="1">
        <f t="shared" si="208"/>
        <v>30</v>
      </c>
    </row>
    <row r="669" spans="1:39" ht="12.75">
      <c r="A669">
        <v>47</v>
      </c>
      <c r="B669">
        <v>6</v>
      </c>
      <c r="C669">
        <v>26</v>
      </c>
      <c r="D669">
        <v>1909</v>
      </c>
      <c r="E669">
        <v>0</v>
      </c>
      <c r="F669">
        <v>0</v>
      </c>
      <c r="G669">
        <v>0</v>
      </c>
      <c r="H669">
        <v>0</v>
      </c>
      <c r="I669">
        <v>5</v>
      </c>
      <c r="J669">
        <v>57</v>
      </c>
      <c r="K669">
        <v>116</v>
      </c>
      <c r="L669">
        <v>148</v>
      </c>
      <c r="M669">
        <v>7</v>
      </c>
      <c r="N669">
        <v>0</v>
      </c>
      <c r="O669">
        <v>0</v>
      </c>
      <c r="P669">
        <v>0</v>
      </c>
      <c r="R669" s="15">
        <f t="shared" si="201"/>
        <v>333</v>
      </c>
      <c r="S669" s="14"/>
      <c r="T669" s="15">
        <f t="shared" si="202"/>
        <v>148</v>
      </c>
      <c r="U669" s="15">
        <f t="shared" si="203"/>
        <v>0</v>
      </c>
      <c r="V669">
        <f t="shared" si="204"/>
        <v>12</v>
      </c>
      <c r="X669">
        <f t="shared" si="190"/>
        <v>5</v>
      </c>
      <c r="Y669" s="2">
        <f t="shared" si="205"/>
        <v>8.8</v>
      </c>
      <c r="Z669">
        <f t="shared" si="191"/>
        <v>321</v>
      </c>
      <c r="AA669" s="2">
        <f t="shared" si="192"/>
        <v>319.4</v>
      </c>
      <c r="AB669">
        <f t="shared" si="193"/>
        <v>7</v>
      </c>
      <c r="AC669" s="2">
        <f t="shared" si="194"/>
        <v>17.8</v>
      </c>
      <c r="AD669">
        <f t="shared" si="195"/>
        <v>0</v>
      </c>
      <c r="AE669" s="2">
        <f t="shared" si="196"/>
        <v>0</v>
      </c>
      <c r="AF669" s="2">
        <f t="shared" si="197"/>
        <v>346</v>
      </c>
      <c r="AG669">
        <f t="shared" si="198"/>
        <v>333</v>
      </c>
      <c r="AH669">
        <f t="shared" si="199"/>
        <v>0</v>
      </c>
      <c r="AI669">
        <f t="shared" si="200"/>
        <v>417</v>
      </c>
      <c r="AK669" s="1">
        <f t="shared" si="206"/>
        <v>10.333333333333334</v>
      </c>
      <c r="AL669" s="1">
        <f t="shared" si="207"/>
        <v>45.166666666666664</v>
      </c>
      <c r="AM669" s="1">
        <f t="shared" si="208"/>
        <v>30.416666666666664</v>
      </c>
    </row>
    <row r="670" spans="1:39" ht="12.75">
      <c r="A670">
        <v>47</v>
      </c>
      <c r="B670">
        <v>6</v>
      </c>
      <c r="C670">
        <v>26</v>
      </c>
      <c r="D670">
        <v>1910</v>
      </c>
      <c r="E670">
        <v>0</v>
      </c>
      <c r="F670">
        <v>0</v>
      </c>
      <c r="G670">
        <v>0</v>
      </c>
      <c r="H670">
        <v>0</v>
      </c>
      <c r="I670">
        <v>0</v>
      </c>
      <c r="J670">
        <v>94</v>
      </c>
      <c r="K670">
        <v>197</v>
      </c>
      <c r="L670">
        <v>119</v>
      </c>
      <c r="M670">
        <v>7</v>
      </c>
      <c r="N670">
        <v>0</v>
      </c>
      <c r="O670">
        <v>0</v>
      </c>
      <c r="P670">
        <v>0</v>
      </c>
      <c r="R670" s="15">
        <f t="shared" si="201"/>
        <v>417</v>
      </c>
      <c r="S670" s="14"/>
      <c r="T670" s="15">
        <f t="shared" si="202"/>
        <v>197</v>
      </c>
      <c r="U670" s="15">
        <f t="shared" si="203"/>
        <v>0</v>
      </c>
      <c r="V670">
        <f t="shared" si="204"/>
        <v>12</v>
      </c>
      <c r="X670">
        <f t="shared" si="190"/>
        <v>0</v>
      </c>
      <c r="Y670" s="2">
        <f t="shared" si="205"/>
        <v>10.8</v>
      </c>
      <c r="Z670">
        <f t="shared" si="191"/>
        <v>410</v>
      </c>
      <c r="AA670" s="2">
        <f t="shared" si="192"/>
        <v>316.6</v>
      </c>
      <c r="AB670">
        <f t="shared" si="193"/>
        <v>7</v>
      </c>
      <c r="AC670" s="2">
        <f t="shared" si="194"/>
        <v>19.4</v>
      </c>
      <c r="AD670">
        <f t="shared" si="195"/>
        <v>0</v>
      </c>
      <c r="AE670" s="2">
        <f t="shared" si="196"/>
        <v>0</v>
      </c>
      <c r="AF670" s="2">
        <f t="shared" si="197"/>
        <v>346.8</v>
      </c>
      <c r="AG670">
        <f t="shared" si="198"/>
        <v>417</v>
      </c>
      <c r="AH670">
        <f t="shared" si="199"/>
        <v>0</v>
      </c>
      <c r="AI670">
        <f t="shared" si="200"/>
        <v>403</v>
      </c>
      <c r="AK670" s="1">
        <f t="shared" si="206"/>
        <v>15.666666666666666</v>
      </c>
      <c r="AL670" s="1">
        <f t="shared" si="207"/>
        <v>53.833333333333336</v>
      </c>
      <c r="AM670" s="1">
        <f t="shared" si="208"/>
        <v>39.833333333333336</v>
      </c>
    </row>
    <row r="671" spans="1:39" ht="12.75">
      <c r="A671">
        <v>47</v>
      </c>
      <c r="B671">
        <v>6</v>
      </c>
      <c r="C671">
        <v>26</v>
      </c>
      <c r="D671">
        <v>1911</v>
      </c>
      <c r="E671">
        <v>0</v>
      </c>
      <c r="F671">
        <v>0</v>
      </c>
      <c r="G671">
        <v>0</v>
      </c>
      <c r="H671">
        <v>0</v>
      </c>
      <c r="I671">
        <v>28</v>
      </c>
      <c r="J671">
        <v>127</v>
      </c>
      <c r="K671">
        <v>156</v>
      </c>
      <c r="L671">
        <v>82</v>
      </c>
      <c r="M671">
        <v>10</v>
      </c>
      <c r="N671">
        <v>0</v>
      </c>
      <c r="O671">
        <v>0</v>
      </c>
      <c r="P671">
        <v>0</v>
      </c>
      <c r="R671" s="15">
        <f t="shared" si="201"/>
        <v>403</v>
      </c>
      <c r="S671" s="14"/>
      <c r="T671" s="15">
        <f t="shared" si="202"/>
        <v>156</v>
      </c>
      <c r="U671" s="15">
        <f t="shared" si="203"/>
        <v>0</v>
      </c>
      <c r="V671">
        <f t="shared" si="204"/>
        <v>12</v>
      </c>
      <c r="X671">
        <f t="shared" si="190"/>
        <v>28</v>
      </c>
      <c r="Y671" s="2">
        <f t="shared" si="205"/>
        <v>10</v>
      </c>
      <c r="Z671">
        <f t="shared" si="191"/>
        <v>365</v>
      </c>
      <c r="AA671" s="2">
        <f t="shared" si="192"/>
        <v>319.2</v>
      </c>
      <c r="AB671">
        <f t="shared" si="193"/>
        <v>10</v>
      </c>
      <c r="AC671" s="2">
        <f t="shared" si="194"/>
        <v>9.4</v>
      </c>
      <c r="AD671">
        <f t="shared" si="195"/>
        <v>0</v>
      </c>
      <c r="AE671" s="2">
        <f t="shared" si="196"/>
        <v>0</v>
      </c>
      <c r="AF671" s="2">
        <f t="shared" si="197"/>
        <v>338.6</v>
      </c>
      <c r="AG671">
        <f t="shared" si="198"/>
        <v>403</v>
      </c>
      <c r="AH671">
        <f t="shared" si="199"/>
        <v>0</v>
      </c>
      <c r="AI671">
        <f t="shared" si="200"/>
        <v>222</v>
      </c>
      <c r="AK671" s="1">
        <f t="shared" si="206"/>
        <v>25.833333333333332</v>
      </c>
      <c r="AL671" s="1">
        <f t="shared" si="207"/>
        <v>41.333333333333336</v>
      </c>
      <c r="AM671" s="1">
        <f t="shared" si="208"/>
        <v>24.916666666666668</v>
      </c>
    </row>
    <row r="672" spans="1:39" ht="12.75">
      <c r="A672">
        <v>47</v>
      </c>
      <c r="B672">
        <v>6</v>
      </c>
      <c r="C672">
        <v>26</v>
      </c>
      <c r="D672">
        <v>1912</v>
      </c>
      <c r="E672">
        <v>0</v>
      </c>
      <c r="F672">
        <v>0</v>
      </c>
      <c r="G672">
        <v>0</v>
      </c>
      <c r="H672">
        <v>0</v>
      </c>
      <c r="I672">
        <v>10</v>
      </c>
      <c r="J672">
        <v>41</v>
      </c>
      <c r="K672">
        <v>112</v>
      </c>
      <c r="L672">
        <v>45</v>
      </c>
      <c r="M672">
        <v>14</v>
      </c>
      <c r="N672">
        <v>0</v>
      </c>
      <c r="O672">
        <v>0</v>
      </c>
      <c r="P672">
        <v>0</v>
      </c>
      <c r="R672" s="15">
        <f t="shared" si="201"/>
        <v>222</v>
      </c>
      <c r="S672" s="14"/>
      <c r="T672" s="15">
        <f t="shared" si="202"/>
        <v>112</v>
      </c>
      <c r="U672" s="15">
        <f t="shared" si="203"/>
        <v>0</v>
      </c>
      <c r="V672">
        <f t="shared" si="204"/>
        <v>12</v>
      </c>
      <c r="X672">
        <f t="shared" si="190"/>
        <v>10</v>
      </c>
      <c r="Y672" s="2">
        <f t="shared" si="205"/>
        <v>12.6</v>
      </c>
      <c r="Z672">
        <f t="shared" si="191"/>
        <v>198</v>
      </c>
      <c r="AA672" s="2">
        <f t="shared" si="192"/>
        <v>320.8</v>
      </c>
      <c r="AB672">
        <f t="shared" si="193"/>
        <v>14</v>
      </c>
      <c r="AC672" s="2">
        <f t="shared" si="194"/>
        <v>11.2</v>
      </c>
      <c r="AD672">
        <f t="shared" si="195"/>
        <v>0</v>
      </c>
      <c r="AE672" s="2">
        <f t="shared" si="196"/>
        <v>0</v>
      </c>
      <c r="AF672" s="2">
        <f t="shared" si="197"/>
        <v>344.6</v>
      </c>
      <c r="AG672">
        <f t="shared" si="198"/>
        <v>222</v>
      </c>
      <c r="AH672">
        <f t="shared" si="199"/>
        <v>0</v>
      </c>
      <c r="AI672">
        <f t="shared" si="200"/>
        <v>318</v>
      </c>
      <c r="AK672" s="1">
        <f t="shared" si="206"/>
        <v>8.5</v>
      </c>
      <c r="AL672" s="1">
        <f t="shared" si="207"/>
        <v>28.5</v>
      </c>
      <c r="AM672" s="1">
        <f t="shared" si="208"/>
        <v>22</v>
      </c>
    </row>
    <row r="673" spans="1:39" ht="12.75">
      <c r="A673">
        <v>47</v>
      </c>
      <c r="B673">
        <v>6</v>
      </c>
      <c r="C673">
        <v>26</v>
      </c>
      <c r="D673">
        <v>1913</v>
      </c>
      <c r="E673">
        <v>0</v>
      </c>
      <c r="F673">
        <v>0</v>
      </c>
      <c r="G673">
        <v>0</v>
      </c>
      <c r="H673">
        <v>0</v>
      </c>
      <c r="I673">
        <v>7</v>
      </c>
      <c r="J673">
        <v>86</v>
      </c>
      <c r="K673">
        <v>104</v>
      </c>
      <c r="L673">
        <v>112</v>
      </c>
      <c r="M673">
        <v>9</v>
      </c>
      <c r="N673">
        <v>0</v>
      </c>
      <c r="O673">
        <v>0</v>
      </c>
      <c r="P673">
        <v>0</v>
      </c>
      <c r="R673" s="15">
        <f t="shared" si="201"/>
        <v>318</v>
      </c>
      <c r="S673" s="14"/>
      <c r="T673" s="15">
        <f t="shared" si="202"/>
        <v>112</v>
      </c>
      <c r="U673" s="15">
        <f t="shared" si="203"/>
        <v>0</v>
      </c>
      <c r="V673">
        <f t="shared" si="204"/>
        <v>12</v>
      </c>
      <c r="X673">
        <f t="shared" si="190"/>
        <v>7</v>
      </c>
      <c r="Y673" s="2">
        <f t="shared" si="205"/>
        <v>12.6</v>
      </c>
      <c r="Z673">
        <f t="shared" si="191"/>
        <v>302</v>
      </c>
      <c r="AA673" s="2">
        <f t="shared" si="192"/>
        <v>259.6</v>
      </c>
      <c r="AB673">
        <f t="shared" si="193"/>
        <v>9</v>
      </c>
      <c r="AC673" s="2">
        <f t="shared" si="194"/>
        <v>12</v>
      </c>
      <c r="AD673">
        <f t="shared" si="195"/>
        <v>0</v>
      </c>
      <c r="AE673" s="2">
        <f t="shared" si="196"/>
        <v>0</v>
      </c>
      <c r="AF673" s="2">
        <f t="shared" si="197"/>
        <v>284.2</v>
      </c>
      <c r="AG673">
        <f t="shared" si="198"/>
        <v>318</v>
      </c>
      <c r="AH673">
        <f t="shared" si="199"/>
        <v>0</v>
      </c>
      <c r="AI673">
        <f t="shared" si="200"/>
        <v>357</v>
      </c>
      <c r="AK673" s="1">
        <f t="shared" si="206"/>
        <v>15.5</v>
      </c>
      <c r="AL673" s="1">
        <f t="shared" si="207"/>
        <v>37.5</v>
      </c>
      <c r="AM673" s="1">
        <f t="shared" si="208"/>
        <v>24.083333333333332</v>
      </c>
    </row>
    <row r="674" spans="1:39" ht="12.75">
      <c r="A674">
        <v>47</v>
      </c>
      <c r="B674">
        <v>6</v>
      </c>
      <c r="C674">
        <v>26</v>
      </c>
      <c r="D674">
        <v>1914</v>
      </c>
      <c r="E674">
        <v>0</v>
      </c>
      <c r="F674">
        <v>0</v>
      </c>
      <c r="G674">
        <v>0</v>
      </c>
      <c r="H674">
        <v>0</v>
      </c>
      <c r="I674">
        <v>18</v>
      </c>
      <c r="J674">
        <v>46</v>
      </c>
      <c r="K674">
        <v>181</v>
      </c>
      <c r="L674">
        <v>102</v>
      </c>
      <c r="M674">
        <v>10</v>
      </c>
      <c r="N674">
        <v>6</v>
      </c>
      <c r="O674">
        <v>0</v>
      </c>
      <c r="P674">
        <v>0</v>
      </c>
      <c r="R674" s="15">
        <f t="shared" si="201"/>
        <v>363</v>
      </c>
      <c r="S674" s="14"/>
      <c r="T674" s="15">
        <f t="shared" si="202"/>
        <v>181</v>
      </c>
      <c r="U674" s="15">
        <f t="shared" si="203"/>
        <v>0</v>
      </c>
      <c r="V674">
        <f t="shared" si="204"/>
        <v>12</v>
      </c>
      <c r="X674">
        <f t="shared" si="190"/>
        <v>18</v>
      </c>
      <c r="Y674" s="2">
        <f t="shared" si="205"/>
        <v>8.6</v>
      </c>
      <c r="Z674">
        <f t="shared" si="191"/>
        <v>329</v>
      </c>
      <c r="AA674" s="2">
        <f t="shared" si="192"/>
        <v>278.4</v>
      </c>
      <c r="AB674">
        <f t="shared" si="193"/>
        <v>16</v>
      </c>
      <c r="AC674" s="2">
        <f t="shared" si="194"/>
        <v>10</v>
      </c>
      <c r="AD674">
        <f t="shared" si="195"/>
        <v>0</v>
      </c>
      <c r="AE674" s="2">
        <f t="shared" si="196"/>
        <v>0</v>
      </c>
      <c r="AF674" s="2">
        <f t="shared" si="197"/>
        <v>297</v>
      </c>
      <c r="AG674">
        <f t="shared" si="198"/>
        <v>357</v>
      </c>
      <c r="AH674">
        <f t="shared" si="199"/>
        <v>6</v>
      </c>
      <c r="AI674">
        <f t="shared" si="200"/>
        <v>121</v>
      </c>
      <c r="AK674" s="1">
        <f t="shared" si="206"/>
        <v>10.666666666666666</v>
      </c>
      <c r="AL674" s="1">
        <f t="shared" si="207"/>
        <v>49.833333333333336</v>
      </c>
      <c r="AM674" s="1">
        <f t="shared" si="208"/>
        <v>26.083333333333336</v>
      </c>
    </row>
    <row r="675" spans="1:39" ht="12.75">
      <c r="A675">
        <v>47</v>
      </c>
      <c r="B675">
        <v>6</v>
      </c>
      <c r="C675">
        <v>26</v>
      </c>
      <c r="D675">
        <v>1915</v>
      </c>
      <c r="E675">
        <v>0</v>
      </c>
      <c r="F675">
        <v>0</v>
      </c>
      <c r="G675">
        <v>0</v>
      </c>
      <c r="H675">
        <v>0</v>
      </c>
      <c r="I675">
        <v>0</v>
      </c>
      <c r="J675">
        <v>14</v>
      </c>
      <c r="K675">
        <v>61</v>
      </c>
      <c r="L675">
        <v>29</v>
      </c>
      <c r="M675">
        <v>11</v>
      </c>
      <c r="N675">
        <v>0</v>
      </c>
      <c r="O675">
        <v>0</v>
      </c>
      <c r="P675">
        <v>0</v>
      </c>
      <c r="R675" s="15">
        <f t="shared" si="201"/>
        <v>115</v>
      </c>
      <c r="S675" s="14"/>
      <c r="T675" s="15">
        <f t="shared" si="202"/>
        <v>61</v>
      </c>
      <c r="U675" s="15">
        <f t="shared" si="203"/>
        <v>0</v>
      </c>
      <c r="V675">
        <f t="shared" si="204"/>
        <v>12</v>
      </c>
      <c r="X675">
        <f t="shared" si="190"/>
        <v>0</v>
      </c>
      <c r="Y675" s="2">
        <f t="shared" si="205"/>
        <v>6.6</v>
      </c>
      <c r="Z675">
        <f t="shared" si="191"/>
        <v>104</v>
      </c>
      <c r="AA675" s="2">
        <f t="shared" si="192"/>
        <v>281</v>
      </c>
      <c r="AB675">
        <f t="shared" si="193"/>
        <v>11</v>
      </c>
      <c r="AC675" s="2">
        <f t="shared" si="194"/>
        <v>7.2</v>
      </c>
      <c r="AD675">
        <f t="shared" si="195"/>
        <v>0</v>
      </c>
      <c r="AE675" s="2">
        <f t="shared" si="196"/>
        <v>0</v>
      </c>
      <c r="AF675" s="2">
        <f t="shared" si="197"/>
        <v>294.8</v>
      </c>
      <c r="AG675">
        <f t="shared" si="198"/>
        <v>115</v>
      </c>
      <c r="AH675">
        <f t="shared" si="199"/>
        <v>0</v>
      </c>
      <c r="AI675">
        <f t="shared" si="200"/>
        <v>467</v>
      </c>
      <c r="AK675" s="1">
        <f t="shared" si="206"/>
        <v>2.3333333333333335</v>
      </c>
      <c r="AL675" s="1">
        <f t="shared" si="207"/>
        <v>16.833333333333332</v>
      </c>
      <c r="AM675" s="1">
        <f t="shared" si="208"/>
        <v>10.333333333333332</v>
      </c>
    </row>
    <row r="676" spans="1:39" ht="12.75">
      <c r="A676">
        <v>47</v>
      </c>
      <c r="B676">
        <v>6</v>
      </c>
      <c r="C676">
        <v>26</v>
      </c>
      <c r="D676">
        <v>1916</v>
      </c>
      <c r="E676">
        <v>0</v>
      </c>
      <c r="F676">
        <v>0</v>
      </c>
      <c r="G676">
        <v>0</v>
      </c>
      <c r="H676">
        <v>0</v>
      </c>
      <c r="I676">
        <v>8</v>
      </c>
      <c r="J676">
        <v>15</v>
      </c>
      <c r="K676">
        <v>294</v>
      </c>
      <c r="L676">
        <v>150</v>
      </c>
      <c r="M676">
        <v>0</v>
      </c>
      <c r="N676">
        <v>0</v>
      </c>
      <c r="O676">
        <v>0</v>
      </c>
      <c r="P676">
        <v>0</v>
      </c>
      <c r="R676" s="15">
        <f t="shared" si="201"/>
        <v>467</v>
      </c>
      <c r="S676" s="14"/>
      <c r="T676" s="15">
        <f t="shared" si="202"/>
        <v>294</v>
      </c>
      <c r="U676" s="15">
        <f t="shared" si="203"/>
        <v>0</v>
      </c>
      <c r="V676">
        <f t="shared" si="204"/>
        <v>12</v>
      </c>
      <c r="X676">
        <f t="shared" si="190"/>
        <v>8</v>
      </c>
      <c r="Y676" s="2">
        <f t="shared" si="205"/>
        <v>8.8</v>
      </c>
      <c r="Z676">
        <f t="shared" si="191"/>
        <v>459</v>
      </c>
      <c r="AA676" s="2">
        <f t="shared" si="192"/>
        <v>279.2</v>
      </c>
      <c r="AB676">
        <f t="shared" si="193"/>
        <v>0</v>
      </c>
      <c r="AC676" s="2">
        <f t="shared" si="194"/>
        <v>5.4</v>
      </c>
      <c r="AD676">
        <f t="shared" si="195"/>
        <v>0</v>
      </c>
      <c r="AE676" s="2">
        <f t="shared" si="196"/>
        <v>0</v>
      </c>
      <c r="AF676" s="2">
        <f t="shared" si="197"/>
        <v>293.4</v>
      </c>
      <c r="AG676">
        <f t="shared" si="198"/>
        <v>467</v>
      </c>
      <c r="AH676">
        <f t="shared" si="199"/>
        <v>0</v>
      </c>
      <c r="AI676">
        <f t="shared" si="200"/>
        <v>211</v>
      </c>
      <c r="AK676" s="1">
        <f t="shared" si="206"/>
        <v>3.8333333333333335</v>
      </c>
      <c r="AL676" s="1">
        <f t="shared" si="207"/>
        <v>74</v>
      </c>
      <c r="AM676" s="1">
        <f t="shared" si="208"/>
        <v>38.25</v>
      </c>
    </row>
    <row r="677" spans="1:39" ht="12.75">
      <c r="A677">
        <v>47</v>
      </c>
      <c r="B677">
        <v>6</v>
      </c>
      <c r="C677">
        <v>26</v>
      </c>
      <c r="D677">
        <v>1917</v>
      </c>
      <c r="E677">
        <v>0</v>
      </c>
      <c r="F677">
        <v>0</v>
      </c>
      <c r="G677">
        <v>0</v>
      </c>
      <c r="H677">
        <v>0</v>
      </c>
      <c r="I677">
        <v>0</v>
      </c>
      <c r="J677">
        <v>15</v>
      </c>
      <c r="K677">
        <v>139</v>
      </c>
      <c r="L677">
        <v>57</v>
      </c>
      <c r="M677">
        <v>0</v>
      </c>
      <c r="N677">
        <v>0</v>
      </c>
      <c r="O677">
        <v>0</v>
      </c>
      <c r="P677">
        <v>0</v>
      </c>
      <c r="R677" s="15">
        <f t="shared" si="201"/>
        <v>211</v>
      </c>
      <c r="S677" s="14"/>
      <c r="T677" s="15">
        <f t="shared" si="202"/>
        <v>139</v>
      </c>
      <c r="U677" s="15">
        <f t="shared" si="203"/>
        <v>0</v>
      </c>
      <c r="V677">
        <f t="shared" si="204"/>
        <v>12</v>
      </c>
      <c r="X677">
        <f t="shared" si="190"/>
        <v>0</v>
      </c>
      <c r="Y677" s="2">
        <f t="shared" si="205"/>
        <v>6.6</v>
      </c>
      <c r="Z677">
        <f t="shared" si="191"/>
        <v>211</v>
      </c>
      <c r="AA677" s="2">
        <f t="shared" si="192"/>
        <v>305.6</v>
      </c>
      <c r="AB677">
        <f t="shared" si="193"/>
        <v>0</v>
      </c>
      <c r="AC677" s="2">
        <f t="shared" si="194"/>
        <v>7.6</v>
      </c>
      <c r="AD677">
        <f t="shared" si="195"/>
        <v>0</v>
      </c>
      <c r="AE677" s="2">
        <f t="shared" si="196"/>
        <v>0</v>
      </c>
      <c r="AF677" s="2">
        <f t="shared" si="197"/>
        <v>319.8</v>
      </c>
      <c r="AG677">
        <f t="shared" si="198"/>
        <v>211</v>
      </c>
      <c r="AH677">
        <f t="shared" si="199"/>
        <v>0</v>
      </c>
      <c r="AI677">
        <f t="shared" si="200"/>
        <v>311</v>
      </c>
      <c r="AK677" s="1">
        <f t="shared" si="206"/>
        <v>2.5</v>
      </c>
      <c r="AL677" s="1">
        <f t="shared" si="207"/>
        <v>32.666666666666664</v>
      </c>
      <c r="AM677" s="1">
        <f t="shared" si="208"/>
        <v>21.75</v>
      </c>
    </row>
    <row r="678" spans="1:39" ht="12.75">
      <c r="A678">
        <v>47</v>
      </c>
      <c r="B678">
        <v>6</v>
      </c>
      <c r="C678">
        <v>26</v>
      </c>
      <c r="D678">
        <v>1918</v>
      </c>
      <c r="E678">
        <v>0</v>
      </c>
      <c r="F678">
        <v>0</v>
      </c>
      <c r="G678">
        <v>0</v>
      </c>
      <c r="H678">
        <v>0</v>
      </c>
      <c r="I678">
        <v>18</v>
      </c>
      <c r="J678">
        <v>47</v>
      </c>
      <c r="K678">
        <v>94</v>
      </c>
      <c r="L678">
        <v>152</v>
      </c>
      <c r="M678">
        <v>0</v>
      </c>
      <c r="N678">
        <v>0</v>
      </c>
      <c r="O678">
        <v>0</v>
      </c>
      <c r="P678">
        <v>0</v>
      </c>
      <c r="R678" s="15">
        <f t="shared" si="201"/>
        <v>311</v>
      </c>
      <c r="S678" s="14"/>
      <c r="T678" s="15">
        <f t="shared" si="202"/>
        <v>152</v>
      </c>
      <c r="U678" s="15">
        <f t="shared" si="203"/>
        <v>0</v>
      </c>
      <c r="V678">
        <f t="shared" si="204"/>
        <v>12</v>
      </c>
      <c r="X678">
        <f t="shared" si="190"/>
        <v>18</v>
      </c>
      <c r="Y678" s="2">
        <f t="shared" si="205"/>
        <v>8</v>
      </c>
      <c r="Z678">
        <f t="shared" si="191"/>
        <v>293</v>
      </c>
      <c r="AA678" s="2">
        <f t="shared" si="192"/>
        <v>329.8</v>
      </c>
      <c r="AB678">
        <f t="shared" si="193"/>
        <v>0</v>
      </c>
      <c r="AC678" s="2">
        <f t="shared" si="194"/>
        <v>12.6</v>
      </c>
      <c r="AD678">
        <f t="shared" si="195"/>
        <v>0</v>
      </c>
      <c r="AE678" s="2">
        <f t="shared" si="196"/>
        <v>0</v>
      </c>
      <c r="AF678" s="2">
        <f t="shared" si="197"/>
        <v>350.4</v>
      </c>
      <c r="AG678">
        <f t="shared" si="198"/>
        <v>311</v>
      </c>
      <c r="AH678">
        <f t="shared" si="199"/>
        <v>0</v>
      </c>
      <c r="AI678">
        <f t="shared" si="200"/>
        <v>495</v>
      </c>
      <c r="AK678" s="1">
        <f t="shared" si="206"/>
        <v>10.833333333333334</v>
      </c>
      <c r="AL678" s="1">
        <f t="shared" si="207"/>
        <v>41</v>
      </c>
      <c r="AM678" s="1">
        <f t="shared" si="208"/>
        <v>33.833333333333336</v>
      </c>
    </row>
    <row r="679" spans="1:39" ht="12.75">
      <c r="A679">
        <v>47</v>
      </c>
      <c r="B679">
        <v>6</v>
      </c>
      <c r="C679">
        <v>26</v>
      </c>
      <c r="D679">
        <v>1919</v>
      </c>
      <c r="E679">
        <v>0</v>
      </c>
      <c r="F679">
        <v>0</v>
      </c>
      <c r="G679">
        <v>0</v>
      </c>
      <c r="H679">
        <v>0</v>
      </c>
      <c r="I679">
        <v>7</v>
      </c>
      <c r="J679">
        <v>153</v>
      </c>
      <c r="K679">
        <v>211</v>
      </c>
      <c r="L679">
        <v>97</v>
      </c>
      <c r="M679">
        <v>27</v>
      </c>
      <c r="N679">
        <v>0</v>
      </c>
      <c r="O679">
        <v>0</v>
      </c>
      <c r="P679">
        <v>0</v>
      </c>
      <c r="R679" s="15">
        <f t="shared" si="201"/>
        <v>495</v>
      </c>
      <c r="S679" s="14"/>
      <c r="T679" s="15">
        <f t="shared" si="202"/>
        <v>211</v>
      </c>
      <c r="U679" s="15">
        <f t="shared" si="203"/>
        <v>0</v>
      </c>
      <c r="V679">
        <f t="shared" si="204"/>
        <v>12</v>
      </c>
      <c r="X679">
        <f t="shared" si="190"/>
        <v>7</v>
      </c>
      <c r="Y679" s="2">
        <f t="shared" si="205"/>
        <v>10.6</v>
      </c>
      <c r="Z679">
        <f t="shared" si="191"/>
        <v>461</v>
      </c>
      <c r="AA679" s="2">
        <f t="shared" si="192"/>
        <v>360.8</v>
      </c>
      <c r="AB679">
        <f t="shared" si="193"/>
        <v>27</v>
      </c>
      <c r="AC679" s="2">
        <f t="shared" si="194"/>
        <v>23.2</v>
      </c>
      <c r="AD679">
        <f t="shared" si="195"/>
        <v>0</v>
      </c>
      <c r="AE679" s="2">
        <f t="shared" si="196"/>
        <v>0</v>
      </c>
      <c r="AF679" s="2">
        <f t="shared" si="197"/>
        <v>394.6</v>
      </c>
      <c r="AG679">
        <f t="shared" si="198"/>
        <v>495</v>
      </c>
      <c r="AH679">
        <f t="shared" si="199"/>
        <v>0</v>
      </c>
      <c r="AI679">
        <f t="shared" si="200"/>
        <v>260</v>
      </c>
      <c r="AK679" s="1">
        <f t="shared" si="206"/>
        <v>26.666666666666668</v>
      </c>
      <c r="AL679" s="1">
        <f t="shared" si="207"/>
        <v>55.833333333333336</v>
      </c>
      <c r="AM679" s="1">
        <f t="shared" si="208"/>
        <v>35.25</v>
      </c>
    </row>
    <row r="680" spans="1:39" ht="12.75">
      <c r="A680">
        <v>47</v>
      </c>
      <c r="B680">
        <v>6</v>
      </c>
      <c r="C680">
        <v>26</v>
      </c>
      <c r="D680">
        <v>1920</v>
      </c>
      <c r="E680">
        <v>0</v>
      </c>
      <c r="F680">
        <v>0</v>
      </c>
      <c r="G680">
        <v>0</v>
      </c>
      <c r="H680">
        <v>0</v>
      </c>
      <c r="I680">
        <v>7</v>
      </c>
      <c r="J680">
        <v>81</v>
      </c>
      <c r="K680">
        <v>77</v>
      </c>
      <c r="L680">
        <v>67</v>
      </c>
      <c r="M680">
        <v>28</v>
      </c>
      <c r="N680">
        <v>8</v>
      </c>
      <c r="O680">
        <v>0</v>
      </c>
      <c r="P680">
        <v>0</v>
      </c>
      <c r="R680" s="15">
        <f t="shared" si="201"/>
        <v>268</v>
      </c>
      <c r="S680" s="14"/>
      <c r="T680" s="15">
        <f t="shared" si="202"/>
        <v>81</v>
      </c>
      <c r="U680" s="15">
        <f t="shared" si="203"/>
        <v>0</v>
      </c>
      <c r="V680">
        <f t="shared" si="204"/>
        <v>12</v>
      </c>
      <c r="X680">
        <f t="shared" si="190"/>
        <v>7</v>
      </c>
      <c r="Y680" s="2">
        <f t="shared" si="205"/>
        <v>18.2</v>
      </c>
      <c r="Z680">
        <f t="shared" si="191"/>
        <v>225</v>
      </c>
      <c r="AA680" s="2">
        <f t="shared" si="192"/>
        <v>381.4</v>
      </c>
      <c r="AB680">
        <f t="shared" si="193"/>
        <v>36</v>
      </c>
      <c r="AC680" s="2">
        <f t="shared" si="194"/>
        <v>27.6</v>
      </c>
      <c r="AD680">
        <f t="shared" si="195"/>
        <v>0</v>
      </c>
      <c r="AE680" s="2">
        <f t="shared" si="196"/>
        <v>0</v>
      </c>
      <c r="AF680" s="2">
        <f t="shared" si="197"/>
        <v>427.2</v>
      </c>
      <c r="AG680">
        <f t="shared" si="198"/>
        <v>260</v>
      </c>
      <c r="AH680">
        <f t="shared" si="199"/>
        <v>8</v>
      </c>
      <c r="AI680">
        <f t="shared" si="200"/>
        <v>696</v>
      </c>
      <c r="AK680" s="1">
        <f t="shared" si="206"/>
        <v>14.666666666666666</v>
      </c>
      <c r="AL680" s="1">
        <f t="shared" si="207"/>
        <v>30</v>
      </c>
      <c r="AM680" s="1">
        <f t="shared" si="208"/>
        <v>29.333333333333336</v>
      </c>
    </row>
    <row r="681" spans="1:39" ht="12.75">
      <c r="A681">
        <v>47</v>
      </c>
      <c r="B681">
        <v>6</v>
      </c>
      <c r="C681">
        <v>26</v>
      </c>
      <c r="D681">
        <v>1921</v>
      </c>
      <c r="E681">
        <v>0</v>
      </c>
      <c r="F681">
        <v>0</v>
      </c>
      <c r="G681">
        <v>0</v>
      </c>
      <c r="H681">
        <v>0</v>
      </c>
      <c r="I681">
        <v>21</v>
      </c>
      <c r="J681">
        <v>151</v>
      </c>
      <c r="K681">
        <v>347</v>
      </c>
      <c r="L681">
        <v>116</v>
      </c>
      <c r="M681">
        <v>53</v>
      </c>
      <c r="N681">
        <v>0</v>
      </c>
      <c r="O681">
        <v>0</v>
      </c>
      <c r="P681">
        <v>0</v>
      </c>
      <c r="R681" s="15">
        <f t="shared" si="201"/>
        <v>688</v>
      </c>
      <c r="S681" s="14"/>
      <c r="T681" s="15">
        <f t="shared" si="202"/>
        <v>347</v>
      </c>
      <c r="U681" s="15">
        <f t="shared" si="203"/>
        <v>0</v>
      </c>
      <c r="V681">
        <f t="shared" si="204"/>
        <v>12</v>
      </c>
      <c r="X681">
        <f t="shared" si="190"/>
        <v>21</v>
      </c>
      <c r="Y681" s="2">
        <f t="shared" si="205"/>
        <v>16.2</v>
      </c>
      <c r="Z681">
        <f t="shared" si="191"/>
        <v>614</v>
      </c>
      <c r="AA681" s="2">
        <f t="shared" si="192"/>
        <v>394.8</v>
      </c>
      <c r="AB681">
        <f t="shared" si="193"/>
        <v>53</v>
      </c>
      <c r="AC681" s="2">
        <f t="shared" si="194"/>
        <v>29.4</v>
      </c>
      <c r="AD681">
        <f t="shared" si="195"/>
        <v>0</v>
      </c>
      <c r="AE681" s="2">
        <f t="shared" si="196"/>
        <v>0</v>
      </c>
      <c r="AF681" s="2">
        <f t="shared" si="197"/>
        <v>440.4</v>
      </c>
      <c r="AG681">
        <f t="shared" si="198"/>
        <v>688</v>
      </c>
      <c r="AH681">
        <f t="shared" si="199"/>
        <v>0</v>
      </c>
      <c r="AI681">
        <f t="shared" si="200"/>
        <v>374</v>
      </c>
      <c r="AK681" s="1">
        <f t="shared" si="206"/>
        <v>28.666666666666668</v>
      </c>
      <c r="AL681" s="1">
        <f t="shared" si="207"/>
        <v>86</v>
      </c>
      <c r="AM681" s="1">
        <f t="shared" si="208"/>
        <v>53.833333333333336</v>
      </c>
    </row>
    <row r="682" spans="1:39" ht="12.75">
      <c r="A682">
        <v>47</v>
      </c>
      <c r="B682">
        <v>6</v>
      </c>
      <c r="C682">
        <v>26</v>
      </c>
      <c r="D682">
        <v>1922</v>
      </c>
      <c r="E682">
        <v>0</v>
      </c>
      <c r="F682">
        <v>0</v>
      </c>
      <c r="G682">
        <v>0</v>
      </c>
      <c r="H682">
        <v>0</v>
      </c>
      <c r="I682">
        <v>38</v>
      </c>
      <c r="J682">
        <v>92</v>
      </c>
      <c r="K682">
        <v>106</v>
      </c>
      <c r="L682">
        <v>116</v>
      </c>
      <c r="M682">
        <v>22</v>
      </c>
      <c r="N682">
        <v>0</v>
      </c>
      <c r="O682">
        <v>0</v>
      </c>
      <c r="P682">
        <v>0</v>
      </c>
      <c r="R682" s="15">
        <f t="shared" si="201"/>
        <v>374</v>
      </c>
      <c r="S682" s="14"/>
      <c r="T682" s="15">
        <f t="shared" si="202"/>
        <v>116</v>
      </c>
      <c r="U682" s="15">
        <f t="shared" si="203"/>
        <v>0</v>
      </c>
      <c r="V682">
        <f t="shared" si="204"/>
        <v>12</v>
      </c>
      <c r="X682">
        <f t="shared" si="190"/>
        <v>38</v>
      </c>
      <c r="Y682" s="2">
        <f t="shared" si="205"/>
        <v>14.8</v>
      </c>
      <c r="Z682">
        <f t="shared" si="191"/>
        <v>314</v>
      </c>
      <c r="AA682" s="2">
        <f t="shared" si="192"/>
        <v>337.8</v>
      </c>
      <c r="AB682">
        <f t="shared" si="193"/>
        <v>22</v>
      </c>
      <c r="AC682" s="2">
        <f t="shared" si="194"/>
        <v>24</v>
      </c>
      <c r="AD682">
        <f t="shared" si="195"/>
        <v>0</v>
      </c>
      <c r="AE682" s="2">
        <f t="shared" si="196"/>
        <v>0</v>
      </c>
      <c r="AF682" s="2">
        <f t="shared" si="197"/>
        <v>376.6</v>
      </c>
      <c r="AG682">
        <f t="shared" si="198"/>
        <v>374</v>
      </c>
      <c r="AH682">
        <f t="shared" si="199"/>
        <v>0</v>
      </c>
      <c r="AI682">
        <f t="shared" si="200"/>
        <v>377</v>
      </c>
      <c r="AK682" s="1">
        <f t="shared" si="206"/>
        <v>21.666666666666668</v>
      </c>
      <c r="AL682" s="1">
        <f t="shared" si="207"/>
        <v>40.666666666666664</v>
      </c>
      <c r="AM682" s="1">
        <f t="shared" si="208"/>
        <v>31.583333333333332</v>
      </c>
    </row>
    <row r="683" spans="1:39" ht="12.75">
      <c r="A683">
        <v>47</v>
      </c>
      <c r="B683">
        <v>6</v>
      </c>
      <c r="C683">
        <v>26</v>
      </c>
      <c r="D683">
        <v>1923</v>
      </c>
      <c r="E683">
        <v>0</v>
      </c>
      <c r="F683">
        <v>0</v>
      </c>
      <c r="G683">
        <v>0</v>
      </c>
      <c r="H683">
        <v>0</v>
      </c>
      <c r="I683">
        <v>8</v>
      </c>
      <c r="J683">
        <v>127</v>
      </c>
      <c r="K683">
        <v>163</v>
      </c>
      <c r="L683">
        <v>70</v>
      </c>
      <c r="M683">
        <v>9</v>
      </c>
      <c r="N683">
        <v>0</v>
      </c>
      <c r="O683">
        <v>0</v>
      </c>
      <c r="P683">
        <v>0</v>
      </c>
      <c r="R683" s="15">
        <f t="shared" si="201"/>
        <v>377</v>
      </c>
      <c r="S683" s="14"/>
      <c r="T683" s="15">
        <f t="shared" si="202"/>
        <v>163</v>
      </c>
      <c r="U683" s="15">
        <f t="shared" si="203"/>
        <v>0</v>
      </c>
      <c r="V683">
        <f t="shared" si="204"/>
        <v>12</v>
      </c>
      <c r="X683">
        <f t="shared" si="190"/>
        <v>8</v>
      </c>
      <c r="Y683" s="2">
        <f t="shared" si="205"/>
        <v>13.4</v>
      </c>
      <c r="Z683">
        <f t="shared" si="191"/>
        <v>360</v>
      </c>
      <c r="AA683" s="2">
        <f t="shared" si="192"/>
        <v>355.6</v>
      </c>
      <c r="AB683">
        <f t="shared" si="193"/>
        <v>9</v>
      </c>
      <c r="AC683" s="2">
        <f t="shared" si="194"/>
        <v>23.8</v>
      </c>
      <c r="AD683">
        <f t="shared" si="195"/>
        <v>0</v>
      </c>
      <c r="AE683" s="2">
        <f t="shared" si="196"/>
        <v>0</v>
      </c>
      <c r="AF683" s="2">
        <f t="shared" si="197"/>
        <v>392.8</v>
      </c>
      <c r="AG683">
        <f t="shared" si="198"/>
        <v>377</v>
      </c>
      <c r="AH683">
        <f t="shared" si="199"/>
        <v>0</v>
      </c>
      <c r="AI683">
        <f t="shared" si="200"/>
        <v>176</v>
      </c>
      <c r="AK683" s="1">
        <f t="shared" si="206"/>
        <v>22.5</v>
      </c>
      <c r="AL683" s="1">
        <f t="shared" si="207"/>
        <v>40.333333333333336</v>
      </c>
      <c r="AM683" s="1">
        <f t="shared" si="208"/>
        <v>22.333333333333336</v>
      </c>
    </row>
    <row r="684" spans="1:39" ht="12.75">
      <c r="A684">
        <v>47</v>
      </c>
      <c r="B684">
        <v>6</v>
      </c>
      <c r="C684">
        <v>26</v>
      </c>
      <c r="D684">
        <v>1924</v>
      </c>
      <c r="E684">
        <v>0</v>
      </c>
      <c r="F684">
        <v>0</v>
      </c>
      <c r="G684">
        <v>0</v>
      </c>
      <c r="H684">
        <v>0</v>
      </c>
      <c r="I684">
        <v>0</v>
      </c>
      <c r="J684">
        <v>26</v>
      </c>
      <c r="K684">
        <v>79</v>
      </c>
      <c r="L684">
        <v>71</v>
      </c>
      <c r="M684">
        <v>0</v>
      </c>
      <c r="N684">
        <v>0</v>
      </c>
      <c r="O684">
        <v>0</v>
      </c>
      <c r="P684">
        <v>0</v>
      </c>
      <c r="R684" s="15">
        <f t="shared" si="201"/>
        <v>176</v>
      </c>
      <c r="S684" s="14"/>
      <c r="T684" s="15">
        <f t="shared" si="202"/>
        <v>79</v>
      </c>
      <c r="U684" s="15">
        <f t="shared" si="203"/>
        <v>0</v>
      </c>
      <c r="V684">
        <f t="shared" si="204"/>
        <v>12</v>
      </c>
      <c r="X684">
        <f t="shared" si="190"/>
        <v>0</v>
      </c>
      <c r="Y684" s="2">
        <f t="shared" si="205"/>
        <v>11.6</v>
      </c>
      <c r="Z684">
        <f t="shared" si="191"/>
        <v>176</v>
      </c>
      <c r="AA684" s="2">
        <f t="shared" si="192"/>
        <v>282.4</v>
      </c>
      <c r="AB684">
        <f t="shared" si="193"/>
        <v>0</v>
      </c>
      <c r="AC684" s="2">
        <f t="shared" si="194"/>
        <v>13.2</v>
      </c>
      <c r="AD684">
        <f t="shared" si="195"/>
        <v>0</v>
      </c>
      <c r="AE684" s="2">
        <f t="shared" si="196"/>
        <v>0</v>
      </c>
      <c r="AF684" s="2">
        <f t="shared" si="197"/>
        <v>307.2</v>
      </c>
      <c r="AG684">
        <f t="shared" si="198"/>
        <v>176</v>
      </c>
      <c r="AH684">
        <f t="shared" si="199"/>
        <v>0</v>
      </c>
      <c r="AI684">
        <f t="shared" si="200"/>
        <v>349</v>
      </c>
      <c r="AK684" s="1">
        <f t="shared" si="206"/>
        <v>4.333333333333333</v>
      </c>
      <c r="AL684" s="1">
        <f t="shared" si="207"/>
        <v>25</v>
      </c>
      <c r="AM684" s="1">
        <f t="shared" si="208"/>
        <v>19.333333333333332</v>
      </c>
    </row>
    <row r="685" spans="1:39" ht="12.75">
      <c r="A685">
        <v>47</v>
      </c>
      <c r="B685">
        <v>6</v>
      </c>
      <c r="C685">
        <v>26</v>
      </c>
      <c r="D685">
        <v>1925</v>
      </c>
      <c r="E685">
        <v>0</v>
      </c>
      <c r="F685">
        <v>0</v>
      </c>
      <c r="G685">
        <v>0</v>
      </c>
      <c r="H685">
        <v>0</v>
      </c>
      <c r="I685">
        <v>0</v>
      </c>
      <c r="J685">
        <v>82</v>
      </c>
      <c r="K685">
        <v>114</v>
      </c>
      <c r="L685">
        <v>118</v>
      </c>
      <c r="M685">
        <v>35</v>
      </c>
      <c r="N685">
        <v>0</v>
      </c>
      <c r="O685">
        <v>0</v>
      </c>
      <c r="P685">
        <v>0</v>
      </c>
      <c r="R685" s="15">
        <f t="shared" si="201"/>
        <v>349</v>
      </c>
      <c r="S685" s="14"/>
      <c r="T685" s="15">
        <f t="shared" si="202"/>
        <v>118</v>
      </c>
      <c r="U685" s="15">
        <f t="shared" si="203"/>
        <v>0</v>
      </c>
      <c r="V685">
        <f t="shared" si="204"/>
        <v>12</v>
      </c>
      <c r="X685">
        <f t="shared" si="190"/>
        <v>0</v>
      </c>
      <c r="Y685" s="2">
        <f t="shared" si="205"/>
        <v>5</v>
      </c>
      <c r="Z685">
        <f t="shared" si="191"/>
        <v>314</v>
      </c>
      <c r="AA685" s="2">
        <f t="shared" si="192"/>
        <v>253.8</v>
      </c>
      <c r="AB685">
        <f t="shared" si="193"/>
        <v>35</v>
      </c>
      <c r="AC685" s="2">
        <f t="shared" si="194"/>
        <v>14.4</v>
      </c>
      <c r="AD685">
        <f t="shared" si="195"/>
        <v>0</v>
      </c>
      <c r="AE685" s="2">
        <f t="shared" si="196"/>
        <v>0</v>
      </c>
      <c r="AF685" s="2">
        <f t="shared" si="197"/>
        <v>273.2</v>
      </c>
      <c r="AG685">
        <f t="shared" si="198"/>
        <v>349</v>
      </c>
      <c r="AH685">
        <f t="shared" si="199"/>
        <v>0</v>
      </c>
      <c r="AI685">
        <f t="shared" si="200"/>
        <v>260</v>
      </c>
      <c r="AK685" s="1">
        <f t="shared" si="206"/>
        <v>13.666666666666666</v>
      </c>
      <c r="AL685" s="1">
        <f t="shared" si="207"/>
        <v>44.5</v>
      </c>
      <c r="AM685" s="1">
        <f t="shared" si="208"/>
        <v>25.083333333333332</v>
      </c>
    </row>
    <row r="686" spans="1:39" ht="12.75">
      <c r="A686">
        <v>47</v>
      </c>
      <c r="B686">
        <v>6</v>
      </c>
      <c r="C686">
        <v>26</v>
      </c>
      <c r="D686">
        <v>1926</v>
      </c>
      <c r="E686">
        <v>0</v>
      </c>
      <c r="F686">
        <v>0</v>
      </c>
      <c r="G686">
        <v>0</v>
      </c>
      <c r="H686">
        <v>0</v>
      </c>
      <c r="I686">
        <v>12</v>
      </c>
      <c r="J686">
        <v>22</v>
      </c>
      <c r="K686">
        <v>124</v>
      </c>
      <c r="L686">
        <v>102</v>
      </c>
      <c r="M686">
        <v>0</v>
      </c>
      <c r="N686">
        <v>0</v>
      </c>
      <c r="O686">
        <v>0</v>
      </c>
      <c r="P686">
        <v>0</v>
      </c>
      <c r="R686" s="15">
        <f t="shared" si="201"/>
        <v>260</v>
      </c>
      <c r="S686" s="14"/>
      <c r="T686" s="15">
        <f t="shared" si="202"/>
        <v>124</v>
      </c>
      <c r="U686" s="15">
        <f t="shared" si="203"/>
        <v>0</v>
      </c>
      <c r="V686">
        <f t="shared" si="204"/>
        <v>12</v>
      </c>
      <c r="X686">
        <f t="shared" si="190"/>
        <v>12</v>
      </c>
      <c r="Y686" s="2">
        <f t="shared" si="205"/>
        <v>6</v>
      </c>
      <c r="Z686">
        <f t="shared" si="191"/>
        <v>248</v>
      </c>
      <c r="AA686" s="2">
        <f t="shared" si="192"/>
        <v>235.8</v>
      </c>
      <c r="AB686">
        <f t="shared" si="193"/>
        <v>0</v>
      </c>
      <c r="AC686" s="2">
        <f t="shared" si="194"/>
        <v>12.6</v>
      </c>
      <c r="AD686">
        <f t="shared" si="195"/>
        <v>0</v>
      </c>
      <c r="AE686" s="2">
        <f t="shared" si="196"/>
        <v>0</v>
      </c>
      <c r="AF686" s="2">
        <f t="shared" si="197"/>
        <v>254.4</v>
      </c>
      <c r="AG686">
        <f t="shared" si="198"/>
        <v>260</v>
      </c>
      <c r="AH686">
        <f t="shared" si="199"/>
        <v>0</v>
      </c>
      <c r="AI686">
        <f t="shared" si="200"/>
        <v>204</v>
      </c>
      <c r="AK686" s="1">
        <f t="shared" si="206"/>
        <v>5.666666666666667</v>
      </c>
      <c r="AL686" s="1">
        <f t="shared" si="207"/>
        <v>37.666666666666664</v>
      </c>
      <c r="AM686" s="1">
        <f t="shared" si="208"/>
        <v>21.666666666666664</v>
      </c>
    </row>
    <row r="687" spans="1:39" ht="12.75">
      <c r="A687">
        <v>47</v>
      </c>
      <c r="B687">
        <v>6</v>
      </c>
      <c r="C687">
        <v>26</v>
      </c>
      <c r="D687">
        <v>1927</v>
      </c>
      <c r="E687">
        <v>0</v>
      </c>
      <c r="F687">
        <v>0</v>
      </c>
      <c r="G687">
        <v>0</v>
      </c>
      <c r="H687">
        <v>0</v>
      </c>
      <c r="I687">
        <v>5</v>
      </c>
      <c r="J687">
        <v>29</v>
      </c>
      <c r="K687">
        <v>101</v>
      </c>
      <c r="L687">
        <v>41</v>
      </c>
      <c r="M687">
        <v>28</v>
      </c>
      <c r="N687">
        <v>0</v>
      </c>
      <c r="O687">
        <v>0</v>
      </c>
      <c r="P687">
        <v>0</v>
      </c>
      <c r="R687" s="15">
        <f t="shared" si="201"/>
        <v>204</v>
      </c>
      <c r="S687" s="14"/>
      <c r="T687" s="15">
        <f t="shared" si="202"/>
        <v>101</v>
      </c>
      <c r="U687" s="15">
        <f t="shared" si="203"/>
        <v>0</v>
      </c>
      <c r="V687">
        <f t="shared" si="204"/>
        <v>12</v>
      </c>
      <c r="X687">
        <f t="shared" si="190"/>
        <v>5</v>
      </c>
      <c r="Y687" s="2">
        <f t="shared" si="205"/>
        <v>6</v>
      </c>
      <c r="Z687">
        <f t="shared" si="191"/>
        <v>171</v>
      </c>
      <c r="AA687" s="2">
        <f t="shared" si="192"/>
        <v>249.8</v>
      </c>
      <c r="AB687">
        <f t="shared" si="193"/>
        <v>28</v>
      </c>
      <c r="AC687" s="2">
        <f t="shared" si="194"/>
        <v>14.4</v>
      </c>
      <c r="AD687">
        <f t="shared" si="195"/>
        <v>0</v>
      </c>
      <c r="AE687" s="2">
        <f t="shared" si="196"/>
        <v>0</v>
      </c>
      <c r="AF687" s="2">
        <f t="shared" si="197"/>
        <v>270.2</v>
      </c>
      <c r="AG687">
        <f t="shared" si="198"/>
        <v>204</v>
      </c>
      <c r="AH687">
        <f t="shared" si="199"/>
        <v>0</v>
      </c>
      <c r="AI687">
        <f t="shared" si="200"/>
        <v>283</v>
      </c>
      <c r="AK687" s="1">
        <f t="shared" si="206"/>
        <v>5.666666666666667</v>
      </c>
      <c r="AL687" s="1">
        <f t="shared" si="207"/>
        <v>28.333333333333332</v>
      </c>
      <c r="AM687" s="1">
        <f t="shared" si="208"/>
        <v>16.833333333333332</v>
      </c>
    </row>
    <row r="688" spans="1:39" ht="12.75">
      <c r="A688">
        <v>47</v>
      </c>
      <c r="B688">
        <v>6</v>
      </c>
      <c r="C688">
        <v>26</v>
      </c>
      <c r="D688">
        <v>1928</v>
      </c>
      <c r="E688">
        <v>0</v>
      </c>
      <c r="F688">
        <v>0</v>
      </c>
      <c r="G688">
        <v>0</v>
      </c>
      <c r="H688">
        <v>0</v>
      </c>
      <c r="I688">
        <v>13</v>
      </c>
      <c r="J688">
        <v>19</v>
      </c>
      <c r="K688">
        <v>141</v>
      </c>
      <c r="L688">
        <v>110</v>
      </c>
      <c r="M688">
        <v>0</v>
      </c>
      <c r="N688">
        <v>0</v>
      </c>
      <c r="O688">
        <v>0</v>
      </c>
      <c r="P688">
        <v>0</v>
      </c>
      <c r="R688" s="15">
        <f t="shared" si="201"/>
        <v>283</v>
      </c>
      <c r="S688" s="14"/>
      <c r="T688" s="15">
        <f t="shared" si="202"/>
        <v>141</v>
      </c>
      <c r="U688" s="15">
        <f t="shared" si="203"/>
        <v>0</v>
      </c>
      <c r="V688">
        <f t="shared" si="204"/>
        <v>12</v>
      </c>
      <c r="X688">
        <f t="shared" si="190"/>
        <v>13</v>
      </c>
      <c r="Y688" s="2">
        <f t="shared" si="205"/>
        <v>8.8</v>
      </c>
      <c r="Z688">
        <f t="shared" si="191"/>
        <v>270</v>
      </c>
      <c r="AA688" s="2">
        <f t="shared" si="192"/>
        <v>267.4</v>
      </c>
      <c r="AB688">
        <f t="shared" si="193"/>
        <v>0</v>
      </c>
      <c r="AC688" s="2">
        <f t="shared" si="194"/>
        <v>11.6</v>
      </c>
      <c r="AD688">
        <f t="shared" si="195"/>
        <v>0</v>
      </c>
      <c r="AE688" s="2">
        <f t="shared" si="196"/>
        <v>0</v>
      </c>
      <c r="AF688" s="2">
        <f t="shared" si="197"/>
        <v>287.8</v>
      </c>
      <c r="AG688">
        <f t="shared" si="198"/>
        <v>283</v>
      </c>
      <c r="AH688">
        <f t="shared" si="199"/>
        <v>0</v>
      </c>
      <c r="AI688">
        <f t="shared" si="200"/>
        <v>255</v>
      </c>
      <c r="AK688" s="1">
        <f t="shared" si="206"/>
        <v>5.333333333333333</v>
      </c>
      <c r="AL688" s="1">
        <f t="shared" si="207"/>
        <v>41.833333333333336</v>
      </c>
      <c r="AM688" s="1">
        <f t="shared" si="208"/>
        <v>23.25</v>
      </c>
    </row>
    <row r="689" spans="1:39" ht="12.75">
      <c r="A689">
        <v>47</v>
      </c>
      <c r="B689">
        <v>6</v>
      </c>
      <c r="C689">
        <v>26</v>
      </c>
      <c r="D689">
        <v>1929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28</v>
      </c>
      <c r="K689">
        <v>141</v>
      </c>
      <c r="L689">
        <v>77</v>
      </c>
      <c r="M689">
        <v>9</v>
      </c>
      <c r="N689">
        <v>0</v>
      </c>
      <c r="O689">
        <v>0</v>
      </c>
      <c r="P689">
        <v>0</v>
      </c>
      <c r="R689" s="15">
        <f t="shared" si="201"/>
        <v>255</v>
      </c>
      <c r="S689" s="14"/>
      <c r="T689" s="15">
        <f t="shared" si="202"/>
        <v>141</v>
      </c>
      <c r="U689" s="15">
        <f t="shared" si="203"/>
        <v>0</v>
      </c>
      <c r="V689">
        <f t="shared" si="204"/>
        <v>12</v>
      </c>
      <c r="X689">
        <f t="shared" si="190"/>
        <v>0</v>
      </c>
      <c r="Y689" s="2">
        <f t="shared" si="205"/>
        <v>7.8</v>
      </c>
      <c r="Z689">
        <f t="shared" si="191"/>
        <v>246</v>
      </c>
      <c r="AA689" s="2">
        <f t="shared" si="192"/>
        <v>316.8</v>
      </c>
      <c r="AB689">
        <f t="shared" si="193"/>
        <v>9</v>
      </c>
      <c r="AC689" s="2">
        <f t="shared" si="194"/>
        <v>27</v>
      </c>
      <c r="AD689">
        <f t="shared" si="195"/>
        <v>0</v>
      </c>
      <c r="AE689" s="2">
        <f t="shared" si="196"/>
        <v>0</v>
      </c>
      <c r="AF689" s="2">
        <f t="shared" si="197"/>
        <v>351.6</v>
      </c>
      <c r="AG689">
        <f t="shared" si="198"/>
        <v>255</v>
      </c>
      <c r="AH689">
        <f t="shared" si="199"/>
        <v>0</v>
      </c>
      <c r="AI689">
        <f t="shared" si="200"/>
        <v>437</v>
      </c>
      <c r="AK689" s="1">
        <f t="shared" si="206"/>
        <v>4.666666666666667</v>
      </c>
      <c r="AL689" s="1">
        <f t="shared" si="207"/>
        <v>37.833333333333336</v>
      </c>
      <c r="AM689" s="1">
        <f t="shared" si="208"/>
        <v>27.333333333333336</v>
      </c>
    </row>
    <row r="690" spans="1:39" ht="12.75">
      <c r="A690">
        <v>47</v>
      </c>
      <c r="B690">
        <v>6</v>
      </c>
      <c r="C690">
        <v>26</v>
      </c>
      <c r="D690">
        <v>1930</v>
      </c>
      <c r="E690">
        <v>0</v>
      </c>
      <c r="F690">
        <v>0</v>
      </c>
      <c r="G690">
        <v>0</v>
      </c>
      <c r="H690">
        <v>0</v>
      </c>
      <c r="I690">
        <v>14</v>
      </c>
      <c r="J690">
        <v>87</v>
      </c>
      <c r="K690">
        <v>165</v>
      </c>
      <c r="L690">
        <v>150</v>
      </c>
      <c r="M690">
        <v>21</v>
      </c>
      <c r="N690">
        <v>0</v>
      </c>
      <c r="O690">
        <v>0</v>
      </c>
      <c r="P690">
        <v>0</v>
      </c>
      <c r="R690" s="15">
        <f t="shared" si="201"/>
        <v>437</v>
      </c>
      <c r="S690" s="14"/>
      <c r="T690" s="15">
        <f t="shared" si="202"/>
        <v>165</v>
      </c>
      <c r="U690" s="15">
        <f t="shared" si="203"/>
        <v>0</v>
      </c>
      <c r="V690">
        <f t="shared" si="204"/>
        <v>12</v>
      </c>
      <c r="X690">
        <f t="shared" si="190"/>
        <v>14</v>
      </c>
      <c r="Y690" s="2">
        <f t="shared" si="205"/>
        <v>9.2</v>
      </c>
      <c r="Z690">
        <f t="shared" si="191"/>
        <v>402</v>
      </c>
      <c r="AA690" s="2">
        <f t="shared" si="192"/>
        <v>370.8</v>
      </c>
      <c r="AB690">
        <f t="shared" si="193"/>
        <v>21</v>
      </c>
      <c r="AC690" s="2">
        <f t="shared" si="194"/>
        <v>23.6</v>
      </c>
      <c r="AD690">
        <f t="shared" si="195"/>
        <v>0</v>
      </c>
      <c r="AE690" s="2">
        <f t="shared" si="196"/>
        <v>0</v>
      </c>
      <c r="AF690" s="2">
        <f t="shared" si="197"/>
        <v>403.6</v>
      </c>
      <c r="AG690">
        <f t="shared" si="198"/>
        <v>437</v>
      </c>
      <c r="AH690">
        <f t="shared" si="199"/>
        <v>0</v>
      </c>
      <c r="AI690">
        <f t="shared" si="200"/>
        <v>579</v>
      </c>
      <c r="AK690" s="1">
        <f t="shared" si="206"/>
        <v>16.833333333333332</v>
      </c>
      <c r="AL690" s="1">
        <f t="shared" si="207"/>
        <v>56</v>
      </c>
      <c r="AM690" s="1">
        <f t="shared" si="208"/>
        <v>38.25</v>
      </c>
    </row>
    <row r="691" spans="1:39" ht="12.75">
      <c r="A691">
        <v>47</v>
      </c>
      <c r="B691">
        <v>6</v>
      </c>
      <c r="C691">
        <v>26</v>
      </c>
      <c r="D691">
        <v>1931</v>
      </c>
      <c r="E691">
        <v>0</v>
      </c>
      <c r="F691">
        <v>0</v>
      </c>
      <c r="G691">
        <v>0</v>
      </c>
      <c r="H691">
        <v>0</v>
      </c>
      <c r="I691">
        <v>7</v>
      </c>
      <c r="J691">
        <v>116</v>
      </c>
      <c r="K691">
        <v>265</v>
      </c>
      <c r="L691">
        <v>114</v>
      </c>
      <c r="M691">
        <v>77</v>
      </c>
      <c r="N691">
        <v>0</v>
      </c>
      <c r="O691">
        <v>0</v>
      </c>
      <c r="P691">
        <v>0</v>
      </c>
      <c r="R691" s="15">
        <f t="shared" si="201"/>
        <v>579</v>
      </c>
      <c r="S691" s="14"/>
      <c r="T691" s="15">
        <f t="shared" si="202"/>
        <v>265</v>
      </c>
      <c r="U691" s="15">
        <f t="shared" si="203"/>
        <v>0</v>
      </c>
      <c r="V691">
        <f t="shared" si="204"/>
        <v>12</v>
      </c>
      <c r="X691">
        <f t="shared" si="190"/>
        <v>7</v>
      </c>
      <c r="Y691" s="2">
        <f t="shared" si="205"/>
        <v>9.2</v>
      </c>
      <c r="Z691">
        <f t="shared" si="191"/>
        <v>495</v>
      </c>
      <c r="AA691" s="2">
        <f t="shared" si="192"/>
        <v>412.8</v>
      </c>
      <c r="AB691">
        <f t="shared" si="193"/>
        <v>77</v>
      </c>
      <c r="AC691" s="2">
        <f t="shared" si="194"/>
        <v>34.8</v>
      </c>
      <c r="AD691">
        <f t="shared" si="195"/>
        <v>0</v>
      </c>
      <c r="AE691" s="2">
        <f t="shared" si="196"/>
        <v>0</v>
      </c>
      <c r="AF691" s="2">
        <f t="shared" si="197"/>
        <v>456.8</v>
      </c>
      <c r="AG691">
        <f t="shared" si="198"/>
        <v>579</v>
      </c>
      <c r="AH691">
        <f t="shared" si="199"/>
        <v>0</v>
      </c>
      <c r="AI691">
        <f t="shared" si="200"/>
        <v>464</v>
      </c>
      <c r="AK691" s="1">
        <f t="shared" si="206"/>
        <v>20.5</v>
      </c>
      <c r="AL691" s="1">
        <f t="shared" si="207"/>
        <v>76</v>
      </c>
      <c r="AM691" s="1">
        <f t="shared" si="208"/>
        <v>48</v>
      </c>
    </row>
    <row r="692" spans="1:39" ht="12.75">
      <c r="A692">
        <v>47</v>
      </c>
      <c r="B692">
        <v>6</v>
      </c>
      <c r="C692">
        <v>26</v>
      </c>
      <c r="D692">
        <v>1932</v>
      </c>
      <c r="E692">
        <v>0</v>
      </c>
      <c r="F692">
        <v>0</v>
      </c>
      <c r="G692">
        <v>0</v>
      </c>
      <c r="H692">
        <v>0</v>
      </c>
      <c r="I692">
        <v>12</v>
      </c>
      <c r="J692">
        <v>108</v>
      </c>
      <c r="K692">
        <v>181</v>
      </c>
      <c r="L692">
        <v>152</v>
      </c>
      <c r="M692">
        <v>11</v>
      </c>
      <c r="N692">
        <v>0</v>
      </c>
      <c r="O692">
        <v>0</v>
      </c>
      <c r="P692">
        <v>0</v>
      </c>
      <c r="R692" s="15">
        <f t="shared" si="201"/>
        <v>464</v>
      </c>
      <c r="S692" s="14"/>
      <c r="T692" s="15">
        <f t="shared" si="202"/>
        <v>181</v>
      </c>
      <c r="U692" s="15">
        <f t="shared" si="203"/>
        <v>0</v>
      </c>
      <c r="V692">
        <f t="shared" si="204"/>
        <v>12</v>
      </c>
      <c r="X692">
        <f t="shared" si="190"/>
        <v>12</v>
      </c>
      <c r="Y692" s="2">
        <f t="shared" si="205"/>
        <v>17</v>
      </c>
      <c r="Z692">
        <f t="shared" si="191"/>
        <v>441</v>
      </c>
      <c r="AA692" s="2">
        <f t="shared" si="192"/>
        <v>436.6</v>
      </c>
      <c r="AB692">
        <f t="shared" si="193"/>
        <v>11</v>
      </c>
      <c r="AC692" s="2">
        <f t="shared" si="194"/>
        <v>34.4</v>
      </c>
      <c r="AD692">
        <f t="shared" si="195"/>
        <v>0</v>
      </c>
      <c r="AE692" s="2">
        <f t="shared" si="196"/>
        <v>0</v>
      </c>
      <c r="AF692" s="2">
        <f t="shared" si="197"/>
        <v>488</v>
      </c>
      <c r="AG692">
        <f t="shared" si="198"/>
        <v>464</v>
      </c>
      <c r="AH692">
        <f t="shared" si="199"/>
        <v>0</v>
      </c>
      <c r="AI692">
        <f t="shared" si="200"/>
        <v>549</v>
      </c>
      <c r="AK692" s="1">
        <f t="shared" si="206"/>
        <v>20</v>
      </c>
      <c r="AL692" s="1">
        <f t="shared" si="207"/>
        <v>57.333333333333336</v>
      </c>
      <c r="AM692" s="1">
        <f t="shared" si="208"/>
        <v>45.41666666666667</v>
      </c>
    </row>
    <row r="693" spans="1:39" ht="12.75">
      <c r="A693">
        <v>47</v>
      </c>
      <c r="B693">
        <v>6</v>
      </c>
      <c r="C693">
        <v>26</v>
      </c>
      <c r="D693">
        <v>1933</v>
      </c>
      <c r="E693">
        <v>0</v>
      </c>
      <c r="F693">
        <v>0</v>
      </c>
      <c r="G693">
        <v>0</v>
      </c>
      <c r="H693">
        <v>0</v>
      </c>
      <c r="I693">
        <v>13</v>
      </c>
      <c r="J693">
        <v>188</v>
      </c>
      <c r="K693">
        <v>197</v>
      </c>
      <c r="L693">
        <v>95</v>
      </c>
      <c r="M693">
        <v>56</v>
      </c>
      <c r="N693">
        <v>0</v>
      </c>
      <c r="O693">
        <v>0</v>
      </c>
      <c r="P693">
        <v>0</v>
      </c>
      <c r="R693" s="15">
        <f t="shared" si="201"/>
        <v>549</v>
      </c>
      <c r="S693" s="14"/>
      <c r="T693" s="15">
        <f t="shared" si="202"/>
        <v>197</v>
      </c>
      <c r="U693" s="15">
        <f t="shared" si="203"/>
        <v>0</v>
      </c>
      <c r="V693">
        <f t="shared" si="204"/>
        <v>12</v>
      </c>
      <c r="X693">
        <f t="shared" si="190"/>
        <v>13</v>
      </c>
      <c r="Y693" s="2">
        <f t="shared" si="205"/>
        <v>14.2</v>
      </c>
      <c r="Z693">
        <f t="shared" si="191"/>
        <v>480</v>
      </c>
      <c r="AA693" s="2">
        <f t="shared" si="192"/>
        <v>441</v>
      </c>
      <c r="AB693">
        <f t="shared" si="193"/>
        <v>56</v>
      </c>
      <c r="AC693" s="2">
        <f t="shared" si="194"/>
        <v>32.2</v>
      </c>
      <c r="AD693">
        <f t="shared" si="195"/>
        <v>0</v>
      </c>
      <c r="AE693" s="2">
        <f t="shared" si="196"/>
        <v>0</v>
      </c>
      <c r="AF693" s="2">
        <f t="shared" si="197"/>
        <v>487.4</v>
      </c>
      <c r="AG693">
        <f t="shared" si="198"/>
        <v>549</v>
      </c>
      <c r="AH693">
        <f t="shared" si="199"/>
        <v>0</v>
      </c>
      <c r="AI693">
        <f t="shared" si="200"/>
        <v>411</v>
      </c>
      <c r="AK693" s="1">
        <f t="shared" si="206"/>
        <v>33.5</v>
      </c>
      <c r="AL693" s="1">
        <f t="shared" si="207"/>
        <v>58</v>
      </c>
      <c r="AM693" s="1">
        <f t="shared" si="208"/>
        <v>43.166666666666664</v>
      </c>
    </row>
    <row r="694" spans="1:39" ht="12.75">
      <c r="A694">
        <v>47</v>
      </c>
      <c r="B694">
        <v>6</v>
      </c>
      <c r="C694">
        <v>26</v>
      </c>
      <c r="D694">
        <v>1934</v>
      </c>
      <c r="E694">
        <v>0</v>
      </c>
      <c r="F694">
        <v>0</v>
      </c>
      <c r="G694">
        <v>0</v>
      </c>
      <c r="H694">
        <v>0</v>
      </c>
      <c r="I694">
        <v>39</v>
      </c>
      <c r="J694">
        <v>131</v>
      </c>
      <c r="K694">
        <v>163</v>
      </c>
      <c r="L694">
        <v>71</v>
      </c>
      <c r="M694">
        <v>7</v>
      </c>
      <c r="N694">
        <v>0</v>
      </c>
      <c r="O694">
        <v>0</v>
      </c>
      <c r="P694">
        <v>0</v>
      </c>
      <c r="R694" s="15">
        <f t="shared" si="201"/>
        <v>411</v>
      </c>
      <c r="S694" s="14"/>
      <c r="T694" s="15">
        <f t="shared" si="202"/>
        <v>163</v>
      </c>
      <c r="U694" s="15">
        <f t="shared" si="203"/>
        <v>0</v>
      </c>
      <c r="V694">
        <f t="shared" si="204"/>
        <v>12</v>
      </c>
      <c r="X694">
        <f t="shared" si="190"/>
        <v>39</v>
      </c>
      <c r="Y694" s="2">
        <f t="shared" si="205"/>
        <v>19.6</v>
      </c>
      <c r="Z694">
        <f t="shared" si="191"/>
        <v>365</v>
      </c>
      <c r="AA694" s="2">
        <f t="shared" si="192"/>
        <v>436.8</v>
      </c>
      <c r="AB694">
        <f t="shared" si="193"/>
        <v>7</v>
      </c>
      <c r="AC694" s="2">
        <f t="shared" si="194"/>
        <v>23</v>
      </c>
      <c r="AD694">
        <f t="shared" si="195"/>
        <v>0</v>
      </c>
      <c r="AE694" s="2">
        <f t="shared" si="196"/>
        <v>0</v>
      </c>
      <c r="AF694" s="2">
        <f t="shared" si="197"/>
        <v>479.4</v>
      </c>
      <c r="AG694">
        <f t="shared" si="198"/>
        <v>411</v>
      </c>
      <c r="AH694">
        <f t="shared" si="199"/>
        <v>0</v>
      </c>
      <c r="AI694">
        <f t="shared" si="200"/>
        <v>434</v>
      </c>
      <c r="AK694" s="1">
        <f t="shared" si="206"/>
        <v>28.333333333333332</v>
      </c>
      <c r="AL694" s="1">
        <f t="shared" si="207"/>
        <v>40.166666666666664</v>
      </c>
      <c r="AM694" s="1">
        <f t="shared" si="208"/>
        <v>22.166666666666664</v>
      </c>
    </row>
    <row r="695" spans="1:39" ht="12.75">
      <c r="A695">
        <v>47</v>
      </c>
      <c r="B695">
        <v>6</v>
      </c>
      <c r="C695">
        <v>26</v>
      </c>
      <c r="D695">
        <v>1935</v>
      </c>
      <c r="E695">
        <v>0</v>
      </c>
      <c r="F695">
        <v>0</v>
      </c>
      <c r="G695">
        <v>0</v>
      </c>
      <c r="H695">
        <v>0</v>
      </c>
      <c r="I695">
        <v>0</v>
      </c>
      <c r="J695">
        <v>25</v>
      </c>
      <c r="K695">
        <v>268</v>
      </c>
      <c r="L695">
        <v>131</v>
      </c>
      <c r="M695">
        <v>10</v>
      </c>
      <c r="N695">
        <v>0</v>
      </c>
      <c r="O695">
        <v>0</v>
      </c>
      <c r="P695">
        <v>0</v>
      </c>
      <c r="R695" s="15">
        <f t="shared" si="201"/>
        <v>434</v>
      </c>
      <c r="S695" s="14"/>
      <c r="T695" s="15">
        <f t="shared" si="202"/>
        <v>268</v>
      </c>
      <c r="U695" s="15">
        <f t="shared" si="203"/>
        <v>0</v>
      </c>
      <c r="V695">
        <f t="shared" si="204"/>
        <v>12</v>
      </c>
      <c r="X695">
        <f t="shared" si="190"/>
        <v>0</v>
      </c>
      <c r="Y695" s="2">
        <f t="shared" si="205"/>
        <v>19.8</v>
      </c>
      <c r="Z695">
        <f t="shared" si="191"/>
        <v>424</v>
      </c>
      <c r="AA695" s="2">
        <f t="shared" si="192"/>
        <v>449.4</v>
      </c>
      <c r="AB695">
        <f t="shared" si="193"/>
        <v>10</v>
      </c>
      <c r="AC695" s="2">
        <f t="shared" si="194"/>
        <v>23.8</v>
      </c>
      <c r="AD695">
        <f t="shared" si="195"/>
        <v>0</v>
      </c>
      <c r="AE695" s="2">
        <f t="shared" si="196"/>
        <v>0</v>
      </c>
      <c r="AF695" s="2">
        <f t="shared" si="197"/>
        <v>493</v>
      </c>
      <c r="AG695">
        <f t="shared" si="198"/>
        <v>434</v>
      </c>
      <c r="AH695">
        <f t="shared" si="199"/>
        <v>0</v>
      </c>
      <c r="AI695">
        <f t="shared" si="200"/>
        <v>539</v>
      </c>
      <c r="AK695" s="1">
        <f t="shared" si="206"/>
        <v>4.166666666666667</v>
      </c>
      <c r="AL695" s="1">
        <f t="shared" si="207"/>
        <v>68.16666666666667</v>
      </c>
      <c r="AM695" s="1">
        <f t="shared" si="208"/>
        <v>40.25</v>
      </c>
    </row>
    <row r="696" spans="1:39" ht="12.75">
      <c r="A696">
        <v>47</v>
      </c>
      <c r="B696">
        <v>6</v>
      </c>
      <c r="C696">
        <v>26</v>
      </c>
      <c r="D696">
        <v>1936</v>
      </c>
      <c r="E696">
        <v>0</v>
      </c>
      <c r="F696">
        <v>0</v>
      </c>
      <c r="G696">
        <v>0</v>
      </c>
      <c r="H696">
        <v>0</v>
      </c>
      <c r="I696">
        <v>34</v>
      </c>
      <c r="J696">
        <v>40</v>
      </c>
      <c r="K696">
        <v>277</v>
      </c>
      <c r="L696">
        <v>157</v>
      </c>
      <c r="M696">
        <v>31</v>
      </c>
      <c r="N696">
        <v>0</v>
      </c>
      <c r="O696">
        <v>0</v>
      </c>
      <c r="P696">
        <v>0</v>
      </c>
      <c r="R696" s="15">
        <f t="shared" si="201"/>
        <v>539</v>
      </c>
      <c r="S696" s="14"/>
      <c r="T696" s="15">
        <f t="shared" si="202"/>
        <v>277</v>
      </c>
      <c r="U696" s="15">
        <f t="shared" si="203"/>
        <v>0</v>
      </c>
      <c r="V696">
        <f t="shared" si="204"/>
        <v>12</v>
      </c>
      <c r="X696">
        <f t="shared" si="190"/>
        <v>34</v>
      </c>
      <c r="Y696" s="2">
        <f t="shared" si="205"/>
        <v>19</v>
      </c>
      <c r="Z696">
        <f t="shared" si="191"/>
        <v>474</v>
      </c>
      <c r="AA696" s="2">
        <f t="shared" si="192"/>
        <v>430.4</v>
      </c>
      <c r="AB696">
        <f t="shared" si="193"/>
        <v>31</v>
      </c>
      <c r="AC696" s="2">
        <f t="shared" si="194"/>
        <v>15.8</v>
      </c>
      <c r="AD696">
        <f t="shared" si="195"/>
        <v>0</v>
      </c>
      <c r="AE696" s="2">
        <f t="shared" si="196"/>
        <v>0</v>
      </c>
      <c r="AF696" s="2">
        <f t="shared" si="197"/>
        <v>465.2</v>
      </c>
      <c r="AG696">
        <f t="shared" si="198"/>
        <v>539</v>
      </c>
      <c r="AH696">
        <f t="shared" si="199"/>
        <v>0</v>
      </c>
      <c r="AI696">
        <f t="shared" si="200"/>
        <v>532</v>
      </c>
      <c r="AK696" s="1">
        <f t="shared" si="206"/>
        <v>12.333333333333334</v>
      </c>
      <c r="AL696" s="1">
        <f t="shared" si="207"/>
        <v>77.5</v>
      </c>
      <c r="AM696" s="1">
        <f t="shared" si="208"/>
        <v>44.833333333333336</v>
      </c>
    </row>
    <row r="697" spans="1:39" ht="12.75">
      <c r="A697">
        <v>47</v>
      </c>
      <c r="B697">
        <v>6</v>
      </c>
      <c r="C697">
        <v>26</v>
      </c>
      <c r="D697">
        <v>1937</v>
      </c>
      <c r="E697">
        <v>0</v>
      </c>
      <c r="F697">
        <v>0</v>
      </c>
      <c r="G697">
        <v>0</v>
      </c>
      <c r="H697">
        <v>0</v>
      </c>
      <c r="I697">
        <v>13</v>
      </c>
      <c r="J697">
        <v>60</v>
      </c>
      <c r="K697">
        <v>208</v>
      </c>
      <c r="L697">
        <v>236</v>
      </c>
      <c r="M697">
        <v>15</v>
      </c>
      <c r="N697">
        <v>0</v>
      </c>
      <c r="O697">
        <v>0</v>
      </c>
      <c r="P697">
        <v>0</v>
      </c>
      <c r="R697" s="15">
        <f t="shared" si="201"/>
        <v>532</v>
      </c>
      <c r="S697" s="14"/>
      <c r="T697" s="15">
        <f t="shared" si="202"/>
        <v>236</v>
      </c>
      <c r="U697" s="15">
        <f t="shared" si="203"/>
        <v>0</v>
      </c>
      <c r="V697">
        <f t="shared" si="204"/>
        <v>12</v>
      </c>
      <c r="X697">
        <f t="shared" si="190"/>
        <v>13</v>
      </c>
      <c r="Y697" s="2">
        <f t="shared" si="205"/>
        <v>15.6</v>
      </c>
      <c r="Z697">
        <f t="shared" si="191"/>
        <v>504</v>
      </c>
      <c r="AA697" s="2">
        <f t="shared" si="192"/>
        <v>441.6</v>
      </c>
      <c r="AB697">
        <f t="shared" si="193"/>
        <v>15</v>
      </c>
      <c r="AC697" s="2">
        <f t="shared" si="194"/>
        <v>20.4</v>
      </c>
      <c r="AD697">
        <f t="shared" si="195"/>
        <v>0</v>
      </c>
      <c r="AE697" s="2">
        <f t="shared" si="196"/>
        <v>0</v>
      </c>
      <c r="AF697" s="2">
        <f t="shared" si="197"/>
        <v>477.6</v>
      </c>
      <c r="AG697">
        <f t="shared" si="198"/>
        <v>532</v>
      </c>
      <c r="AH697">
        <f t="shared" si="199"/>
        <v>0</v>
      </c>
      <c r="AI697">
        <f t="shared" si="200"/>
        <v>404</v>
      </c>
      <c r="AK697" s="1">
        <f t="shared" si="206"/>
        <v>12.166666666666666</v>
      </c>
      <c r="AL697" s="1">
        <f t="shared" si="207"/>
        <v>76.5</v>
      </c>
      <c r="AM697" s="1">
        <f t="shared" si="208"/>
        <v>44.083333333333336</v>
      </c>
    </row>
    <row r="698" spans="1:39" ht="12.75">
      <c r="A698">
        <v>47</v>
      </c>
      <c r="B698">
        <v>6</v>
      </c>
      <c r="C698">
        <v>26</v>
      </c>
      <c r="D698">
        <v>1938</v>
      </c>
      <c r="E698">
        <v>0</v>
      </c>
      <c r="F698">
        <v>0</v>
      </c>
      <c r="G698">
        <v>0</v>
      </c>
      <c r="H698">
        <v>0</v>
      </c>
      <c r="I698">
        <v>9</v>
      </c>
      <c r="J698">
        <v>61</v>
      </c>
      <c r="K698">
        <v>148</v>
      </c>
      <c r="L698">
        <v>176</v>
      </c>
      <c r="M698">
        <v>10</v>
      </c>
      <c r="N698">
        <v>6</v>
      </c>
      <c r="O698">
        <v>0</v>
      </c>
      <c r="P698">
        <v>0</v>
      </c>
      <c r="R698" s="15">
        <f t="shared" si="201"/>
        <v>410</v>
      </c>
      <c r="S698" s="14"/>
      <c r="T698" s="15">
        <f t="shared" si="202"/>
        <v>176</v>
      </c>
      <c r="U698" s="15">
        <f t="shared" si="203"/>
        <v>0</v>
      </c>
      <c r="V698">
        <f t="shared" si="204"/>
        <v>12</v>
      </c>
      <c r="X698">
        <f t="shared" si="190"/>
        <v>9</v>
      </c>
      <c r="Y698" s="2">
        <f t="shared" si="205"/>
        <v>16.8</v>
      </c>
      <c r="Z698">
        <f t="shared" si="191"/>
        <v>385</v>
      </c>
      <c r="AA698" s="2">
        <f t="shared" si="192"/>
        <v>423.2</v>
      </c>
      <c r="AB698">
        <f t="shared" si="193"/>
        <v>16</v>
      </c>
      <c r="AC698" s="2">
        <f t="shared" si="194"/>
        <v>21.8</v>
      </c>
      <c r="AD698">
        <f t="shared" si="195"/>
        <v>0</v>
      </c>
      <c r="AE698" s="2">
        <f t="shared" si="196"/>
        <v>0</v>
      </c>
      <c r="AF698" s="2">
        <f t="shared" si="197"/>
        <v>461.8</v>
      </c>
      <c r="AG698">
        <f t="shared" si="198"/>
        <v>404</v>
      </c>
      <c r="AH698">
        <f t="shared" si="199"/>
        <v>6</v>
      </c>
      <c r="AI698">
        <f t="shared" si="200"/>
        <v>479</v>
      </c>
      <c r="AK698" s="1">
        <f t="shared" si="206"/>
        <v>11.666666666666666</v>
      </c>
      <c r="AL698" s="1">
        <f t="shared" si="207"/>
        <v>56.666666666666664</v>
      </c>
      <c r="AM698" s="1">
        <f t="shared" si="208"/>
        <v>37.58333333333333</v>
      </c>
    </row>
    <row r="699" spans="1:39" ht="12.75">
      <c r="A699">
        <v>47</v>
      </c>
      <c r="B699">
        <v>6</v>
      </c>
      <c r="C699">
        <v>26</v>
      </c>
      <c r="D699">
        <v>1939</v>
      </c>
      <c r="E699">
        <v>0</v>
      </c>
      <c r="F699">
        <v>0</v>
      </c>
      <c r="G699">
        <v>0</v>
      </c>
      <c r="H699">
        <v>0</v>
      </c>
      <c r="I699">
        <v>22</v>
      </c>
      <c r="J699">
        <v>89</v>
      </c>
      <c r="K699">
        <v>197</v>
      </c>
      <c r="L699">
        <v>135</v>
      </c>
      <c r="M699">
        <v>30</v>
      </c>
      <c r="N699">
        <v>0</v>
      </c>
      <c r="O699">
        <v>0</v>
      </c>
      <c r="P699">
        <v>0</v>
      </c>
      <c r="R699" s="15">
        <f t="shared" si="201"/>
        <v>473</v>
      </c>
      <c r="S699" s="14"/>
      <c r="T699" s="15">
        <f t="shared" si="202"/>
        <v>197</v>
      </c>
      <c r="U699" s="15">
        <f t="shared" si="203"/>
        <v>0</v>
      </c>
      <c r="V699">
        <f t="shared" si="204"/>
        <v>12</v>
      </c>
      <c r="X699">
        <f t="shared" si="190"/>
        <v>22</v>
      </c>
      <c r="Y699" s="2">
        <f t="shared" si="205"/>
        <v>16</v>
      </c>
      <c r="Z699">
        <f t="shared" si="191"/>
        <v>421</v>
      </c>
      <c r="AA699" s="2">
        <f t="shared" si="192"/>
        <v>411.2</v>
      </c>
      <c r="AB699">
        <f t="shared" si="193"/>
        <v>30</v>
      </c>
      <c r="AC699" s="2">
        <f t="shared" si="194"/>
        <v>20.6</v>
      </c>
      <c r="AD699">
        <f t="shared" si="195"/>
        <v>0</v>
      </c>
      <c r="AE699" s="2">
        <f t="shared" si="196"/>
        <v>0</v>
      </c>
      <c r="AF699" s="2">
        <f t="shared" si="197"/>
        <v>447.8</v>
      </c>
      <c r="AG699">
        <f t="shared" si="198"/>
        <v>473</v>
      </c>
      <c r="AH699">
        <f t="shared" si="199"/>
        <v>0</v>
      </c>
      <c r="AI699">
        <f t="shared" si="200"/>
        <v>355</v>
      </c>
      <c r="AK699" s="1">
        <f t="shared" si="206"/>
        <v>18.5</v>
      </c>
      <c r="AL699" s="1">
        <f t="shared" si="207"/>
        <v>60.333333333333336</v>
      </c>
      <c r="AM699" s="1">
        <f t="shared" si="208"/>
        <v>35.75</v>
      </c>
    </row>
    <row r="700" spans="1:39" ht="12.75">
      <c r="A700">
        <v>47</v>
      </c>
      <c r="B700">
        <v>6</v>
      </c>
      <c r="C700">
        <v>26</v>
      </c>
      <c r="D700">
        <v>1940</v>
      </c>
      <c r="E700">
        <v>0</v>
      </c>
      <c r="F700">
        <v>0</v>
      </c>
      <c r="G700">
        <v>0</v>
      </c>
      <c r="H700">
        <v>0</v>
      </c>
      <c r="I700">
        <v>6</v>
      </c>
      <c r="J700">
        <v>61</v>
      </c>
      <c r="K700">
        <v>173</v>
      </c>
      <c r="L700">
        <v>98</v>
      </c>
      <c r="M700">
        <v>17</v>
      </c>
      <c r="N700">
        <v>0</v>
      </c>
      <c r="O700">
        <v>0</v>
      </c>
      <c r="P700">
        <v>0</v>
      </c>
      <c r="R700" s="15">
        <f t="shared" si="201"/>
        <v>355</v>
      </c>
      <c r="S700" s="14"/>
      <c r="T700" s="15">
        <f t="shared" si="202"/>
        <v>173</v>
      </c>
      <c r="U700" s="15">
        <f t="shared" si="203"/>
        <v>0</v>
      </c>
      <c r="V700">
        <f t="shared" si="204"/>
        <v>12</v>
      </c>
      <c r="X700">
        <f t="shared" si="190"/>
        <v>6</v>
      </c>
      <c r="Y700" s="2">
        <f t="shared" si="205"/>
        <v>15</v>
      </c>
      <c r="Z700">
        <f t="shared" si="191"/>
        <v>332</v>
      </c>
      <c r="AA700" s="2">
        <f t="shared" si="192"/>
        <v>371.4</v>
      </c>
      <c r="AB700">
        <f t="shared" si="193"/>
        <v>17</v>
      </c>
      <c r="AC700" s="2">
        <f t="shared" si="194"/>
        <v>18.8</v>
      </c>
      <c r="AD700">
        <f t="shared" si="195"/>
        <v>0</v>
      </c>
      <c r="AE700" s="2">
        <f t="shared" si="196"/>
        <v>0</v>
      </c>
      <c r="AF700" s="2">
        <f t="shared" si="197"/>
        <v>405.2</v>
      </c>
      <c r="AG700">
        <f t="shared" si="198"/>
        <v>355</v>
      </c>
      <c r="AH700">
        <f t="shared" si="199"/>
        <v>0</v>
      </c>
      <c r="AI700">
        <f t="shared" si="200"/>
        <v>469</v>
      </c>
      <c r="AK700" s="1">
        <f t="shared" si="206"/>
        <v>11.166666666666666</v>
      </c>
      <c r="AL700" s="1">
        <f t="shared" si="207"/>
        <v>48</v>
      </c>
      <c r="AM700" s="1">
        <f t="shared" si="208"/>
        <v>34.333333333333336</v>
      </c>
    </row>
    <row r="701" spans="1:39" ht="12.75">
      <c r="A701">
        <v>47</v>
      </c>
      <c r="B701">
        <v>6</v>
      </c>
      <c r="C701">
        <v>26</v>
      </c>
      <c r="D701">
        <v>1941</v>
      </c>
      <c r="E701">
        <v>0</v>
      </c>
      <c r="F701">
        <v>0</v>
      </c>
      <c r="G701">
        <v>0</v>
      </c>
      <c r="H701">
        <v>0</v>
      </c>
      <c r="I701">
        <v>30</v>
      </c>
      <c r="J701">
        <v>94</v>
      </c>
      <c r="K701">
        <v>191</v>
      </c>
      <c r="L701">
        <v>129</v>
      </c>
      <c r="M701">
        <v>25</v>
      </c>
      <c r="N701">
        <v>0</v>
      </c>
      <c r="O701">
        <v>0</v>
      </c>
      <c r="P701">
        <v>0</v>
      </c>
      <c r="R701" s="15">
        <f t="shared" si="201"/>
        <v>469</v>
      </c>
      <c r="S701" s="14"/>
      <c r="T701" s="15">
        <f t="shared" si="202"/>
        <v>191</v>
      </c>
      <c r="U701" s="15">
        <f t="shared" si="203"/>
        <v>0</v>
      </c>
      <c r="V701">
        <f t="shared" si="204"/>
        <v>12</v>
      </c>
      <c r="X701">
        <f t="shared" si="190"/>
        <v>30</v>
      </c>
      <c r="Y701" s="2">
        <f t="shared" si="205"/>
        <v>14.8</v>
      </c>
      <c r="Z701">
        <f t="shared" si="191"/>
        <v>414</v>
      </c>
      <c r="AA701" s="2">
        <f t="shared" si="192"/>
        <v>384</v>
      </c>
      <c r="AB701">
        <f t="shared" si="193"/>
        <v>25</v>
      </c>
      <c r="AC701" s="2">
        <f t="shared" si="194"/>
        <v>15.6</v>
      </c>
      <c r="AD701">
        <f t="shared" si="195"/>
        <v>0</v>
      </c>
      <c r="AE701" s="2">
        <f t="shared" si="196"/>
        <v>0</v>
      </c>
      <c r="AF701" s="2">
        <f t="shared" si="197"/>
        <v>414.4</v>
      </c>
      <c r="AG701">
        <f t="shared" si="198"/>
        <v>469</v>
      </c>
      <c r="AH701">
        <f t="shared" si="199"/>
        <v>0</v>
      </c>
      <c r="AI701">
        <f t="shared" si="200"/>
        <v>319</v>
      </c>
      <c r="AK701" s="1">
        <f t="shared" si="206"/>
        <v>20.666666666666668</v>
      </c>
      <c r="AL701" s="1">
        <f t="shared" si="207"/>
        <v>57.5</v>
      </c>
      <c r="AM701" s="1">
        <f t="shared" si="208"/>
        <v>34.666666666666664</v>
      </c>
    </row>
    <row r="702" spans="1:39" ht="12.75">
      <c r="A702">
        <v>47</v>
      </c>
      <c r="B702">
        <v>6</v>
      </c>
      <c r="C702">
        <v>26</v>
      </c>
      <c r="D702">
        <v>1942</v>
      </c>
      <c r="E702">
        <v>0</v>
      </c>
      <c r="F702">
        <v>0</v>
      </c>
      <c r="G702">
        <v>0</v>
      </c>
      <c r="H702">
        <v>0</v>
      </c>
      <c r="I702">
        <v>8</v>
      </c>
      <c r="J702">
        <v>63</v>
      </c>
      <c r="K702">
        <v>139</v>
      </c>
      <c r="L702">
        <v>103</v>
      </c>
      <c r="M702">
        <v>6</v>
      </c>
      <c r="N702">
        <v>0</v>
      </c>
      <c r="O702">
        <v>0</v>
      </c>
      <c r="P702">
        <v>0</v>
      </c>
      <c r="R702" s="15">
        <f t="shared" si="201"/>
        <v>319</v>
      </c>
      <c r="S702" s="14"/>
      <c r="T702" s="15">
        <f t="shared" si="202"/>
        <v>139</v>
      </c>
      <c r="U702" s="15">
        <f t="shared" si="203"/>
        <v>0</v>
      </c>
      <c r="V702">
        <f t="shared" si="204"/>
        <v>12</v>
      </c>
      <c r="X702">
        <f t="shared" si="190"/>
        <v>8</v>
      </c>
      <c r="Y702" s="2">
        <f t="shared" si="205"/>
        <v>15.4</v>
      </c>
      <c r="Z702">
        <f t="shared" si="191"/>
        <v>305</v>
      </c>
      <c r="AA702" s="2">
        <f t="shared" si="192"/>
        <v>378.4</v>
      </c>
      <c r="AB702">
        <f t="shared" si="193"/>
        <v>6</v>
      </c>
      <c r="AC702" s="2">
        <f t="shared" si="194"/>
        <v>12.6</v>
      </c>
      <c r="AD702">
        <f t="shared" si="195"/>
        <v>0</v>
      </c>
      <c r="AE702" s="2">
        <f t="shared" si="196"/>
        <v>0</v>
      </c>
      <c r="AF702" s="2">
        <f t="shared" si="197"/>
        <v>406.4</v>
      </c>
      <c r="AG702">
        <f t="shared" si="198"/>
        <v>319</v>
      </c>
      <c r="AH702">
        <f t="shared" si="199"/>
        <v>0</v>
      </c>
      <c r="AI702">
        <f t="shared" si="200"/>
        <v>456</v>
      </c>
      <c r="AK702" s="1">
        <f t="shared" si="206"/>
        <v>11.833333333333334</v>
      </c>
      <c r="AL702" s="1">
        <f t="shared" si="207"/>
        <v>41.333333333333336</v>
      </c>
      <c r="AM702" s="1">
        <f t="shared" si="208"/>
        <v>31</v>
      </c>
    </row>
    <row r="703" spans="1:39" ht="12.75">
      <c r="A703">
        <v>47</v>
      </c>
      <c r="B703">
        <v>6</v>
      </c>
      <c r="C703">
        <v>26</v>
      </c>
      <c r="D703">
        <v>1943</v>
      </c>
      <c r="E703">
        <v>0</v>
      </c>
      <c r="F703">
        <v>0</v>
      </c>
      <c r="G703">
        <v>0</v>
      </c>
      <c r="H703">
        <v>0</v>
      </c>
      <c r="I703">
        <v>8</v>
      </c>
      <c r="J703">
        <v>116</v>
      </c>
      <c r="K703">
        <v>191</v>
      </c>
      <c r="L703">
        <v>141</v>
      </c>
      <c r="M703">
        <v>0</v>
      </c>
      <c r="N703">
        <v>0</v>
      </c>
      <c r="O703">
        <v>0</v>
      </c>
      <c r="P703">
        <v>0</v>
      </c>
      <c r="R703" s="15">
        <f t="shared" si="201"/>
        <v>456</v>
      </c>
      <c r="S703" s="14"/>
      <c r="T703" s="15">
        <f t="shared" si="202"/>
        <v>191</v>
      </c>
      <c r="U703" s="15">
        <f t="shared" si="203"/>
        <v>0</v>
      </c>
      <c r="V703">
        <f t="shared" si="204"/>
        <v>12</v>
      </c>
      <c r="X703">
        <f t="shared" si="190"/>
        <v>8</v>
      </c>
      <c r="Y703" s="2">
        <f t="shared" si="205"/>
        <v>14.2</v>
      </c>
      <c r="Z703">
        <f t="shared" si="191"/>
        <v>448</v>
      </c>
      <c r="AA703" s="2">
        <f t="shared" si="192"/>
        <v>358.8</v>
      </c>
      <c r="AB703">
        <f t="shared" si="193"/>
        <v>0</v>
      </c>
      <c r="AC703" s="2">
        <f t="shared" si="194"/>
        <v>11</v>
      </c>
      <c r="AD703">
        <f t="shared" si="195"/>
        <v>0</v>
      </c>
      <c r="AE703" s="2">
        <f t="shared" si="196"/>
        <v>0</v>
      </c>
      <c r="AF703" s="2">
        <f t="shared" si="197"/>
        <v>384</v>
      </c>
      <c r="AG703">
        <f t="shared" si="198"/>
        <v>456</v>
      </c>
      <c r="AH703">
        <f t="shared" si="199"/>
        <v>0</v>
      </c>
      <c r="AI703">
        <f t="shared" si="200"/>
        <v>433</v>
      </c>
      <c r="AK703" s="1">
        <f t="shared" si="206"/>
        <v>20.666666666666668</v>
      </c>
      <c r="AL703" s="1">
        <f t="shared" si="207"/>
        <v>55.333333333333336</v>
      </c>
      <c r="AM703" s="1">
        <f t="shared" si="208"/>
        <v>38.25</v>
      </c>
    </row>
    <row r="704" spans="1:39" ht="12.75">
      <c r="A704">
        <v>47</v>
      </c>
      <c r="B704">
        <v>6</v>
      </c>
      <c r="C704">
        <v>26</v>
      </c>
      <c r="D704">
        <v>1944</v>
      </c>
      <c r="E704">
        <v>0</v>
      </c>
      <c r="F704">
        <v>0</v>
      </c>
      <c r="G704">
        <v>0</v>
      </c>
      <c r="H704">
        <v>0</v>
      </c>
      <c r="I704">
        <v>25</v>
      </c>
      <c r="J704">
        <v>102</v>
      </c>
      <c r="K704">
        <v>139</v>
      </c>
      <c r="L704">
        <v>152</v>
      </c>
      <c r="M704">
        <v>15</v>
      </c>
      <c r="N704">
        <v>0</v>
      </c>
      <c r="O704">
        <v>0</v>
      </c>
      <c r="P704">
        <v>0</v>
      </c>
      <c r="R704" s="15">
        <f t="shared" si="201"/>
        <v>433</v>
      </c>
      <c r="S704" s="14"/>
      <c r="T704" s="15">
        <f t="shared" si="202"/>
        <v>152</v>
      </c>
      <c r="U704" s="15">
        <f t="shared" si="203"/>
        <v>0</v>
      </c>
      <c r="V704">
        <f t="shared" si="204"/>
        <v>12</v>
      </c>
      <c r="X704">
        <f t="shared" si="190"/>
        <v>25</v>
      </c>
      <c r="Y704" s="2">
        <f t="shared" si="205"/>
        <v>9.4</v>
      </c>
      <c r="Z704">
        <f t="shared" si="191"/>
        <v>393</v>
      </c>
      <c r="AA704" s="2">
        <f t="shared" si="192"/>
        <v>330.8</v>
      </c>
      <c r="AB704">
        <f t="shared" si="193"/>
        <v>15</v>
      </c>
      <c r="AC704" s="2">
        <f t="shared" si="194"/>
        <v>8</v>
      </c>
      <c r="AD704">
        <f t="shared" si="195"/>
        <v>0</v>
      </c>
      <c r="AE704" s="2">
        <f t="shared" si="196"/>
        <v>0</v>
      </c>
      <c r="AF704" s="2">
        <f t="shared" si="197"/>
        <v>348.2</v>
      </c>
      <c r="AG704">
        <f t="shared" si="198"/>
        <v>433</v>
      </c>
      <c r="AH704">
        <f t="shared" si="199"/>
        <v>0</v>
      </c>
      <c r="AI704">
        <f t="shared" si="200"/>
        <v>243</v>
      </c>
      <c r="AK704" s="1">
        <f t="shared" si="206"/>
        <v>21.166666666666668</v>
      </c>
      <c r="AL704" s="1">
        <f t="shared" si="207"/>
        <v>51</v>
      </c>
      <c r="AM704" s="1">
        <f t="shared" si="208"/>
        <v>27.25</v>
      </c>
    </row>
    <row r="705" spans="1:39" ht="12.75">
      <c r="A705">
        <v>47</v>
      </c>
      <c r="B705">
        <v>6</v>
      </c>
      <c r="C705">
        <v>26</v>
      </c>
      <c r="D705">
        <v>1945</v>
      </c>
      <c r="E705">
        <v>0</v>
      </c>
      <c r="F705">
        <v>0</v>
      </c>
      <c r="G705">
        <v>0</v>
      </c>
      <c r="H705">
        <v>0</v>
      </c>
      <c r="I705">
        <v>0</v>
      </c>
      <c r="J705">
        <v>21</v>
      </c>
      <c r="K705">
        <v>90</v>
      </c>
      <c r="L705">
        <v>123</v>
      </c>
      <c r="M705">
        <v>9</v>
      </c>
      <c r="N705">
        <v>0</v>
      </c>
      <c r="O705">
        <v>0</v>
      </c>
      <c r="P705">
        <v>0</v>
      </c>
      <c r="R705" s="15">
        <f t="shared" si="201"/>
        <v>243</v>
      </c>
      <c r="S705" s="14"/>
      <c r="T705" s="15">
        <f t="shared" si="202"/>
        <v>123</v>
      </c>
      <c r="U705" s="15">
        <f t="shared" si="203"/>
        <v>0</v>
      </c>
      <c r="V705">
        <f t="shared" si="204"/>
        <v>12</v>
      </c>
      <c r="X705">
        <f t="shared" si="190"/>
        <v>0</v>
      </c>
      <c r="Y705" s="2">
        <f t="shared" si="205"/>
        <v>7.8</v>
      </c>
      <c r="Z705">
        <f t="shared" si="191"/>
        <v>234</v>
      </c>
      <c r="AA705" s="2">
        <f t="shared" si="192"/>
        <v>355.8</v>
      </c>
      <c r="AB705">
        <f t="shared" si="193"/>
        <v>9</v>
      </c>
      <c r="AC705" s="2">
        <f t="shared" si="194"/>
        <v>14.8</v>
      </c>
      <c r="AD705">
        <f t="shared" si="195"/>
        <v>0</v>
      </c>
      <c r="AE705" s="2">
        <f t="shared" si="196"/>
        <v>0</v>
      </c>
      <c r="AF705" s="2">
        <f t="shared" si="197"/>
        <v>378.4</v>
      </c>
      <c r="AG705">
        <f t="shared" si="198"/>
        <v>243</v>
      </c>
      <c r="AH705">
        <f t="shared" si="199"/>
        <v>0</v>
      </c>
      <c r="AI705">
        <f t="shared" si="200"/>
        <v>290</v>
      </c>
      <c r="AK705" s="1">
        <f t="shared" si="206"/>
        <v>3.5</v>
      </c>
      <c r="AL705" s="1">
        <f t="shared" si="207"/>
        <v>37</v>
      </c>
      <c r="AM705" s="1">
        <f t="shared" si="208"/>
        <v>22.833333333333332</v>
      </c>
    </row>
    <row r="706" spans="1:39" ht="12.75">
      <c r="A706">
        <v>47</v>
      </c>
      <c r="B706">
        <v>6</v>
      </c>
      <c r="C706">
        <v>26</v>
      </c>
      <c r="D706">
        <v>1946</v>
      </c>
      <c r="E706">
        <v>0</v>
      </c>
      <c r="F706">
        <v>0</v>
      </c>
      <c r="G706">
        <v>0</v>
      </c>
      <c r="H706">
        <v>0</v>
      </c>
      <c r="I706">
        <v>6</v>
      </c>
      <c r="J706">
        <v>46</v>
      </c>
      <c r="K706">
        <v>144</v>
      </c>
      <c r="L706">
        <v>84</v>
      </c>
      <c r="M706">
        <v>10</v>
      </c>
      <c r="N706">
        <v>0</v>
      </c>
      <c r="O706">
        <v>0</v>
      </c>
      <c r="P706">
        <v>0</v>
      </c>
      <c r="R706" s="15">
        <f t="shared" si="201"/>
        <v>290</v>
      </c>
      <c r="S706" s="14"/>
      <c r="T706" s="15">
        <f t="shared" si="202"/>
        <v>144</v>
      </c>
      <c r="U706" s="15">
        <f t="shared" si="203"/>
        <v>0</v>
      </c>
      <c r="V706">
        <f t="shared" si="204"/>
        <v>12</v>
      </c>
      <c r="X706">
        <f t="shared" si="190"/>
        <v>6</v>
      </c>
      <c r="Y706" s="2">
        <f t="shared" si="205"/>
        <v>7.6</v>
      </c>
      <c r="Z706">
        <f t="shared" si="191"/>
        <v>274</v>
      </c>
      <c r="AA706" s="2">
        <f t="shared" si="192"/>
        <v>340.8</v>
      </c>
      <c r="AB706">
        <f t="shared" si="193"/>
        <v>10</v>
      </c>
      <c r="AC706" s="2">
        <f t="shared" si="194"/>
        <v>23.4</v>
      </c>
      <c r="AD706">
        <f t="shared" si="195"/>
        <v>0</v>
      </c>
      <c r="AE706" s="2">
        <f t="shared" si="196"/>
        <v>0</v>
      </c>
      <c r="AF706" s="2">
        <f t="shared" si="197"/>
        <v>371.8</v>
      </c>
      <c r="AG706">
        <f t="shared" si="198"/>
        <v>290</v>
      </c>
      <c r="AH706">
        <f t="shared" si="199"/>
        <v>0</v>
      </c>
      <c r="AI706">
        <f t="shared" si="200"/>
        <v>453</v>
      </c>
      <c r="AK706" s="1">
        <f t="shared" si="206"/>
        <v>8.666666666666666</v>
      </c>
      <c r="AL706" s="1">
        <f t="shared" si="207"/>
        <v>39.666666666666664</v>
      </c>
      <c r="AM706" s="1">
        <f t="shared" si="208"/>
        <v>22</v>
      </c>
    </row>
    <row r="707" spans="1:39" ht="12.75">
      <c r="A707">
        <v>47</v>
      </c>
      <c r="B707">
        <v>6</v>
      </c>
      <c r="C707">
        <v>26</v>
      </c>
      <c r="D707">
        <v>1947</v>
      </c>
      <c r="E707">
        <v>0</v>
      </c>
      <c r="F707">
        <v>0</v>
      </c>
      <c r="G707">
        <v>0</v>
      </c>
      <c r="H707">
        <v>0</v>
      </c>
      <c r="I707">
        <v>0</v>
      </c>
      <c r="J707">
        <v>26</v>
      </c>
      <c r="K707">
        <v>137</v>
      </c>
      <c r="L707">
        <v>267</v>
      </c>
      <c r="M707">
        <v>23</v>
      </c>
      <c r="N707">
        <v>17</v>
      </c>
      <c r="O707">
        <v>0</v>
      </c>
      <c r="P707">
        <v>0</v>
      </c>
      <c r="R707" s="15">
        <f t="shared" si="201"/>
        <v>470</v>
      </c>
      <c r="S707" s="14"/>
      <c r="T707" s="15">
        <f t="shared" si="202"/>
        <v>267</v>
      </c>
      <c r="U707" s="15">
        <f t="shared" si="203"/>
        <v>0</v>
      </c>
      <c r="V707">
        <f t="shared" si="204"/>
        <v>12</v>
      </c>
      <c r="X707">
        <f t="shared" si="190"/>
        <v>0</v>
      </c>
      <c r="Y707" s="2">
        <f t="shared" si="205"/>
        <v>5.6</v>
      </c>
      <c r="Z707">
        <f t="shared" si="191"/>
        <v>430</v>
      </c>
      <c r="AA707" s="2">
        <f t="shared" si="192"/>
        <v>360.6</v>
      </c>
      <c r="AB707">
        <f t="shared" si="193"/>
        <v>40</v>
      </c>
      <c r="AC707" s="2">
        <f t="shared" si="194"/>
        <v>20.4</v>
      </c>
      <c r="AD707">
        <f t="shared" si="195"/>
        <v>0</v>
      </c>
      <c r="AE707" s="2">
        <f t="shared" si="196"/>
        <v>0</v>
      </c>
      <c r="AF707" s="2">
        <f t="shared" si="197"/>
        <v>386.6</v>
      </c>
      <c r="AG707">
        <f t="shared" si="198"/>
        <v>453</v>
      </c>
      <c r="AH707">
        <f t="shared" si="199"/>
        <v>17</v>
      </c>
      <c r="AI707">
        <f t="shared" si="200"/>
        <v>440</v>
      </c>
      <c r="AK707" s="1">
        <f t="shared" si="206"/>
        <v>4.333333333333333</v>
      </c>
      <c r="AL707" s="1">
        <f t="shared" si="207"/>
        <v>74</v>
      </c>
      <c r="AM707" s="1">
        <f t="shared" si="208"/>
        <v>42.583333333333336</v>
      </c>
    </row>
    <row r="708" spans="1:39" ht="12.75">
      <c r="A708">
        <v>47</v>
      </c>
      <c r="B708">
        <v>6</v>
      </c>
      <c r="C708">
        <v>26</v>
      </c>
      <c r="D708">
        <v>1948</v>
      </c>
      <c r="E708">
        <v>0</v>
      </c>
      <c r="F708">
        <v>0</v>
      </c>
      <c r="G708">
        <v>0</v>
      </c>
      <c r="H708">
        <v>0</v>
      </c>
      <c r="I708">
        <v>7</v>
      </c>
      <c r="J708">
        <v>60</v>
      </c>
      <c r="K708">
        <v>165</v>
      </c>
      <c r="L708">
        <v>148</v>
      </c>
      <c r="M708">
        <v>43</v>
      </c>
      <c r="N708">
        <v>0</v>
      </c>
      <c r="O708">
        <v>0</v>
      </c>
      <c r="P708">
        <v>0</v>
      </c>
      <c r="R708" s="15">
        <f t="shared" si="201"/>
        <v>423</v>
      </c>
      <c r="S708" s="14"/>
      <c r="T708" s="15">
        <f t="shared" si="202"/>
        <v>165</v>
      </c>
      <c r="U708" s="15">
        <f t="shared" si="203"/>
        <v>0</v>
      </c>
      <c r="V708">
        <f t="shared" si="204"/>
        <v>12</v>
      </c>
      <c r="X708">
        <f t="shared" si="190"/>
        <v>7</v>
      </c>
      <c r="Y708" s="2">
        <f t="shared" si="205"/>
        <v>7.2</v>
      </c>
      <c r="Z708">
        <f t="shared" si="191"/>
        <v>373</v>
      </c>
      <c r="AA708" s="2">
        <f t="shared" si="192"/>
        <v>352.2</v>
      </c>
      <c r="AB708">
        <f t="shared" si="193"/>
        <v>43</v>
      </c>
      <c r="AC708" s="2">
        <f t="shared" si="194"/>
        <v>20</v>
      </c>
      <c r="AD708">
        <f t="shared" si="195"/>
        <v>0</v>
      </c>
      <c r="AE708" s="2">
        <f t="shared" si="196"/>
        <v>0</v>
      </c>
      <c r="AF708" s="2">
        <f t="shared" si="197"/>
        <v>379.4</v>
      </c>
      <c r="AG708">
        <f t="shared" si="198"/>
        <v>423</v>
      </c>
      <c r="AH708">
        <f t="shared" si="199"/>
        <v>0</v>
      </c>
      <c r="AI708">
        <f t="shared" si="200"/>
        <v>507</v>
      </c>
      <c r="AK708" s="1">
        <f t="shared" si="206"/>
        <v>11.166666666666666</v>
      </c>
      <c r="AL708" s="1">
        <f t="shared" si="207"/>
        <v>59.333333333333336</v>
      </c>
      <c r="AM708" s="1">
        <f t="shared" si="208"/>
        <v>41.25</v>
      </c>
    </row>
    <row r="709" spans="1:39" ht="12.75">
      <c r="A709">
        <v>47</v>
      </c>
      <c r="B709">
        <v>6</v>
      </c>
      <c r="C709">
        <v>26</v>
      </c>
      <c r="D709">
        <v>1949</v>
      </c>
      <c r="E709">
        <v>0</v>
      </c>
      <c r="F709">
        <v>0</v>
      </c>
      <c r="G709">
        <v>0</v>
      </c>
      <c r="H709">
        <v>0</v>
      </c>
      <c r="I709">
        <v>15</v>
      </c>
      <c r="J709">
        <v>124</v>
      </c>
      <c r="K709">
        <v>216</v>
      </c>
      <c r="L709">
        <v>152</v>
      </c>
      <c r="M709">
        <v>0</v>
      </c>
      <c r="N709">
        <v>0</v>
      </c>
      <c r="O709">
        <v>0</v>
      </c>
      <c r="P709">
        <v>0</v>
      </c>
      <c r="R709" s="15">
        <f t="shared" si="201"/>
        <v>507</v>
      </c>
      <c r="S709" s="14"/>
      <c r="T709" s="15">
        <f t="shared" si="202"/>
        <v>216</v>
      </c>
      <c r="U709" s="15">
        <f t="shared" si="203"/>
        <v>0</v>
      </c>
      <c r="V709">
        <f t="shared" si="204"/>
        <v>12</v>
      </c>
      <c r="X709">
        <f aca="true" t="shared" si="209" ref="X709:X772">IF(COUNT(G709:I709)&gt;2,SUM(G709:I709),"")</f>
        <v>15</v>
      </c>
      <c r="Y709" s="2">
        <f t="shared" si="205"/>
        <v>10.6</v>
      </c>
      <c r="Z709">
        <f aca="true" t="shared" si="210" ref="Z709:Z772">IF(COUNT(J709:L709)&gt;2,SUM(J709:L709),"")</f>
        <v>492</v>
      </c>
      <c r="AA709" s="2">
        <f aca="true" t="shared" si="211" ref="AA709:AA772">IF(COUNT(Z707:Z711)&gt;4,AVERAGE(Z707:Z711),"")</f>
        <v>339.6</v>
      </c>
      <c r="AB709">
        <f aca="true" t="shared" si="212" ref="AB709:AB772">IF(COUNT(M709:O709)&gt;2,SUM(M709:O709),"")</f>
        <v>0</v>
      </c>
      <c r="AC709" s="2">
        <f aca="true" t="shared" si="213" ref="AC709:AC772">IF(COUNT(AB707:AB711)&gt;4,AVERAGE(AB707:AB711),"")</f>
        <v>18</v>
      </c>
      <c r="AD709">
        <f aca="true" t="shared" si="214" ref="AD709:AD772">IF(COUNT(P709,E710:F710)&gt;2,SUM(P709,E710:F710),"")</f>
        <v>0</v>
      </c>
      <c r="AE709" s="2">
        <f aca="true" t="shared" si="215" ref="AE709:AE772">IF(COUNT(AD707:AD711)&gt;4,AVERAGE(AD707:AD711),"")</f>
        <v>0</v>
      </c>
      <c r="AF709" s="2">
        <f aca="true" t="shared" si="216" ref="AF709:AF772">IF(COUNT(R707:R711)&gt;4,AVERAGE(R707:R711),"")</f>
        <v>368.2</v>
      </c>
      <c r="AG709">
        <f aca="true" t="shared" si="217" ref="AG709:AG772">IF(COUNT(H709:M709)&gt;5,SUM(H709:M709),"")</f>
        <v>507</v>
      </c>
      <c r="AH709">
        <f aca="true" t="shared" si="218" ref="AH709:AH772">IF(COUNT(N709:P709,E710:G710)&gt;5,SUM(N709:P709,E710:G710),"")</f>
        <v>0</v>
      </c>
      <c r="AI709">
        <f aca="true" t="shared" si="219" ref="AI709:AI772">IF(COUNT(N709:P709,E710:M710)&gt;5,SUM(N709:P709,E710:M710),"")</f>
        <v>207</v>
      </c>
      <c r="AK709" s="1">
        <f t="shared" si="206"/>
        <v>23.166666666666668</v>
      </c>
      <c r="AL709" s="1">
        <f t="shared" si="207"/>
        <v>61.333333333333336</v>
      </c>
      <c r="AM709" s="1">
        <f t="shared" si="208"/>
        <v>37.16666666666667</v>
      </c>
    </row>
    <row r="710" spans="1:39" ht="12.75">
      <c r="A710">
        <v>47</v>
      </c>
      <c r="B710">
        <v>6</v>
      </c>
      <c r="C710">
        <v>26</v>
      </c>
      <c r="D710">
        <v>1950</v>
      </c>
      <c r="E710">
        <v>0</v>
      </c>
      <c r="F710">
        <v>0</v>
      </c>
      <c r="G710">
        <v>0</v>
      </c>
      <c r="H710">
        <v>0</v>
      </c>
      <c r="I710">
        <v>8</v>
      </c>
      <c r="J710">
        <v>70</v>
      </c>
      <c r="K710">
        <v>84</v>
      </c>
      <c r="L710">
        <v>38</v>
      </c>
      <c r="M710">
        <v>7</v>
      </c>
      <c r="N710">
        <v>0</v>
      </c>
      <c r="O710">
        <v>0</v>
      </c>
      <c r="P710">
        <v>0</v>
      </c>
      <c r="R710" s="15">
        <f aca="true" t="shared" si="220" ref="R710:R773">IF(V710&gt;11,SUM(E710:P710),"")</f>
        <v>207</v>
      </c>
      <c r="S710" s="14"/>
      <c r="T710" s="15">
        <f aca="true" t="shared" si="221" ref="T710:T773">MAX(E710:P710)</f>
        <v>84</v>
      </c>
      <c r="U710" s="15">
        <f aca="true" t="shared" si="222" ref="U710:U773">MIN(E710:P710)</f>
        <v>0</v>
      </c>
      <c r="V710">
        <f aca="true" t="shared" si="223" ref="V710:V773">COUNT(E710:P710)</f>
        <v>12</v>
      </c>
      <c r="X710">
        <f t="shared" si="209"/>
        <v>8</v>
      </c>
      <c r="Y710" s="2">
        <f aca="true" t="shared" si="224" ref="Y710:Y773">IF(COUNT(X708:X712)&gt;4,AVERAGE(X708:X712),"")</f>
        <v>12.6</v>
      </c>
      <c r="Z710">
        <f t="shared" si="210"/>
        <v>192</v>
      </c>
      <c r="AA710" s="2">
        <f t="shared" si="211"/>
        <v>328.2</v>
      </c>
      <c r="AB710">
        <f t="shared" si="212"/>
        <v>7</v>
      </c>
      <c r="AC710" s="2">
        <f t="shared" si="213"/>
        <v>12.8</v>
      </c>
      <c r="AD710">
        <f t="shared" si="214"/>
        <v>0</v>
      </c>
      <c r="AE710" s="2">
        <f t="shared" si="215"/>
        <v>0</v>
      </c>
      <c r="AF710" s="2">
        <f t="shared" si="216"/>
        <v>353.6</v>
      </c>
      <c r="AG710">
        <f t="shared" si="217"/>
        <v>207</v>
      </c>
      <c r="AH710">
        <f t="shared" si="218"/>
        <v>0</v>
      </c>
      <c r="AI710">
        <f t="shared" si="219"/>
        <v>234</v>
      </c>
      <c r="AK710" s="1">
        <f aca="true" t="shared" si="225" ref="AK710:AK773">IF(COUNT(E710:J710)&gt;5,AVERAGE(E710:J710),"")</f>
        <v>13</v>
      </c>
      <c r="AL710" s="1">
        <f aca="true" t="shared" si="226" ref="AL710:AL773">IF(COUNT(K710:P710)&gt;5,AVERAGE(K710:P710),"")</f>
        <v>21.5</v>
      </c>
      <c r="AM710" s="1">
        <f aca="true" t="shared" si="227" ref="AM710:AM773">IF(COUNT(AL710,AK711)=2,AVERAGE(AL710,AK711),"")</f>
        <v>15.25</v>
      </c>
    </row>
    <row r="711" spans="1:39" ht="12.75">
      <c r="A711">
        <v>47</v>
      </c>
      <c r="B711">
        <v>6</v>
      </c>
      <c r="C711">
        <v>26</v>
      </c>
      <c r="D711">
        <v>1951</v>
      </c>
      <c r="E711">
        <v>0</v>
      </c>
      <c r="F711">
        <v>0</v>
      </c>
      <c r="G711">
        <v>0</v>
      </c>
      <c r="H711">
        <v>0</v>
      </c>
      <c r="I711">
        <v>23</v>
      </c>
      <c r="J711">
        <v>31</v>
      </c>
      <c r="K711">
        <v>120</v>
      </c>
      <c r="L711">
        <v>60</v>
      </c>
      <c r="M711">
        <v>0</v>
      </c>
      <c r="N711">
        <v>0</v>
      </c>
      <c r="O711">
        <v>0</v>
      </c>
      <c r="P711">
        <v>0</v>
      </c>
      <c r="R711" s="15">
        <f t="shared" si="220"/>
        <v>234</v>
      </c>
      <c r="S711" s="14"/>
      <c r="T711" s="15">
        <f t="shared" si="221"/>
        <v>120</v>
      </c>
      <c r="U711" s="15">
        <f t="shared" si="222"/>
        <v>0</v>
      </c>
      <c r="V711">
        <f t="shared" si="223"/>
        <v>12</v>
      </c>
      <c r="X711">
        <f t="shared" si="209"/>
        <v>23</v>
      </c>
      <c r="Y711" s="2">
        <f t="shared" si="224"/>
        <v>13.2</v>
      </c>
      <c r="Z711">
        <f t="shared" si="210"/>
        <v>211</v>
      </c>
      <c r="AA711" s="2">
        <f t="shared" si="211"/>
        <v>336.2</v>
      </c>
      <c r="AB711">
        <f t="shared" si="212"/>
        <v>0</v>
      </c>
      <c r="AC711" s="2">
        <f t="shared" si="213"/>
        <v>8.2</v>
      </c>
      <c r="AD711">
        <f t="shared" si="214"/>
        <v>0</v>
      </c>
      <c r="AE711" s="2">
        <f t="shared" si="215"/>
        <v>0</v>
      </c>
      <c r="AF711" s="2">
        <f t="shared" si="216"/>
        <v>357.6</v>
      </c>
      <c r="AG711">
        <f t="shared" si="217"/>
        <v>234</v>
      </c>
      <c r="AH711">
        <f t="shared" si="218"/>
        <v>0</v>
      </c>
      <c r="AI711">
        <f t="shared" si="219"/>
        <v>397</v>
      </c>
      <c r="AK711" s="1">
        <f t="shared" si="225"/>
        <v>9</v>
      </c>
      <c r="AL711" s="1">
        <f t="shared" si="226"/>
        <v>30</v>
      </c>
      <c r="AM711" s="1">
        <f t="shared" si="227"/>
        <v>23.333333333333336</v>
      </c>
    </row>
    <row r="712" spans="1:39" ht="12.75">
      <c r="A712">
        <v>47</v>
      </c>
      <c r="B712">
        <v>6</v>
      </c>
      <c r="C712">
        <v>26</v>
      </c>
      <c r="D712">
        <v>1952</v>
      </c>
      <c r="E712">
        <v>0</v>
      </c>
      <c r="F712">
        <v>0</v>
      </c>
      <c r="G712">
        <v>0</v>
      </c>
      <c r="H712">
        <v>0</v>
      </c>
      <c r="I712">
        <v>10</v>
      </c>
      <c r="J712">
        <v>90</v>
      </c>
      <c r="K712">
        <v>186</v>
      </c>
      <c r="L712">
        <v>97</v>
      </c>
      <c r="M712">
        <v>14</v>
      </c>
      <c r="N712">
        <v>0</v>
      </c>
      <c r="O712">
        <v>0</v>
      </c>
      <c r="P712">
        <v>0</v>
      </c>
      <c r="R712" s="15">
        <f t="shared" si="220"/>
        <v>397</v>
      </c>
      <c r="S712" s="14"/>
      <c r="T712" s="15">
        <f t="shared" si="221"/>
        <v>186</v>
      </c>
      <c r="U712" s="15">
        <f t="shared" si="222"/>
        <v>0</v>
      </c>
      <c r="V712">
        <f t="shared" si="223"/>
        <v>12</v>
      </c>
      <c r="X712">
        <f t="shared" si="209"/>
        <v>10</v>
      </c>
      <c r="Y712" s="2">
        <f t="shared" si="224"/>
        <v>10.2</v>
      </c>
      <c r="Z712">
        <f t="shared" si="210"/>
        <v>373</v>
      </c>
      <c r="AA712" s="2">
        <f t="shared" si="211"/>
        <v>302.8</v>
      </c>
      <c r="AB712">
        <f t="shared" si="212"/>
        <v>14</v>
      </c>
      <c r="AC712" s="2">
        <f t="shared" si="213"/>
        <v>10.6</v>
      </c>
      <c r="AD712">
        <f t="shared" si="214"/>
        <v>0</v>
      </c>
      <c r="AE712" s="2">
        <f t="shared" si="215"/>
        <v>0</v>
      </c>
      <c r="AF712" s="2">
        <f t="shared" si="216"/>
        <v>323.6</v>
      </c>
      <c r="AG712">
        <f t="shared" si="217"/>
        <v>397</v>
      </c>
      <c r="AH712">
        <f t="shared" si="218"/>
        <v>0</v>
      </c>
      <c r="AI712">
        <f t="shared" si="219"/>
        <v>437</v>
      </c>
      <c r="AK712" s="1">
        <f t="shared" si="225"/>
        <v>16.666666666666668</v>
      </c>
      <c r="AL712" s="1">
        <f t="shared" si="226"/>
        <v>49.5</v>
      </c>
      <c r="AM712" s="1">
        <f t="shared" si="227"/>
        <v>33.416666666666664</v>
      </c>
    </row>
    <row r="713" spans="1:39" ht="12.75">
      <c r="A713">
        <v>47</v>
      </c>
      <c r="B713">
        <v>6</v>
      </c>
      <c r="C713">
        <v>26</v>
      </c>
      <c r="D713">
        <v>1953</v>
      </c>
      <c r="E713">
        <v>0</v>
      </c>
      <c r="F713">
        <v>0</v>
      </c>
      <c r="G713">
        <v>0</v>
      </c>
      <c r="H713">
        <v>0</v>
      </c>
      <c r="I713">
        <v>10</v>
      </c>
      <c r="J713">
        <v>94</v>
      </c>
      <c r="K713">
        <v>165</v>
      </c>
      <c r="L713">
        <v>154</v>
      </c>
      <c r="M713">
        <v>14</v>
      </c>
      <c r="N713">
        <v>6</v>
      </c>
      <c r="O713">
        <v>0</v>
      </c>
      <c r="P713">
        <v>0</v>
      </c>
      <c r="R713" s="15">
        <f t="shared" si="220"/>
        <v>443</v>
      </c>
      <c r="S713" s="14"/>
      <c r="T713" s="15">
        <f t="shared" si="221"/>
        <v>165</v>
      </c>
      <c r="U713" s="15">
        <f t="shared" si="222"/>
        <v>0</v>
      </c>
      <c r="V713">
        <f t="shared" si="223"/>
        <v>12</v>
      </c>
      <c r="X713">
        <f t="shared" si="209"/>
        <v>10</v>
      </c>
      <c r="Y713" s="2">
        <f t="shared" si="224"/>
        <v>12.8</v>
      </c>
      <c r="Z713">
        <f t="shared" si="210"/>
        <v>413</v>
      </c>
      <c r="AA713" s="2">
        <f t="shared" si="211"/>
        <v>377.8</v>
      </c>
      <c r="AB713">
        <f t="shared" si="212"/>
        <v>20</v>
      </c>
      <c r="AC713" s="2">
        <f t="shared" si="213"/>
        <v>12.4</v>
      </c>
      <c r="AD713">
        <f t="shared" si="214"/>
        <v>0</v>
      </c>
      <c r="AE713" s="2">
        <f t="shared" si="215"/>
        <v>0</v>
      </c>
      <c r="AF713" s="2">
        <f t="shared" si="216"/>
        <v>403</v>
      </c>
      <c r="AG713">
        <f t="shared" si="217"/>
        <v>437</v>
      </c>
      <c r="AH713">
        <f t="shared" si="218"/>
        <v>6</v>
      </c>
      <c r="AI713">
        <f t="shared" si="219"/>
        <v>343</v>
      </c>
      <c r="AK713" s="1">
        <f t="shared" si="225"/>
        <v>17.333333333333332</v>
      </c>
      <c r="AL713" s="1">
        <f t="shared" si="226"/>
        <v>56.5</v>
      </c>
      <c r="AM713" s="1">
        <f t="shared" si="227"/>
        <v>36.333333333333336</v>
      </c>
    </row>
    <row r="714" spans="1:39" ht="12.75">
      <c r="A714">
        <v>47</v>
      </c>
      <c r="B714">
        <v>6</v>
      </c>
      <c r="C714">
        <v>26</v>
      </c>
      <c r="D714">
        <v>1954</v>
      </c>
      <c r="E714">
        <v>0</v>
      </c>
      <c r="F714">
        <v>0</v>
      </c>
      <c r="G714">
        <v>0</v>
      </c>
      <c r="H714">
        <v>0</v>
      </c>
      <c r="I714">
        <v>0</v>
      </c>
      <c r="J714">
        <v>97</v>
      </c>
      <c r="K714">
        <v>139</v>
      </c>
      <c r="L714">
        <v>89</v>
      </c>
      <c r="M714">
        <v>12</v>
      </c>
      <c r="N714">
        <v>0</v>
      </c>
      <c r="O714">
        <v>0</v>
      </c>
      <c r="P714">
        <v>0</v>
      </c>
      <c r="R714" s="15">
        <f t="shared" si="220"/>
        <v>337</v>
      </c>
      <c r="S714" s="14"/>
      <c r="T714" s="15">
        <f t="shared" si="221"/>
        <v>139</v>
      </c>
      <c r="U714" s="15">
        <f t="shared" si="222"/>
        <v>0</v>
      </c>
      <c r="V714">
        <f t="shared" si="223"/>
        <v>12</v>
      </c>
      <c r="X714">
        <f t="shared" si="209"/>
        <v>0</v>
      </c>
      <c r="Y714" s="2">
        <f t="shared" si="224"/>
        <v>9.6</v>
      </c>
      <c r="Z714">
        <f t="shared" si="210"/>
        <v>325</v>
      </c>
      <c r="AA714" s="2">
        <f t="shared" si="211"/>
        <v>392.4</v>
      </c>
      <c r="AB714">
        <f t="shared" si="212"/>
        <v>12</v>
      </c>
      <c r="AC714" s="2">
        <f t="shared" si="213"/>
        <v>13.6</v>
      </c>
      <c r="AD714">
        <f t="shared" si="214"/>
        <v>0</v>
      </c>
      <c r="AE714" s="2">
        <f t="shared" si="215"/>
        <v>0</v>
      </c>
      <c r="AF714" s="2">
        <f t="shared" si="216"/>
        <v>415.6</v>
      </c>
      <c r="AG714">
        <f t="shared" si="217"/>
        <v>337</v>
      </c>
      <c r="AH714">
        <f t="shared" si="218"/>
        <v>0</v>
      </c>
      <c r="AI714">
        <f t="shared" si="219"/>
        <v>604</v>
      </c>
      <c r="AK714" s="1">
        <f t="shared" si="225"/>
        <v>16.166666666666668</v>
      </c>
      <c r="AL714" s="1">
        <f t="shared" si="226"/>
        <v>40</v>
      </c>
      <c r="AM714" s="1">
        <f t="shared" si="227"/>
        <v>27</v>
      </c>
    </row>
    <row r="715" spans="1:39" ht="12.75">
      <c r="A715">
        <v>47</v>
      </c>
      <c r="B715">
        <v>6</v>
      </c>
      <c r="C715">
        <v>26</v>
      </c>
      <c r="D715">
        <v>1955</v>
      </c>
      <c r="E715">
        <v>0</v>
      </c>
      <c r="F715">
        <v>0</v>
      </c>
      <c r="G715">
        <v>0</v>
      </c>
      <c r="H715">
        <v>0</v>
      </c>
      <c r="I715">
        <v>21</v>
      </c>
      <c r="J715">
        <v>63</v>
      </c>
      <c r="K715">
        <v>271</v>
      </c>
      <c r="L715">
        <v>233</v>
      </c>
      <c r="M715">
        <v>16</v>
      </c>
      <c r="N715">
        <v>0</v>
      </c>
      <c r="O715">
        <v>0</v>
      </c>
      <c r="P715">
        <v>0</v>
      </c>
      <c r="R715" s="15">
        <f t="shared" si="220"/>
        <v>604</v>
      </c>
      <c r="S715" s="14"/>
      <c r="T715" s="15">
        <f t="shared" si="221"/>
        <v>271</v>
      </c>
      <c r="U715" s="15">
        <f t="shared" si="222"/>
        <v>0</v>
      </c>
      <c r="V715">
        <f t="shared" si="223"/>
        <v>12</v>
      </c>
      <c r="X715">
        <f t="shared" si="209"/>
        <v>21</v>
      </c>
      <c r="Y715" s="2">
        <f t="shared" si="224"/>
        <v>9</v>
      </c>
      <c r="Z715">
        <f t="shared" si="210"/>
        <v>567</v>
      </c>
      <c r="AA715" s="2">
        <f t="shared" si="211"/>
        <v>386.6</v>
      </c>
      <c r="AB715">
        <f t="shared" si="212"/>
        <v>16</v>
      </c>
      <c r="AC715" s="2">
        <f t="shared" si="213"/>
        <v>12</v>
      </c>
      <c r="AD715">
        <f t="shared" si="214"/>
        <v>0</v>
      </c>
      <c r="AE715" s="2">
        <f t="shared" si="215"/>
        <v>0</v>
      </c>
      <c r="AF715" s="2">
        <f t="shared" si="216"/>
        <v>407.6</v>
      </c>
      <c r="AG715">
        <f t="shared" si="217"/>
        <v>604</v>
      </c>
      <c r="AH715">
        <f t="shared" si="218"/>
        <v>0</v>
      </c>
      <c r="AI715">
        <f t="shared" si="219"/>
        <v>291</v>
      </c>
      <c r="AK715" s="1">
        <f t="shared" si="225"/>
        <v>14</v>
      </c>
      <c r="AL715" s="1">
        <f t="shared" si="226"/>
        <v>86.66666666666667</v>
      </c>
      <c r="AM715" s="1">
        <f t="shared" si="227"/>
        <v>52.083333333333336</v>
      </c>
    </row>
    <row r="716" spans="1:39" ht="12.75">
      <c r="A716">
        <v>47</v>
      </c>
      <c r="B716">
        <v>6</v>
      </c>
      <c r="C716">
        <v>26</v>
      </c>
      <c r="D716">
        <v>1956</v>
      </c>
      <c r="E716">
        <v>0</v>
      </c>
      <c r="F716">
        <v>0</v>
      </c>
      <c r="G716">
        <v>0</v>
      </c>
      <c r="H716">
        <v>0</v>
      </c>
      <c r="I716">
        <v>7</v>
      </c>
      <c r="J716">
        <v>98</v>
      </c>
      <c r="K716">
        <v>81</v>
      </c>
      <c r="L716">
        <v>105</v>
      </c>
      <c r="M716">
        <v>0</v>
      </c>
      <c r="N716">
        <v>6</v>
      </c>
      <c r="O716">
        <v>0</v>
      </c>
      <c r="P716">
        <v>0</v>
      </c>
      <c r="R716" s="15">
        <f t="shared" si="220"/>
        <v>297</v>
      </c>
      <c r="S716" s="14"/>
      <c r="T716" s="15">
        <f t="shared" si="221"/>
        <v>105</v>
      </c>
      <c r="U716" s="15">
        <f t="shared" si="222"/>
        <v>0</v>
      </c>
      <c r="V716">
        <f t="shared" si="223"/>
        <v>12</v>
      </c>
      <c r="X716">
        <f t="shared" si="209"/>
        <v>7</v>
      </c>
      <c r="Y716" s="2">
        <f t="shared" si="224"/>
        <v>9.2</v>
      </c>
      <c r="Z716">
        <f t="shared" si="210"/>
        <v>284</v>
      </c>
      <c r="AA716" s="2">
        <f t="shared" si="211"/>
        <v>354.8</v>
      </c>
      <c r="AB716">
        <f t="shared" si="212"/>
        <v>6</v>
      </c>
      <c r="AC716" s="2">
        <f t="shared" si="213"/>
        <v>10.4</v>
      </c>
      <c r="AD716">
        <f t="shared" si="214"/>
        <v>0</v>
      </c>
      <c r="AE716" s="2">
        <f t="shared" si="215"/>
        <v>0</v>
      </c>
      <c r="AF716" s="2">
        <f t="shared" si="216"/>
        <v>374.4</v>
      </c>
      <c r="AG716">
        <f t="shared" si="217"/>
        <v>291</v>
      </c>
      <c r="AH716">
        <f t="shared" si="218"/>
        <v>6</v>
      </c>
      <c r="AI716">
        <f t="shared" si="219"/>
        <v>363</v>
      </c>
      <c r="AK716" s="1">
        <f t="shared" si="225"/>
        <v>17.5</v>
      </c>
      <c r="AL716" s="1">
        <f t="shared" si="226"/>
        <v>32</v>
      </c>
      <c r="AM716" s="1">
        <f t="shared" si="227"/>
        <v>22.166666666666668</v>
      </c>
    </row>
    <row r="717" spans="1:39" ht="12.75">
      <c r="A717">
        <v>47</v>
      </c>
      <c r="B717">
        <v>6</v>
      </c>
      <c r="C717">
        <v>26</v>
      </c>
      <c r="D717">
        <v>1957</v>
      </c>
      <c r="E717">
        <v>0</v>
      </c>
      <c r="F717">
        <v>0</v>
      </c>
      <c r="G717">
        <v>0</v>
      </c>
      <c r="H717">
        <v>0</v>
      </c>
      <c r="I717">
        <v>7</v>
      </c>
      <c r="J717">
        <v>67</v>
      </c>
      <c r="K717">
        <v>165</v>
      </c>
      <c r="L717">
        <v>112</v>
      </c>
      <c r="M717">
        <v>6</v>
      </c>
      <c r="N717">
        <v>0</v>
      </c>
      <c r="O717">
        <v>0</v>
      </c>
      <c r="P717">
        <v>0</v>
      </c>
      <c r="R717" s="15">
        <f t="shared" si="220"/>
        <v>357</v>
      </c>
      <c r="S717" s="14"/>
      <c r="T717" s="15">
        <f t="shared" si="221"/>
        <v>165</v>
      </c>
      <c r="U717" s="15">
        <f t="shared" si="222"/>
        <v>0</v>
      </c>
      <c r="V717">
        <f t="shared" si="223"/>
        <v>12</v>
      </c>
      <c r="X717">
        <f t="shared" si="209"/>
        <v>7</v>
      </c>
      <c r="Y717" s="2">
        <f t="shared" si="224"/>
        <v>14.8</v>
      </c>
      <c r="Z717">
        <f t="shared" si="210"/>
        <v>344</v>
      </c>
      <c r="AA717" s="2">
        <f t="shared" si="211"/>
        <v>375.8</v>
      </c>
      <c r="AB717">
        <f t="shared" si="212"/>
        <v>6</v>
      </c>
      <c r="AC717" s="2">
        <f t="shared" si="213"/>
        <v>12</v>
      </c>
      <c r="AD717">
        <f t="shared" si="214"/>
        <v>0</v>
      </c>
      <c r="AE717" s="2">
        <f t="shared" si="215"/>
        <v>0</v>
      </c>
      <c r="AF717" s="2">
        <f t="shared" si="216"/>
        <v>402.6</v>
      </c>
      <c r="AG717">
        <f t="shared" si="217"/>
        <v>357</v>
      </c>
      <c r="AH717">
        <f t="shared" si="218"/>
        <v>0</v>
      </c>
      <c r="AI717">
        <f t="shared" si="219"/>
        <v>277</v>
      </c>
      <c r="AK717" s="1">
        <f t="shared" si="225"/>
        <v>12.333333333333334</v>
      </c>
      <c r="AL717" s="1">
        <f t="shared" si="226"/>
        <v>47.166666666666664</v>
      </c>
      <c r="AM717" s="1">
        <f t="shared" si="227"/>
        <v>26.25</v>
      </c>
    </row>
    <row r="718" spans="1:39" ht="12.75">
      <c r="A718">
        <v>47</v>
      </c>
      <c r="B718">
        <v>6</v>
      </c>
      <c r="C718">
        <v>26</v>
      </c>
      <c r="D718">
        <v>1958</v>
      </c>
      <c r="E718">
        <v>0</v>
      </c>
      <c r="F718">
        <v>0</v>
      </c>
      <c r="G718">
        <v>0</v>
      </c>
      <c r="H718">
        <v>0</v>
      </c>
      <c r="I718">
        <v>11</v>
      </c>
      <c r="J718">
        <v>21</v>
      </c>
      <c r="K718">
        <v>106</v>
      </c>
      <c r="L718">
        <v>127</v>
      </c>
      <c r="M718">
        <v>12</v>
      </c>
      <c r="N718">
        <v>0</v>
      </c>
      <c r="O718">
        <v>0</v>
      </c>
      <c r="P718">
        <v>0</v>
      </c>
      <c r="R718" s="15">
        <f t="shared" si="220"/>
        <v>277</v>
      </c>
      <c r="S718" s="14"/>
      <c r="T718" s="15">
        <f t="shared" si="221"/>
        <v>127</v>
      </c>
      <c r="U718" s="15">
        <f t="shared" si="222"/>
        <v>0</v>
      </c>
      <c r="V718">
        <f t="shared" si="223"/>
        <v>12</v>
      </c>
      <c r="X718">
        <f t="shared" si="209"/>
        <v>11</v>
      </c>
      <c r="Y718" s="2">
        <f t="shared" si="224"/>
        <v>12</v>
      </c>
      <c r="Z718">
        <f t="shared" si="210"/>
        <v>254</v>
      </c>
      <c r="AA718" s="2">
        <f t="shared" si="211"/>
        <v>315.8</v>
      </c>
      <c r="AB718">
        <f t="shared" si="212"/>
        <v>12</v>
      </c>
      <c r="AC718" s="2">
        <f t="shared" si="213"/>
        <v>13.4</v>
      </c>
      <c r="AD718">
        <f t="shared" si="214"/>
        <v>0</v>
      </c>
      <c r="AE718" s="2">
        <f t="shared" si="215"/>
        <v>0</v>
      </c>
      <c r="AF718" s="2">
        <f t="shared" si="216"/>
        <v>341.2</v>
      </c>
      <c r="AG718">
        <f t="shared" si="217"/>
        <v>277</v>
      </c>
      <c r="AH718">
        <f t="shared" si="218"/>
        <v>0</v>
      </c>
      <c r="AI718">
        <f t="shared" si="219"/>
        <v>478</v>
      </c>
      <c r="AK718" s="1">
        <f t="shared" si="225"/>
        <v>5.333333333333333</v>
      </c>
      <c r="AL718" s="1">
        <f t="shared" si="226"/>
        <v>40.833333333333336</v>
      </c>
      <c r="AM718" s="1">
        <f t="shared" si="227"/>
        <v>30.666666666666668</v>
      </c>
    </row>
    <row r="719" spans="1:39" ht="12.75">
      <c r="A719">
        <v>47</v>
      </c>
      <c r="B719">
        <v>6</v>
      </c>
      <c r="C719">
        <v>26</v>
      </c>
      <c r="D719">
        <v>1959</v>
      </c>
      <c r="E719">
        <v>0</v>
      </c>
      <c r="F719">
        <v>0</v>
      </c>
      <c r="G719">
        <v>0</v>
      </c>
      <c r="H719">
        <v>0</v>
      </c>
      <c r="I719">
        <v>28</v>
      </c>
      <c r="J719">
        <v>95</v>
      </c>
      <c r="K719">
        <v>126</v>
      </c>
      <c r="L719">
        <v>209</v>
      </c>
      <c r="M719">
        <v>20</v>
      </c>
      <c r="N719">
        <v>0</v>
      </c>
      <c r="O719">
        <v>0</v>
      </c>
      <c r="P719">
        <v>0</v>
      </c>
      <c r="R719" s="15">
        <f t="shared" si="220"/>
        <v>478</v>
      </c>
      <c r="S719" s="14"/>
      <c r="T719" s="15">
        <f t="shared" si="221"/>
        <v>209</v>
      </c>
      <c r="U719" s="15">
        <f t="shared" si="222"/>
        <v>0</v>
      </c>
      <c r="V719">
        <f t="shared" si="223"/>
        <v>12</v>
      </c>
      <c r="X719">
        <f t="shared" si="209"/>
        <v>28</v>
      </c>
      <c r="Y719" s="2">
        <f t="shared" si="224"/>
        <v>11.8</v>
      </c>
      <c r="Z719">
        <f t="shared" si="210"/>
        <v>430</v>
      </c>
      <c r="AA719" s="2">
        <f t="shared" si="211"/>
        <v>325</v>
      </c>
      <c r="AB719">
        <f t="shared" si="212"/>
        <v>20</v>
      </c>
      <c r="AC719" s="2">
        <f t="shared" si="213"/>
        <v>17</v>
      </c>
      <c r="AD719">
        <f t="shared" si="214"/>
        <v>0</v>
      </c>
      <c r="AE719" s="2">
        <f t="shared" si="215"/>
        <v>0</v>
      </c>
      <c r="AF719" s="2">
        <f t="shared" si="216"/>
        <v>353.8</v>
      </c>
      <c r="AG719">
        <f t="shared" si="217"/>
        <v>478</v>
      </c>
      <c r="AH719">
        <f t="shared" si="218"/>
        <v>0</v>
      </c>
      <c r="AI719">
        <f t="shared" si="219"/>
        <v>297</v>
      </c>
      <c r="AK719" s="1">
        <f t="shared" si="225"/>
        <v>20.5</v>
      </c>
      <c r="AL719" s="1">
        <f t="shared" si="226"/>
        <v>59.166666666666664</v>
      </c>
      <c r="AM719" s="1">
        <f t="shared" si="227"/>
        <v>33.33333333333333</v>
      </c>
    </row>
    <row r="720" spans="1:39" ht="12.75">
      <c r="A720">
        <v>47</v>
      </c>
      <c r="B720">
        <v>6</v>
      </c>
      <c r="C720">
        <v>26</v>
      </c>
      <c r="D720">
        <v>1960</v>
      </c>
      <c r="E720">
        <v>0</v>
      </c>
      <c r="F720">
        <v>0</v>
      </c>
      <c r="G720">
        <v>0</v>
      </c>
      <c r="H720">
        <v>0</v>
      </c>
      <c r="I720">
        <v>7</v>
      </c>
      <c r="J720">
        <v>38</v>
      </c>
      <c r="K720">
        <v>104</v>
      </c>
      <c r="L720">
        <v>125</v>
      </c>
      <c r="M720">
        <v>23</v>
      </c>
      <c r="N720">
        <v>0</v>
      </c>
      <c r="O720">
        <v>0</v>
      </c>
      <c r="P720">
        <v>0</v>
      </c>
      <c r="R720" s="15">
        <f t="shared" si="220"/>
        <v>297</v>
      </c>
      <c r="S720" s="14"/>
      <c r="T720" s="15">
        <f t="shared" si="221"/>
        <v>125</v>
      </c>
      <c r="U720" s="15">
        <f t="shared" si="222"/>
        <v>0</v>
      </c>
      <c r="V720">
        <f t="shared" si="223"/>
        <v>12</v>
      </c>
      <c r="X720">
        <f t="shared" si="209"/>
        <v>7</v>
      </c>
      <c r="Y720" s="2">
        <f t="shared" si="224"/>
        <v>16.2</v>
      </c>
      <c r="Z720">
        <f t="shared" si="210"/>
        <v>267</v>
      </c>
      <c r="AA720" s="2">
        <f t="shared" si="211"/>
        <v>308</v>
      </c>
      <c r="AB720">
        <f t="shared" si="212"/>
        <v>23</v>
      </c>
      <c r="AC720" s="2">
        <f t="shared" si="213"/>
        <v>15.8</v>
      </c>
      <c r="AD720">
        <f t="shared" si="214"/>
        <v>0</v>
      </c>
      <c r="AE720" s="2">
        <f t="shared" si="215"/>
        <v>0</v>
      </c>
      <c r="AF720" s="2">
        <f t="shared" si="216"/>
        <v>340</v>
      </c>
      <c r="AG720">
        <f t="shared" si="217"/>
        <v>297</v>
      </c>
      <c r="AH720">
        <f t="shared" si="218"/>
        <v>0</v>
      </c>
      <c r="AI720">
        <f t="shared" si="219"/>
        <v>360</v>
      </c>
      <c r="AK720" s="1">
        <f t="shared" si="225"/>
        <v>7.5</v>
      </c>
      <c r="AL720" s="1">
        <f t="shared" si="226"/>
        <v>42</v>
      </c>
      <c r="AM720" s="1">
        <f t="shared" si="227"/>
        <v>27.416666666666668</v>
      </c>
    </row>
    <row r="721" spans="1:39" ht="12.75">
      <c r="A721">
        <v>47</v>
      </c>
      <c r="B721">
        <v>6</v>
      </c>
      <c r="C721">
        <v>26</v>
      </c>
      <c r="D721">
        <v>1961</v>
      </c>
      <c r="E721">
        <v>0</v>
      </c>
      <c r="F721">
        <v>0</v>
      </c>
      <c r="G721">
        <v>0</v>
      </c>
      <c r="H721">
        <v>0</v>
      </c>
      <c r="I721">
        <v>6</v>
      </c>
      <c r="J721">
        <v>71</v>
      </c>
      <c r="K721">
        <v>132</v>
      </c>
      <c r="L721">
        <v>127</v>
      </c>
      <c r="M721">
        <v>24</v>
      </c>
      <c r="N721">
        <v>0</v>
      </c>
      <c r="O721">
        <v>0</v>
      </c>
      <c r="P721">
        <v>0</v>
      </c>
      <c r="R721" s="15">
        <f t="shared" si="220"/>
        <v>360</v>
      </c>
      <c r="S721" s="14"/>
      <c r="T721" s="15">
        <f t="shared" si="221"/>
        <v>132</v>
      </c>
      <c r="U721" s="15">
        <f t="shared" si="222"/>
        <v>0</v>
      </c>
      <c r="V721">
        <f t="shared" si="223"/>
        <v>12</v>
      </c>
      <c r="X721">
        <f t="shared" si="209"/>
        <v>6</v>
      </c>
      <c r="Y721" s="2">
        <f t="shared" si="224"/>
        <v>15.4</v>
      </c>
      <c r="Z721">
        <f t="shared" si="210"/>
        <v>330</v>
      </c>
      <c r="AA721" s="2">
        <f t="shared" si="211"/>
        <v>326.6</v>
      </c>
      <c r="AB721">
        <f t="shared" si="212"/>
        <v>24</v>
      </c>
      <c r="AC721" s="2">
        <f t="shared" si="213"/>
        <v>18.8</v>
      </c>
      <c r="AD721">
        <f t="shared" si="214"/>
        <v>0</v>
      </c>
      <c r="AE721" s="2">
        <f t="shared" si="215"/>
        <v>0</v>
      </c>
      <c r="AF721" s="2">
        <f t="shared" si="216"/>
        <v>360.8</v>
      </c>
      <c r="AG721">
        <f t="shared" si="217"/>
        <v>360</v>
      </c>
      <c r="AH721">
        <f t="shared" si="218"/>
        <v>0</v>
      </c>
      <c r="AI721">
        <f t="shared" si="219"/>
        <v>288</v>
      </c>
      <c r="AK721" s="1">
        <f t="shared" si="225"/>
        <v>12.833333333333334</v>
      </c>
      <c r="AL721" s="1">
        <f t="shared" si="226"/>
        <v>47.166666666666664</v>
      </c>
      <c r="AM721" s="1">
        <f t="shared" si="227"/>
        <v>30.75</v>
      </c>
    </row>
    <row r="722" spans="1:39" ht="12.75">
      <c r="A722">
        <v>47</v>
      </c>
      <c r="B722">
        <v>6</v>
      </c>
      <c r="C722">
        <v>26</v>
      </c>
      <c r="D722">
        <v>1962</v>
      </c>
      <c r="E722">
        <v>0</v>
      </c>
      <c r="F722">
        <v>0</v>
      </c>
      <c r="G722">
        <v>0</v>
      </c>
      <c r="H722">
        <v>0</v>
      </c>
      <c r="I722">
        <v>29</v>
      </c>
      <c r="J722">
        <v>57</v>
      </c>
      <c r="K722">
        <v>86</v>
      </c>
      <c r="L722">
        <v>116</v>
      </c>
      <c r="M722">
        <v>0</v>
      </c>
      <c r="N722">
        <v>0</v>
      </c>
      <c r="O722">
        <v>0</v>
      </c>
      <c r="P722">
        <v>0</v>
      </c>
      <c r="R722" s="15">
        <f t="shared" si="220"/>
        <v>288</v>
      </c>
      <c r="S722" s="14"/>
      <c r="T722" s="15">
        <f t="shared" si="221"/>
        <v>116</v>
      </c>
      <c r="U722" s="15">
        <f t="shared" si="222"/>
        <v>0</v>
      </c>
      <c r="V722">
        <f t="shared" si="223"/>
        <v>12</v>
      </c>
      <c r="X722">
        <f t="shared" si="209"/>
        <v>29</v>
      </c>
      <c r="Y722" s="2">
        <f t="shared" si="224"/>
        <v>16.6</v>
      </c>
      <c r="Z722">
        <f t="shared" si="210"/>
        <v>259</v>
      </c>
      <c r="AA722" s="2">
        <f t="shared" si="211"/>
        <v>308.6</v>
      </c>
      <c r="AB722">
        <f t="shared" si="212"/>
        <v>0</v>
      </c>
      <c r="AC722" s="2">
        <f t="shared" si="213"/>
        <v>16</v>
      </c>
      <c r="AD722">
        <f t="shared" si="214"/>
        <v>0</v>
      </c>
      <c r="AE722" s="2">
        <f t="shared" si="215"/>
        <v>0</v>
      </c>
      <c r="AF722" s="2">
        <f t="shared" si="216"/>
        <v>341.2</v>
      </c>
      <c r="AG722">
        <f t="shared" si="217"/>
        <v>288</v>
      </c>
      <c r="AH722">
        <f t="shared" si="218"/>
        <v>0</v>
      </c>
      <c r="AI722">
        <f t="shared" si="219"/>
        <v>364</v>
      </c>
      <c r="AK722" s="1">
        <f t="shared" si="225"/>
        <v>14.333333333333334</v>
      </c>
      <c r="AL722" s="1">
        <f t="shared" si="226"/>
        <v>33.666666666666664</v>
      </c>
      <c r="AM722" s="1">
        <f t="shared" si="227"/>
        <v>25.25</v>
      </c>
    </row>
    <row r="723" spans="1:39" ht="12.75">
      <c r="A723">
        <v>47</v>
      </c>
      <c r="B723">
        <v>6</v>
      </c>
      <c r="C723">
        <v>26</v>
      </c>
      <c r="D723">
        <v>1963</v>
      </c>
      <c r="E723">
        <v>0</v>
      </c>
      <c r="F723">
        <v>0</v>
      </c>
      <c r="G723">
        <v>0</v>
      </c>
      <c r="H723">
        <v>0</v>
      </c>
      <c r="I723">
        <v>7</v>
      </c>
      <c r="J723">
        <v>94</v>
      </c>
      <c r="K723">
        <v>171</v>
      </c>
      <c r="L723">
        <v>82</v>
      </c>
      <c r="M723">
        <v>10</v>
      </c>
      <c r="N723">
        <v>17</v>
      </c>
      <c r="O723">
        <v>0</v>
      </c>
      <c r="P723">
        <v>0</v>
      </c>
      <c r="R723" s="15">
        <f t="shared" si="220"/>
        <v>381</v>
      </c>
      <c r="S723" s="14"/>
      <c r="T723" s="15">
        <f t="shared" si="221"/>
        <v>171</v>
      </c>
      <c r="U723" s="15">
        <f t="shared" si="222"/>
        <v>0</v>
      </c>
      <c r="V723">
        <f t="shared" si="223"/>
        <v>12</v>
      </c>
      <c r="X723">
        <f t="shared" si="209"/>
        <v>7</v>
      </c>
      <c r="Y723" s="2">
        <f t="shared" si="224"/>
        <v>19.8</v>
      </c>
      <c r="Z723">
        <f t="shared" si="210"/>
        <v>347</v>
      </c>
      <c r="AA723" s="2">
        <f t="shared" si="211"/>
        <v>301.6</v>
      </c>
      <c r="AB723">
        <f t="shared" si="212"/>
        <v>27</v>
      </c>
      <c r="AC723" s="2">
        <f t="shared" si="213"/>
        <v>12.4</v>
      </c>
      <c r="AD723">
        <f t="shared" si="214"/>
        <v>0</v>
      </c>
      <c r="AE723" s="2">
        <f t="shared" si="215"/>
        <v>0</v>
      </c>
      <c r="AF723" s="2">
        <f t="shared" si="216"/>
        <v>333.8</v>
      </c>
      <c r="AG723">
        <f t="shared" si="217"/>
        <v>364</v>
      </c>
      <c r="AH723">
        <f t="shared" si="218"/>
        <v>17</v>
      </c>
      <c r="AI723">
        <f t="shared" si="219"/>
        <v>397</v>
      </c>
      <c r="AK723" s="1">
        <f t="shared" si="225"/>
        <v>16.833333333333332</v>
      </c>
      <c r="AL723" s="1">
        <f t="shared" si="226"/>
        <v>46.666666666666664</v>
      </c>
      <c r="AM723" s="1">
        <f t="shared" si="227"/>
        <v>32.916666666666664</v>
      </c>
    </row>
    <row r="724" spans="1:39" ht="12.75">
      <c r="A724">
        <v>47</v>
      </c>
      <c r="B724">
        <v>6</v>
      </c>
      <c r="C724">
        <v>26</v>
      </c>
      <c r="D724">
        <v>1964</v>
      </c>
      <c r="E724">
        <v>0</v>
      </c>
      <c r="F724">
        <v>0</v>
      </c>
      <c r="G724">
        <v>0</v>
      </c>
      <c r="H724">
        <v>0</v>
      </c>
      <c r="I724">
        <v>34</v>
      </c>
      <c r="J724">
        <v>81</v>
      </c>
      <c r="K724">
        <v>186</v>
      </c>
      <c r="L724">
        <v>73</v>
      </c>
      <c r="M724">
        <v>6</v>
      </c>
      <c r="N724">
        <v>0</v>
      </c>
      <c r="O724">
        <v>0</v>
      </c>
      <c r="P724">
        <v>0</v>
      </c>
      <c r="R724" s="15">
        <f t="shared" si="220"/>
        <v>380</v>
      </c>
      <c r="S724" s="14"/>
      <c r="T724" s="15">
        <f t="shared" si="221"/>
        <v>186</v>
      </c>
      <c r="U724" s="15">
        <f t="shared" si="222"/>
        <v>0</v>
      </c>
      <c r="V724">
        <f t="shared" si="223"/>
        <v>12</v>
      </c>
      <c r="X724">
        <f t="shared" si="209"/>
        <v>34</v>
      </c>
      <c r="Y724" s="2">
        <f t="shared" si="224"/>
        <v>18.6</v>
      </c>
      <c r="Z724">
        <f t="shared" si="210"/>
        <v>340</v>
      </c>
      <c r="AA724" s="2">
        <f t="shared" si="211"/>
        <v>316.2</v>
      </c>
      <c r="AB724">
        <f t="shared" si="212"/>
        <v>6</v>
      </c>
      <c r="AC724" s="2">
        <f t="shared" si="213"/>
        <v>9.2</v>
      </c>
      <c r="AD724">
        <f t="shared" si="214"/>
        <v>0</v>
      </c>
      <c r="AE724" s="2">
        <f t="shared" si="215"/>
        <v>0</v>
      </c>
      <c r="AF724" s="2">
        <f t="shared" si="216"/>
        <v>344</v>
      </c>
      <c r="AG724">
        <f t="shared" si="217"/>
        <v>380</v>
      </c>
      <c r="AH724">
        <f t="shared" si="218"/>
        <v>0</v>
      </c>
      <c r="AI724">
        <f t="shared" si="219"/>
        <v>260</v>
      </c>
      <c r="AK724" s="1">
        <f t="shared" si="225"/>
        <v>19.166666666666668</v>
      </c>
      <c r="AL724" s="1">
        <f t="shared" si="226"/>
        <v>44.166666666666664</v>
      </c>
      <c r="AM724" s="1">
        <f t="shared" si="227"/>
        <v>27.833333333333332</v>
      </c>
    </row>
    <row r="725" spans="1:39" ht="12.75">
      <c r="A725">
        <v>47</v>
      </c>
      <c r="B725">
        <v>6</v>
      </c>
      <c r="C725">
        <v>26</v>
      </c>
      <c r="D725">
        <v>1965</v>
      </c>
      <c r="E725">
        <v>0</v>
      </c>
      <c r="F725">
        <v>0</v>
      </c>
      <c r="G725">
        <v>0</v>
      </c>
      <c r="H725">
        <v>0</v>
      </c>
      <c r="I725">
        <v>23</v>
      </c>
      <c r="J725">
        <v>46</v>
      </c>
      <c r="K725">
        <v>101</v>
      </c>
      <c r="L725">
        <v>85</v>
      </c>
      <c r="M725">
        <v>5</v>
      </c>
      <c r="N725">
        <v>0</v>
      </c>
      <c r="O725">
        <v>0</v>
      </c>
      <c r="P725">
        <v>0</v>
      </c>
      <c r="R725" s="15">
        <f t="shared" si="220"/>
        <v>260</v>
      </c>
      <c r="S725" s="14"/>
      <c r="T725" s="15">
        <f t="shared" si="221"/>
        <v>101</v>
      </c>
      <c r="U725" s="15">
        <f t="shared" si="222"/>
        <v>0</v>
      </c>
      <c r="V725">
        <f t="shared" si="223"/>
        <v>12</v>
      </c>
      <c r="X725">
        <f t="shared" si="209"/>
        <v>23</v>
      </c>
      <c r="Y725" s="2">
        <f t="shared" si="224"/>
        <v>12.8</v>
      </c>
      <c r="Z725">
        <f t="shared" si="210"/>
        <v>232</v>
      </c>
      <c r="AA725" s="2">
        <f t="shared" si="211"/>
        <v>309.4</v>
      </c>
      <c r="AB725">
        <f t="shared" si="212"/>
        <v>5</v>
      </c>
      <c r="AC725" s="2">
        <f t="shared" si="213"/>
        <v>10.6</v>
      </c>
      <c r="AD725">
        <f t="shared" si="214"/>
        <v>0</v>
      </c>
      <c r="AE725" s="2">
        <f t="shared" si="215"/>
        <v>0</v>
      </c>
      <c r="AF725" s="2">
        <f t="shared" si="216"/>
        <v>332.8</v>
      </c>
      <c r="AG725">
        <f t="shared" si="217"/>
        <v>260</v>
      </c>
      <c r="AH725">
        <f t="shared" si="218"/>
        <v>0</v>
      </c>
      <c r="AI725">
        <f t="shared" si="219"/>
        <v>411</v>
      </c>
      <c r="AK725" s="1">
        <f t="shared" si="225"/>
        <v>11.5</v>
      </c>
      <c r="AL725" s="1">
        <f t="shared" si="226"/>
        <v>31.833333333333332</v>
      </c>
      <c r="AM725" s="1">
        <f t="shared" si="227"/>
        <v>23.833333333333332</v>
      </c>
    </row>
    <row r="726" spans="1:39" ht="12.75">
      <c r="A726">
        <v>47</v>
      </c>
      <c r="B726">
        <v>6</v>
      </c>
      <c r="C726">
        <v>26</v>
      </c>
      <c r="D726">
        <v>1966</v>
      </c>
      <c r="E726">
        <v>0</v>
      </c>
      <c r="F726">
        <v>0</v>
      </c>
      <c r="G726">
        <v>0</v>
      </c>
      <c r="H726">
        <v>0</v>
      </c>
      <c r="I726">
        <v>0</v>
      </c>
      <c r="J726">
        <v>95</v>
      </c>
      <c r="K726">
        <v>216</v>
      </c>
      <c r="L726">
        <v>92</v>
      </c>
      <c r="M726">
        <v>8</v>
      </c>
      <c r="N726">
        <v>0</v>
      </c>
      <c r="O726">
        <v>0</v>
      </c>
      <c r="P726">
        <v>0</v>
      </c>
      <c r="R726" s="15">
        <f t="shared" si="220"/>
        <v>411</v>
      </c>
      <c r="S726" s="14"/>
      <c r="T726" s="15">
        <f t="shared" si="221"/>
        <v>216</v>
      </c>
      <c r="U726" s="15">
        <f t="shared" si="222"/>
        <v>0</v>
      </c>
      <c r="V726">
        <f t="shared" si="223"/>
        <v>12</v>
      </c>
      <c r="X726">
        <f t="shared" si="209"/>
        <v>0</v>
      </c>
      <c r="Y726" s="2">
        <f t="shared" si="224"/>
        <v>12.6</v>
      </c>
      <c r="Z726">
        <f t="shared" si="210"/>
        <v>403</v>
      </c>
      <c r="AA726" s="2">
        <f t="shared" si="211"/>
        <v>299.8</v>
      </c>
      <c r="AB726">
        <f t="shared" si="212"/>
        <v>8</v>
      </c>
      <c r="AC726" s="2">
        <f t="shared" si="213"/>
        <v>9</v>
      </c>
      <c r="AD726">
        <f t="shared" si="214"/>
        <v>0</v>
      </c>
      <c r="AE726" s="2">
        <f t="shared" si="215"/>
        <v>0</v>
      </c>
      <c r="AF726" s="2">
        <f t="shared" si="216"/>
        <v>321.4</v>
      </c>
      <c r="AG726">
        <f t="shared" si="217"/>
        <v>411</v>
      </c>
      <c r="AH726">
        <f t="shared" si="218"/>
        <v>0</v>
      </c>
      <c r="AI726">
        <f t="shared" si="219"/>
        <v>232</v>
      </c>
      <c r="AK726" s="1">
        <f t="shared" si="225"/>
        <v>15.833333333333334</v>
      </c>
      <c r="AL726" s="1">
        <f t="shared" si="226"/>
        <v>52.666666666666664</v>
      </c>
      <c r="AM726" s="1">
        <f t="shared" si="227"/>
        <v>32.58333333333333</v>
      </c>
    </row>
    <row r="727" spans="1:39" ht="12.75">
      <c r="A727">
        <v>47</v>
      </c>
      <c r="B727">
        <v>6</v>
      </c>
      <c r="C727">
        <v>26</v>
      </c>
      <c r="D727">
        <v>1967</v>
      </c>
      <c r="E727">
        <v>0</v>
      </c>
      <c r="F727">
        <v>0</v>
      </c>
      <c r="G727">
        <v>0</v>
      </c>
      <c r="H727">
        <v>0</v>
      </c>
      <c r="I727">
        <v>0</v>
      </c>
      <c r="J727">
        <v>75</v>
      </c>
      <c r="K727">
        <v>97</v>
      </c>
      <c r="L727">
        <v>53</v>
      </c>
      <c r="M727">
        <v>7</v>
      </c>
      <c r="N727">
        <v>0</v>
      </c>
      <c r="O727">
        <v>0</v>
      </c>
      <c r="P727">
        <v>0</v>
      </c>
      <c r="R727" s="15">
        <f t="shared" si="220"/>
        <v>232</v>
      </c>
      <c r="S727" s="14"/>
      <c r="T727" s="15">
        <f t="shared" si="221"/>
        <v>97</v>
      </c>
      <c r="U727" s="15">
        <f t="shared" si="222"/>
        <v>0</v>
      </c>
      <c r="V727">
        <f t="shared" si="223"/>
        <v>12</v>
      </c>
      <c r="X727">
        <f t="shared" si="209"/>
        <v>0</v>
      </c>
      <c r="Y727" s="2">
        <f t="shared" si="224"/>
        <v>8.2</v>
      </c>
      <c r="Z727">
        <f t="shared" si="210"/>
        <v>225</v>
      </c>
      <c r="AA727" s="2">
        <f t="shared" si="211"/>
        <v>294</v>
      </c>
      <c r="AB727">
        <f t="shared" si="212"/>
        <v>7</v>
      </c>
      <c r="AC727" s="2">
        <f t="shared" si="213"/>
        <v>10</v>
      </c>
      <c r="AD727">
        <f t="shared" si="214"/>
        <v>0</v>
      </c>
      <c r="AE727" s="2">
        <f t="shared" si="215"/>
        <v>0</v>
      </c>
      <c r="AF727" s="2">
        <f t="shared" si="216"/>
        <v>312.2</v>
      </c>
      <c r="AG727">
        <f t="shared" si="217"/>
        <v>232</v>
      </c>
      <c r="AH727">
        <f t="shared" si="218"/>
        <v>0</v>
      </c>
      <c r="AI727">
        <f t="shared" si="219"/>
        <v>324</v>
      </c>
      <c r="AK727" s="1">
        <f t="shared" si="225"/>
        <v>12.5</v>
      </c>
      <c r="AL727" s="1">
        <f t="shared" si="226"/>
        <v>26.166666666666668</v>
      </c>
      <c r="AM727" s="1">
        <f t="shared" si="227"/>
        <v>18.833333333333336</v>
      </c>
    </row>
    <row r="728" spans="1:39" ht="12.75">
      <c r="A728">
        <v>47</v>
      </c>
      <c r="B728">
        <v>6</v>
      </c>
      <c r="C728">
        <v>26</v>
      </c>
      <c r="D728">
        <v>1968</v>
      </c>
      <c r="E728">
        <v>0</v>
      </c>
      <c r="F728">
        <v>0</v>
      </c>
      <c r="G728">
        <v>0</v>
      </c>
      <c r="H728">
        <v>0</v>
      </c>
      <c r="I728">
        <v>6</v>
      </c>
      <c r="J728">
        <v>63</v>
      </c>
      <c r="K728">
        <v>120</v>
      </c>
      <c r="L728">
        <v>116</v>
      </c>
      <c r="M728">
        <v>19</v>
      </c>
      <c r="N728">
        <v>0</v>
      </c>
      <c r="O728">
        <v>0</v>
      </c>
      <c r="P728">
        <v>0</v>
      </c>
      <c r="R728" s="15">
        <f t="shared" si="220"/>
        <v>324</v>
      </c>
      <c r="S728" s="14"/>
      <c r="T728" s="15">
        <f t="shared" si="221"/>
        <v>120</v>
      </c>
      <c r="U728" s="15">
        <f t="shared" si="222"/>
        <v>0</v>
      </c>
      <c r="V728">
        <f t="shared" si="223"/>
        <v>12</v>
      </c>
      <c r="X728">
        <f t="shared" si="209"/>
        <v>6</v>
      </c>
      <c r="Y728" s="2">
        <f t="shared" si="224"/>
        <v>6</v>
      </c>
      <c r="Z728">
        <f t="shared" si="210"/>
        <v>299</v>
      </c>
      <c r="AA728" s="2">
        <f t="shared" si="211"/>
        <v>332.6</v>
      </c>
      <c r="AB728">
        <f t="shared" si="212"/>
        <v>19</v>
      </c>
      <c r="AC728" s="2">
        <f t="shared" si="213"/>
        <v>11.8</v>
      </c>
      <c r="AD728">
        <f t="shared" si="214"/>
        <v>0</v>
      </c>
      <c r="AE728" s="2">
        <f t="shared" si="215"/>
        <v>0</v>
      </c>
      <c r="AF728" s="2">
        <f t="shared" si="216"/>
        <v>350.4</v>
      </c>
      <c r="AG728">
        <f t="shared" si="217"/>
        <v>324</v>
      </c>
      <c r="AH728">
        <f t="shared" si="218"/>
        <v>0</v>
      </c>
      <c r="AI728">
        <f t="shared" si="219"/>
        <v>334</v>
      </c>
      <c r="AK728" s="1">
        <f t="shared" si="225"/>
        <v>11.5</v>
      </c>
      <c r="AL728" s="1">
        <f t="shared" si="226"/>
        <v>42.5</v>
      </c>
      <c r="AM728" s="1">
        <f t="shared" si="227"/>
        <v>23.166666666666668</v>
      </c>
    </row>
    <row r="729" spans="1:39" ht="12.75">
      <c r="A729">
        <v>47</v>
      </c>
      <c r="B729">
        <v>6</v>
      </c>
      <c r="C729">
        <v>26</v>
      </c>
      <c r="D729">
        <v>1969</v>
      </c>
      <c r="E729">
        <v>0</v>
      </c>
      <c r="F729">
        <v>0</v>
      </c>
      <c r="G729">
        <v>0</v>
      </c>
      <c r="H729">
        <v>0</v>
      </c>
      <c r="I729">
        <v>12</v>
      </c>
      <c r="J729">
        <v>11</v>
      </c>
      <c r="K729">
        <v>122</v>
      </c>
      <c r="L729">
        <v>178</v>
      </c>
      <c r="M729">
        <v>11</v>
      </c>
      <c r="N729">
        <v>0</v>
      </c>
      <c r="O729">
        <v>0</v>
      </c>
      <c r="P729">
        <v>0</v>
      </c>
      <c r="R729" s="15">
        <f t="shared" si="220"/>
        <v>334</v>
      </c>
      <c r="S729" s="14"/>
      <c r="T729" s="15">
        <f t="shared" si="221"/>
        <v>178</v>
      </c>
      <c r="U729" s="15">
        <f t="shared" si="222"/>
        <v>0</v>
      </c>
      <c r="V729">
        <f t="shared" si="223"/>
        <v>12</v>
      </c>
      <c r="X729">
        <f t="shared" si="209"/>
        <v>12</v>
      </c>
      <c r="Y729" s="2">
        <f t="shared" si="224"/>
        <v>7.2</v>
      </c>
      <c r="Z729">
        <f t="shared" si="210"/>
        <v>311</v>
      </c>
      <c r="AA729" s="2">
        <f t="shared" si="211"/>
        <v>312.6</v>
      </c>
      <c r="AB729">
        <f t="shared" si="212"/>
        <v>11</v>
      </c>
      <c r="AC729" s="2">
        <f t="shared" si="213"/>
        <v>17.8</v>
      </c>
      <c r="AD729">
        <f t="shared" si="214"/>
        <v>0</v>
      </c>
      <c r="AE729" s="2">
        <f t="shared" si="215"/>
        <v>0</v>
      </c>
      <c r="AF729" s="2">
        <f t="shared" si="216"/>
        <v>337.6</v>
      </c>
      <c r="AG729">
        <f t="shared" si="217"/>
        <v>334</v>
      </c>
      <c r="AH729">
        <f t="shared" si="218"/>
        <v>0</v>
      </c>
      <c r="AI729">
        <f t="shared" si="219"/>
        <v>451</v>
      </c>
      <c r="AK729" s="1">
        <f t="shared" si="225"/>
        <v>3.8333333333333335</v>
      </c>
      <c r="AL729" s="1">
        <f t="shared" si="226"/>
        <v>51.833333333333336</v>
      </c>
      <c r="AM729" s="1">
        <f t="shared" si="227"/>
        <v>33.91666666666667</v>
      </c>
    </row>
    <row r="730" spans="1:39" ht="12.75">
      <c r="A730">
        <v>47</v>
      </c>
      <c r="B730">
        <v>6</v>
      </c>
      <c r="C730">
        <v>26</v>
      </c>
      <c r="D730">
        <v>1970</v>
      </c>
      <c r="E730">
        <v>0</v>
      </c>
      <c r="F730">
        <v>0</v>
      </c>
      <c r="G730">
        <v>0</v>
      </c>
      <c r="H730">
        <v>0</v>
      </c>
      <c r="I730">
        <v>12</v>
      </c>
      <c r="J730">
        <v>84</v>
      </c>
      <c r="K730">
        <v>200</v>
      </c>
      <c r="L730">
        <v>141</v>
      </c>
      <c r="M730">
        <v>14</v>
      </c>
      <c r="N730">
        <v>0</v>
      </c>
      <c r="O730">
        <v>0</v>
      </c>
      <c r="P730">
        <v>0</v>
      </c>
      <c r="R730" s="15">
        <f t="shared" si="220"/>
        <v>451</v>
      </c>
      <c r="S730" s="14"/>
      <c r="T730" s="15">
        <f t="shared" si="221"/>
        <v>200</v>
      </c>
      <c r="U730" s="15">
        <f t="shared" si="222"/>
        <v>0</v>
      </c>
      <c r="V730">
        <f t="shared" si="223"/>
        <v>12</v>
      </c>
      <c r="X730">
        <f t="shared" si="209"/>
        <v>12</v>
      </c>
      <c r="Y730" s="2">
        <f t="shared" si="224"/>
        <v>11.8</v>
      </c>
      <c r="Z730">
        <f t="shared" si="210"/>
        <v>425</v>
      </c>
      <c r="AA730" s="2">
        <f t="shared" si="211"/>
        <v>317.8</v>
      </c>
      <c r="AB730">
        <f t="shared" si="212"/>
        <v>14</v>
      </c>
      <c r="AC730" s="2">
        <f t="shared" si="213"/>
        <v>17.8</v>
      </c>
      <c r="AD730">
        <f t="shared" si="214"/>
        <v>0</v>
      </c>
      <c r="AE730" s="2">
        <f t="shared" si="215"/>
        <v>0</v>
      </c>
      <c r="AF730" s="2">
        <f t="shared" si="216"/>
        <v>347.4</v>
      </c>
      <c r="AG730">
        <f t="shared" si="217"/>
        <v>451</v>
      </c>
      <c r="AH730">
        <f t="shared" si="218"/>
        <v>0</v>
      </c>
      <c r="AI730">
        <f t="shared" si="219"/>
        <v>338</v>
      </c>
      <c r="AK730" s="1">
        <f t="shared" si="225"/>
        <v>16</v>
      </c>
      <c r="AL730" s="1">
        <f t="shared" si="226"/>
        <v>59.166666666666664</v>
      </c>
      <c r="AM730" s="1">
        <f t="shared" si="227"/>
        <v>40.25</v>
      </c>
    </row>
    <row r="731" spans="1:39" ht="12.75">
      <c r="A731">
        <v>47</v>
      </c>
      <c r="B731">
        <v>6</v>
      </c>
      <c r="C731">
        <v>26</v>
      </c>
      <c r="D731">
        <v>1971</v>
      </c>
      <c r="E731">
        <v>0</v>
      </c>
      <c r="F731">
        <v>0</v>
      </c>
      <c r="G731">
        <v>0</v>
      </c>
      <c r="H731">
        <v>0</v>
      </c>
      <c r="I731">
        <v>6</v>
      </c>
      <c r="J731">
        <v>122</v>
      </c>
      <c r="K731">
        <v>104</v>
      </c>
      <c r="L731">
        <v>77</v>
      </c>
      <c r="M731">
        <v>29</v>
      </c>
      <c r="N731">
        <v>9</v>
      </c>
      <c r="O731">
        <v>0</v>
      </c>
      <c r="P731">
        <v>0</v>
      </c>
      <c r="R731" s="15">
        <f t="shared" si="220"/>
        <v>347</v>
      </c>
      <c r="S731" s="14"/>
      <c r="T731" s="15">
        <f t="shared" si="221"/>
        <v>122</v>
      </c>
      <c r="U731" s="15">
        <f t="shared" si="222"/>
        <v>0</v>
      </c>
      <c r="V731">
        <f t="shared" si="223"/>
        <v>12</v>
      </c>
      <c r="X731">
        <f t="shared" si="209"/>
        <v>6</v>
      </c>
      <c r="Y731" s="2">
        <f t="shared" si="224"/>
        <v>10.6</v>
      </c>
      <c r="Z731">
        <f t="shared" si="210"/>
        <v>303</v>
      </c>
      <c r="AA731" s="2">
        <f t="shared" si="211"/>
        <v>346.8</v>
      </c>
      <c r="AB731">
        <f t="shared" si="212"/>
        <v>38</v>
      </c>
      <c r="AC731" s="2">
        <f t="shared" si="213"/>
        <v>18</v>
      </c>
      <c r="AD731">
        <f t="shared" si="214"/>
        <v>0</v>
      </c>
      <c r="AE731" s="2">
        <f t="shared" si="215"/>
        <v>0</v>
      </c>
      <c r="AF731" s="2">
        <f t="shared" si="216"/>
        <v>375.4</v>
      </c>
      <c r="AG731">
        <f t="shared" si="217"/>
        <v>338</v>
      </c>
      <c r="AH731">
        <f t="shared" si="218"/>
        <v>9</v>
      </c>
      <c r="AI731">
        <f t="shared" si="219"/>
        <v>290</v>
      </c>
      <c r="AK731" s="1">
        <f t="shared" si="225"/>
        <v>21.333333333333332</v>
      </c>
      <c r="AL731" s="1">
        <f t="shared" si="226"/>
        <v>36.5</v>
      </c>
      <c r="AM731" s="1">
        <f t="shared" si="227"/>
        <v>23.25</v>
      </c>
    </row>
    <row r="732" spans="1:39" ht="12.75">
      <c r="A732">
        <v>47</v>
      </c>
      <c r="B732">
        <v>6</v>
      </c>
      <c r="C732">
        <v>26</v>
      </c>
      <c r="D732">
        <v>1972</v>
      </c>
      <c r="E732">
        <v>0</v>
      </c>
      <c r="F732">
        <v>0</v>
      </c>
      <c r="G732">
        <v>0</v>
      </c>
      <c r="H732">
        <v>0</v>
      </c>
      <c r="I732">
        <v>23</v>
      </c>
      <c r="J732">
        <v>37</v>
      </c>
      <c r="K732">
        <v>112</v>
      </c>
      <c r="L732">
        <v>102</v>
      </c>
      <c r="M732">
        <v>7</v>
      </c>
      <c r="N732">
        <v>0</v>
      </c>
      <c r="O732">
        <v>0</v>
      </c>
      <c r="P732">
        <v>0</v>
      </c>
      <c r="R732" s="15">
        <f t="shared" si="220"/>
        <v>281</v>
      </c>
      <c r="S732" s="14"/>
      <c r="T732" s="15">
        <f t="shared" si="221"/>
        <v>112</v>
      </c>
      <c r="U732" s="15">
        <f t="shared" si="222"/>
        <v>0</v>
      </c>
      <c r="V732">
        <f t="shared" si="223"/>
        <v>12</v>
      </c>
      <c r="X732">
        <f t="shared" si="209"/>
        <v>23</v>
      </c>
      <c r="Y732" s="2">
        <f t="shared" si="224"/>
        <v>8.2</v>
      </c>
      <c r="Z732">
        <f t="shared" si="210"/>
        <v>251</v>
      </c>
      <c r="AA732" s="2">
        <f t="shared" si="211"/>
        <v>345.2</v>
      </c>
      <c r="AB732">
        <f t="shared" si="212"/>
        <v>7</v>
      </c>
      <c r="AC732" s="2">
        <f t="shared" si="213"/>
        <v>15.8</v>
      </c>
      <c r="AD732">
        <f t="shared" si="214"/>
        <v>0</v>
      </c>
      <c r="AE732" s="2">
        <f t="shared" si="215"/>
        <v>0</v>
      </c>
      <c r="AF732" s="2">
        <f t="shared" si="216"/>
        <v>369.2</v>
      </c>
      <c r="AG732">
        <f t="shared" si="217"/>
        <v>281</v>
      </c>
      <c r="AH732">
        <f t="shared" si="218"/>
        <v>0</v>
      </c>
      <c r="AI732">
        <f t="shared" si="219"/>
        <v>457</v>
      </c>
      <c r="AK732" s="1">
        <f t="shared" si="225"/>
        <v>10</v>
      </c>
      <c r="AL732" s="1">
        <f t="shared" si="226"/>
        <v>36.833333333333336</v>
      </c>
      <c r="AM732" s="1">
        <f t="shared" si="227"/>
        <v>26.75</v>
      </c>
    </row>
    <row r="733" spans="1:39" ht="12.75">
      <c r="A733">
        <v>47</v>
      </c>
      <c r="B733">
        <v>6</v>
      </c>
      <c r="C733">
        <v>26</v>
      </c>
      <c r="D733">
        <v>1973</v>
      </c>
      <c r="E733">
        <v>0</v>
      </c>
      <c r="F733">
        <v>0</v>
      </c>
      <c r="G733">
        <v>0</v>
      </c>
      <c r="H733">
        <v>0</v>
      </c>
      <c r="I733">
        <v>0</v>
      </c>
      <c r="J733">
        <v>100</v>
      </c>
      <c r="K733">
        <v>176</v>
      </c>
      <c r="L733">
        <v>168</v>
      </c>
      <c r="M733">
        <v>13</v>
      </c>
      <c r="N733">
        <v>7</v>
      </c>
      <c r="O733">
        <v>0</v>
      </c>
      <c r="P733">
        <v>0</v>
      </c>
      <c r="R733" s="15">
        <f t="shared" si="220"/>
        <v>464</v>
      </c>
      <c r="S733" s="14"/>
      <c r="T733" s="15">
        <f t="shared" si="221"/>
        <v>176</v>
      </c>
      <c r="U733" s="15">
        <f t="shared" si="222"/>
        <v>0</v>
      </c>
      <c r="V733">
        <f t="shared" si="223"/>
        <v>12</v>
      </c>
      <c r="X733">
        <f t="shared" si="209"/>
        <v>0</v>
      </c>
      <c r="Y733" s="2">
        <f t="shared" si="224"/>
        <v>12</v>
      </c>
      <c r="Z733">
        <f t="shared" si="210"/>
        <v>444</v>
      </c>
      <c r="AA733" s="2">
        <f t="shared" si="211"/>
        <v>338.8</v>
      </c>
      <c r="AB733">
        <f t="shared" si="212"/>
        <v>20</v>
      </c>
      <c r="AC733" s="2">
        <f t="shared" si="213"/>
        <v>13</v>
      </c>
      <c r="AD733">
        <f t="shared" si="214"/>
        <v>0</v>
      </c>
      <c r="AE733" s="2">
        <f t="shared" si="215"/>
        <v>0</v>
      </c>
      <c r="AF733" s="2">
        <f t="shared" si="216"/>
        <v>363.8</v>
      </c>
      <c r="AG733">
        <f t="shared" si="217"/>
        <v>457</v>
      </c>
      <c r="AH733">
        <f t="shared" si="218"/>
        <v>7</v>
      </c>
      <c r="AI733">
        <f t="shared" si="219"/>
        <v>310</v>
      </c>
      <c r="AK733" s="1">
        <f t="shared" si="225"/>
        <v>16.666666666666668</v>
      </c>
      <c r="AL733" s="1">
        <f t="shared" si="226"/>
        <v>60.666666666666664</v>
      </c>
      <c r="AM733" s="1">
        <f t="shared" si="227"/>
        <v>33.166666666666664</v>
      </c>
    </row>
    <row r="734" spans="1:39" ht="12.75">
      <c r="A734">
        <v>47</v>
      </c>
      <c r="B734">
        <v>6</v>
      </c>
      <c r="C734">
        <v>26</v>
      </c>
      <c r="D734">
        <v>1974</v>
      </c>
      <c r="E734">
        <v>0</v>
      </c>
      <c r="F734">
        <v>0</v>
      </c>
      <c r="G734">
        <v>0</v>
      </c>
      <c r="H734">
        <v>0</v>
      </c>
      <c r="I734">
        <v>0</v>
      </c>
      <c r="J734">
        <v>34</v>
      </c>
      <c r="K734">
        <v>176</v>
      </c>
      <c r="L734">
        <v>93</v>
      </c>
      <c r="M734">
        <v>0</v>
      </c>
      <c r="N734">
        <v>0</v>
      </c>
      <c r="O734">
        <v>0</v>
      </c>
      <c r="P734">
        <v>0</v>
      </c>
      <c r="R734" s="15">
        <f t="shared" si="220"/>
        <v>303</v>
      </c>
      <c r="S734" s="14"/>
      <c r="T734" s="15">
        <f t="shared" si="221"/>
        <v>176</v>
      </c>
      <c r="U734" s="15">
        <f t="shared" si="222"/>
        <v>0</v>
      </c>
      <c r="V734">
        <f t="shared" si="223"/>
        <v>12</v>
      </c>
      <c r="X734">
        <f t="shared" si="209"/>
        <v>0</v>
      </c>
      <c r="Y734" s="2">
        <f t="shared" si="224"/>
        <v>12</v>
      </c>
      <c r="Z734">
        <f t="shared" si="210"/>
        <v>303</v>
      </c>
      <c r="AA734" s="2">
        <f t="shared" si="211"/>
        <v>361</v>
      </c>
      <c r="AB734">
        <f t="shared" si="212"/>
        <v>0</v>
      </c>
      <c r="AC734" s="2">
        <f t="shared" si="213"/>
        <v>6.8</v>
      </c>
      <c r="AD734">
        <f t="shared" si="214"/>
        <v>0</v>
      </c>
      <c r="AE734" s="2">
        <f t="shared" si="215"/>
        <v>0</v>
      </c>
      <c r="AF734" s="2">
        <f t="shared" si="216"/>
        <v>379.8</v>
      </c>
      <c r="AG734">
        <f t="shared" si="217"/>
        <v>303</v>
      </c>
      <c r="AH734">
        <f t="shared" si="218"/>
        <v>0</v>
      </c>
      <c r="AI734">
        <f t="shared" si="219"/>
        <v>424</v>
      </c>
      <c r="AK734" s="1">
        <f t="shared" si="225"/>
        <v>5.666666666666667</v>
      </c>
      <c r="AL734" s="1">
        <f t="shared" si="226"/>
        <v>44.833333333333336</v>
      </c>
      <c r="AM734" s="1">
        <f t="shared" si="227"/>
        <v>31.25</v>
      </c>
    </row>
    <row r="735" spans="1:39" ht="12.75">
      <c r="A735">
        <v>47</v>
      </c>
      <c r="B735">
        <v>6</v>
      </c>
      <c r="C735">
        <v>26</v>
      </c>
      <c r="D735">
        <v>1975</v>
      </c>
      <c r="E735">
        <v>0</v>
      </c>
      <c r="F735">
        <v>0</v>
      </c>
      <c r="G735">
        <v>0</v>
      </c>
      <c r="H735">
        <v>0</v>
      </c>
      <c r="I735">
        <v>31</v>
      </c>
      <c r="J735">
        <v>75</v>
      </c>
      <c r="K735">
        <v>191</v>
      </c>
      <c r="L735">
        <v>127</v>
      </c>
      <c r="M735">
        <v>0</v>
      </c>
      <c r="N735">
        <v>0</v>
      </c>
      <c r="O735">
        <v>0</v>
      </c>
      <c r="P735">
        <v>0</v>
      </c>
      <c r="R735" s="15">
        <f t="shared" si="220"/>
        <v>424</v>
      </c>
      <c r="S735" s="14"/>
      <c r="T735" s="15">
        <f t="shared" si="221"/>
        <v>191</v>
      </c>
      <c r="U735" s="15">
        <f t="shared" si="222"/>
        <v>0</v>
      </c>
      <c r="V735">
        <f t="shared" si="223"/>
        <v>12</v>
      </c>
      <c r="X735">
        <f t="shared" si="209"/>
        <v>31</v>
      </c>
      <c r="Y735" s="2">
        <f t="shared" si="224"/>
        <v>19.8</v>
      </c>
      <c r="Z735">
        <f t="shared" si="210"/>
        <v>393</v>
      </c>
      <c r="AA735" s="2">
        <f t="shared" si="211"/>
        <v>373.8</v>
      </c>
      <c r="AB735">
        <f t="shared" si="212"/>
        <v>0</v>
      </c>
      <c r="AC735" s="2">
        <f t="shared" si="213"/>
        <v>7.6</v>
      </c>
      <c r="AD735">
        <f t="shared" si="214"/>
        <v>0</v>
      </c>
      <c r="AE735" s="2">
        <f t="shared" si="215"/>
        <v>0</v>
      </c>
      <c r="AF735" s="2">
        <f t="shared" si="216"/>
        <v>401.2</v>
      </c>
      <c r="AG735">
        <f t="shared" si="217"/>
        <v>424</v>
      </c>
      <c r="AH735">
        <f t="shared" si="218"/>
        <v>0</v>
      </c>
      <c r="AI735">
        <f t="shared" si="219"/>
        <v>427</v>
      </c>
      <c r="AK735" s="1">
        <f t="shared" si="225"/>
        <v>17.666666666666668</v>
      </c>
      <c r="AL735" s="1">
        <f t="shared" si="226"/>
        <v>53</v>
      </c>
      <c r="AM735" s="1">
        <f t="shared" si="227"/>
        <v>37.166666666666664</v>
      </c>
    </row>
    <row r="736" spans="1:39" ht="12.75">
      <c r="A736">
        <v>47</v>
      </c>
      <c r="B736">
        <v>6</v>
      </c>
      <c r="C736">
        <v>26</v>
      </c>
      <c r="D736">
        <v>1976</v>
      </c>
      <c r="E736">
        <v>0</v>
      </c>
      <c r="F736">
        <v>0</v>
      </c>
      <c r="G736">
        <v>0</v>
      </c>
      <c r="H736">
        <v>0</v>
      </c>
      <c r="I736">
        <v>6</v>
      </c>
      <c r="J736">
        <v>122</v>
      </c>
      <c r="K736">
        <v>189</v>
      </c>
      <c r="L736">
        <v>103</v>
      </c>
      <c r="M736">
        <v>7</v>
      </c>
      <c r="N736">
        <v>0</v>
      </c>
      <c r="O736">
        <v>0</v>
      </c>
      <c r="P736">
        <v>0</v>
      </c>
      <c r="R736" s="15">
        <f t="shared" si="220"/>
        <v>427</v>
      </c>
      <c r="S736" s="14"/>
      <c r="T736" s="15">
        <f t="shared" si="221"/>
        <v>189</v>
      </c>
      <c r="U736" s="15">
        <f t="shared" si="222"/>
        <v>0</v>
      </c>
      <c r="V736">
        <f t="shared" si="223"/>
        <v>12</v>
      </c>
      <c r="X736">
        <f t="shared" si="209"/>
        <v>6</v>
      </c>
      <c r="Y736" s="2">
        <f t="shared" si="224"/>
        <v>23</v>
      </c>
      <c r="Z736">
        <f t="shared" si="210"/>
        <v>414</v>
      </c>
      <c r="AA736" s="2">
        <f t="shared" si="211"/>
        <v>338.8</v>
      </c>
      <c r="AB736">
        <f t="shared" si="212"/>
        <v>7</v>
      </c>
      <c r="AC736" s="2">
        <f t="shared" si="213"/>
        <v>10.6</v>
      </c>
      <c r="AD736">
        <f t="shared" si="214"/>
        <v>0</v>
      </c>
      <c r="AE736" s="2">
        <f t="shared" si="215"/>
        <v>0</v>
      </c>
      <c r="AF736" s="2">
        <f t="shared" si="216"/>
        <v>372.4</v>
      </c>
      <c r="AG736">
        <f t="shared" si="217"/>
        <v>427</v>
      </c>
      <c r="AH736">
        <f t="shared" si="218"/>
        <v>0</v>
      </c>
      <c r="AI736">
        <f t="shared" si="219"/>
        <v>388</v>
      </c>
      <c r="AK736" s="1">
        <f t="shared" si="225"/>
        <v>21.333333333333332</v>
      </c>
      <c r="AL736" s="1">
        <f t="shared" si="226"/>
        <v>49.833333333333336</v>
      </c>
      <c r="AM736" s="1">
        <f t="shared" si="227"/>
        <v>33.91666666666667</v>
      </c>
    </row>
    <row r="737" spans="1:39" ht="12.75">
      <c r="A737">
        <v>47</v>
      </c>
      <c r="B737">
        <v>6</v>
      </c>
      <c r="C737">
        <v>26</v>
      </c>
      <c r="D737">
        <v>1977</v>
      </c>
      <c r="E737">
        <v>0</v>
      </c>
      <c r="F737">
        <v>0</v>
      </c>
      <c r="G737">
        <v>0</v>
      </c>
      <c r="H737">
        <v>0</v>
      </c>
      <c r="I737">
        <v>62</v>
      </c>
      <c r="J737">
        <v>46</v>
      </c>
      <c r="K737">
        <v>205</v>
      </c>
      <c r="L737">
        <v>64</v>
      </c>
      <c r="M737">
        <v>11</v>
      </c>
      <c r="N737">
        <v>0</v>
      </c>
      <c r="O737">
        <v>0</v>
      </c>
      <c r="P737">
        <v>0</v>
      </c>
      <c r="R737" s="15">
        <f t="shared" si="220"/>
        <v>388</v>
      </c>
      <c r="S737" s="14"/>
      <c r="T737" s="15">
        <f t="shared" si="221"/>
        <v>205</v>
      </c>
      <c r="U737" s="15">
        <f t="shared" si="222"/>
        <v>0</v>
      </c>
      <c r="V737">
        <f t="shared" si="223"/>
        <v>12</v>
      </c>
      <c r="X737">
        <f t="shared" si="209"/>
        <v>62</v>
      </c>
      <c r="Y737" s="2">
        <f t="shared" si="224"/>
        <v>24.2</v>
      </c>
      <c r="Z737">
        <f t="shared" si="210"/>
        <v>315</v>
      </c>
      <c r="AA737" s="2">
        <f t="shared" si="211"/>
        <v>332.2</v>
      </c>
      <c r="AB737">
        <f t="shared" si="212"/>
        <v>11</v>
      </c>
      <c r="AC737" s="2">
        <f t="shared" si="213"/>
        <v>14</v>
      </c>
      <c r="AD737">
        <f t="shared" si="214"/>
        <v>0</v>
      </c>
      <c r="AE737" s="2">
        <f t="shared" si="215"/>
        <v>0</v>
      </c>
      <c r="AF737" s="2">
        <f t="shared" si="216"/>
        <v>370.4</v>
      </c>
      <c r="AG737">
        <f t="shared" si="217"/>
        <v>388</v>
      </c>
      <c r="AH737">
        <f t="shared" si="218"/>
        <v>0</v>
      </c>
      <c r="AI737">
        <f t="shared" si="219"/>
        <v>320</v>
      </c>
      <c r="AK737" s="1">
        <f t="shared" si="225"/>
        <v>18</v>
      </c>
      <c r="AL737" s="1">
        <f t="shared" si="226"/>
        <v>46.666666666666664</v>
      </c>
      <c r="AM737" s="1">
        <f t="shared" si="227"/>
        <v>29.083333333333332</v>
      </c>
    </row>
    <row r="738" spans="1:39" ht="12.75">
      <c r="A738">
        <v>47</v>
      </c>
      <c r="B738">
        <v>6</v>
      </c>
      <c r="C738">
        <v>26</v>
      </c>
      <c r="D738">
        <v>1978</v>
      </c>
      <c r="E738">
        <v>0</v>
      </c>
      <c r="F738">
        <v>0</v>
      </c>
      <c r="G738">
        <v>0</v>
      </c>
      <c r="H738">
        <v>0</v>
      </c>
      <c r="I738">
        <v>16</v>
      </c>
      <c r="J738">
        <v>53</v>
      </c>
      <c r="K738">
        <v>97</v>
      </c>
      <c r="L738">
        <v>119</v>
      </c>
      <c r="M738">
        <v>35</v>
      </c>
      <c r="N738">
        <v>0</v>
      </c>
      <c r="O738">
        <v>0</v>
      </c>
      <c r="P738">
        <v>0</v>
      </c>
      <c r="R738" s="15">
        <f t="shared" si="220"/>
        <v>320</v>
      </c>
      <c r="S738" s="14"/>
      <c r="T738" s="15">
        <f t="shared" si="221"/>
        <v>119</v>
      </c>
      <c r="U738" s="15">
        <f t="shared" si="222"/>
        <v>0</v>
      </c>
      <c r="V738">
        <f t="shared" si="223"/>
        <v>12</v>
      </c>
      <c r="X738">
        <f t="shared" si="209"/>
        <v>16</v>
      </c>
      <c r="Y738" s="2">
        <f t="shared" si="224"/>
        <v>22.4</v>
      </c>
      <c r="Z738">
        <f t="shared" si="210"/>
        <v>269</v>
      </c>
      <c r="AA738" s="2">
        <f t="shared" si="211"/>
        <v>323.2</v>
      </c>
      <c r="AB738">
        <f t="shared" si="212"/>
        <v>35</v>
      </c>
      <c r="AC738" s="2">
        <f t="shared" si="213"/>
        <v>16.2</v>
      </c>
      <c r="AD738">
        <f t="shared" si="214"/>
        <v>0</v>
      </c>
      <c r="AE738" s="2">
        <f t="shared" si="215"/>
        <v>0</v>
      </c>
      <c r="AF738" s="2">
        <f t="shared" si="216"/>
        <v>361.8</v>
      </c>
      <c r="AG738">
        <f t="shared" si="217"/>
        <v>320</v>
      </c>
      <c r="AH738">
        <f t="shared" si="218"/>
        <v>0</v>
      </c>
      <c r="AI738">
        <f t="shared" si="219"/>
        <v>293</v>
      </c>
      <c r="AK738" s="1">
        <f t="shared" si="225"/>
        <v>11.5</v>
      </c>
      <c r="AL738" s="1">
        <f t="shared" si="226"/>
        <v>41.833333333333336</v>
      </c>
      <c r="AM738" s="1">
        <f t="shared" si="227"/>
        <v>25.5</v>
      </c>
    </row>
    <row r="739" spans="1:39" ht="12.75">
      <c r="A739">
        <v>47</v>
      </c>
      <c r="B739">
        <v>6</v>
      </c>
      <c r="C739">
        <v>26</v>
      </c>
      <c r="D739">
        <v>1979</v>
      </c>
      <c r="E739">
        <v>0</v>
      </c>
      <c r="F739">
        <v>0</v>
      </c>
      <c r="G739">
        <v>0</v>
      </c>
      <c r="H739">
        <v>0</v>
      </c>
      <c r="I739">
        <v>6</v>
      </c>
      <c r="J739">
        <v>49</v>
      </c>
      <c r="K739">
        <v>141</v>
      </c>
      <c r="L739">
        <v>80</v>
      </c>
      <c r="M739">
        <v>17</v>
      </c>
      <c r="N739">
        <v>0</v>
      </c>
      <c r="O739">
        <v>0</v>
      </c>
      <c r="P739">
        <v>0</v>
      </c>
      <c r="R739" s="15">
        <f t="shared" si="220"/>
        <v>293</v>
      </c>
      <c r="S739" s="14"/>
      <c r="T739" s="15">
        <f t="shared" si="221"/>
        <v>141</v>
      </c>
      <c r="U739" s="15">
        <f t="shared" si="222"/>
        <v>0</v>
      </c>
      <c r="V739">
        <f t="shared" si="223"/>
        <v>12</v>
      </c>
      <c r="X739">
        <f t="shared" si="209"/>
        <v>6</v>
      </c>
      <c r="Y739" s="2">
        <f t="shared" si="224"/>
        <v>22.8</v>
      </c>
      <c r="Z739">
        <f t="shared" si="210"/>
        <v>270</v>
      </c>
      <c r="AA739" s="2">
        <f t="shared" si="211"/>
        <v>306.8</v>
      </c>
      <c r="AB739">
        <f t="shared" si="212"/>
        <v>17</v>
      </c>
      <c r="AC739" s="2">
        <f t="shared" si="213"/>
        <v>16</v>
      </c>
      <c r="AD739">
        <f t="shared" si="214"/>
        <v>0</v>
      </c>
      <c r="AE739" s="2">
        <f t="shared" si="215"/>
        <v>0</v>
      </c>
      <c r="AF739" s="2">
        <f t="shared" si="216"/>
        <v>345.6</v>
      </c>
      <c r="AG739">
        <f t="shared" si="217"/>
        <v>293</v>
      </c>
      <c r="AH739">
        <f t="shared" si="218"/>
        <v>0</v>
      </c>
      <c r="AI739">
        <f t="shared" si="219"/>
        <v>381</v>
      </c>
      <c r="AK739" s="1">
        <f t="shared" si="225"/>
        <v>9.166666666666666</v>
      </c>
      <c r="AL739" s="1">
        <f t="shared" si="226"/>
        <v>39.666666666666664</v>
      </c>
      <c r="AM739" s="1">
        <f t="shared" si="227"/>
        <v>25.5</v>
      </c>
    </row>
    <row r="740" spans="1:39" ht="12.75">
      <c r="A740">
        <v>47</v>
      </c>
      <c r="B740">
        <v>6</v>
      </c>
      <c r="C740">
        <v>26</v>
      </c>
      <c r="D740">
        <v>1980</v>
      </c>
      <c r="E740">
        <v>0</v>
      </c>
      <c r="F740">
        <v>0</v>
      </c>
      <c r="G740">
        <v>0</v>
      </c>
      <c r="H740">
        <v>0</v>
      </c>
      <c r="I740">
        <v>22</v>
      </c>
      <c r="J740">
        <v>46</v>
      </c>
      <c r="K740">
        <v>171</v>
      </c>
      <c r="L740">
        <v>131</v>
      </c>
      <c r="M740">
        <v>11</v>
      </c>
      <c r="N740">
        <v>0</v>
      </c>
      <c r="O740">
        <v>0</v>
      </c>
      <c r="P740">
        <v>0</v>
      </c>
      <c r="R740" s="15">
        <f t="shared" si="220"/>
        <v>381</v>
      </c>
      <c r="S740" s="14"/>
      <c r="T740" s="15">
        <f t="shared" si="221"/>
        <v>171</v>
      </c>
      <c r="U740" s="15">
        <f t="shared" si="222"/>
        <v>0</v>
      </c>
      <c r="V740">
        <f t="shared" si="223"/>
        <v>12</v>
      </c>
      <c r="X740">
        <f t="shared" si="209"/>
        <v>22</v>
      </c>
      <c r="Y740" s="2">
        <f t="shared" si="224"/>
        <v>16.6</v>
      </c>
      <c r="Z740">
        <f t="shared" si="210"/>
        <v>348</v>
      </c>
      <c r="AA740" s="2">
        <f t="shared" si="211"/>
        <v>293.6</v>
      </c>
      <c r="AB740">
        <f t="shared" si="212"/>
        <v>11</v>
      </c>
      <c r="AC740" s="2">
        <f t="shared" si="213"/>
        <v>15</v>
      </c>
      <c r="AD740">
        <f t="shared" si="214"/>
        <v>0</v>
      </c>
      <c r="AE740" s="2">
        <f t="shared" si="215"/>
        <v>0</v>
      </c>
      <c r="AF740" s="2">
        <f t="shared" si="216"/>
        <v>325.2</v>
      </c>
      <c r="AG740">
        <f t="shared" si="217"/>
        <v>381</v>
      </c>
      <c r="AH740">
        <f t="shared" si="218"/>
        <v>0</v>
      </c>
      <c r="AI740">
        <f t="shared" si="219"/>
        <v>346</v>
      </c>
      <c r="AK740" s="1">
        <f t="shared" si="225"/>
        <v>11.333333333333334</v>
      </c>
      <c r="AL740" s="1">
        <f t="shared" si="226"/>
        <v>52.166666666666664</v>
      </c>
      <c r="AM740" s="1">
        <f t="shared" si="227"/>
        <v>33.5</v>
      </c>
    </row>
    <row r="741" spans="1:39" ht="12.75">
      <c r="A741">
        <v>47</v>
      </c>
      <c r="B741">
        <v>6</v>
      </c>
      <c r="C741">
        <v>26</v>
      </c>
      <c r="D741">
        <v>1981</v>
      </c>
      <c r="E741">
        <v>0</v>
      </c>
      <c r="F741">
        <v>0</v>
      </c>
      <c r="G741">
        <v>0</v>
      </c>
      <c r="H741">
        <v>0</v>
      </c>
      <c r="I741">
        <v>8</v>
      </c>
      <c r="J741">
        <v>81</v>
      </c>
      <c r="K741">
        <v>137</v>
      </c>
      <c r="L741">
        <v>114</v>
      </c>
      <c r="M741">
        <v>6</v>
      </c>
      <c r="N741">
        <v>0</v>
      </c>
      <c r="O741">
        <v>0</v>
      </c>
      <c r="P741">
        <v>0</v>
      </c>
      <c r="R741" s="15">
        <f t="shared" si="220"/>
        <v>346</v>
      </c>
      <c r="S741" s="14"/>
      <c r="T741" s="15">
        <f t="shared" si="221"/>
        <v>137</v>
      </c>
      <c r="U741" s="15">
        <f t="shared" si="222"/>
        <v>0</v>
      </c>
      <c r="V741">
        <f t="shared" si="223"/>
        <v>12</v>
      </c>
      <c r="X741">
        <f t="shared" si="209"/>
        <v>8</v>
      </c>
      <c r="Y741" s="2">
        <f t="shared" si="224"/>
        <v>13.4</v>
      </c>
      <c r="Z741">
        <f t="shared" si="210"/>
        <v>332</v>
      </c>
      <c r="AA741" s="2">
        <f t="shared" si="211"/>
        <v>344.6</v>
      </c>
      <c r="AB741">
        <f t="shared" si="212"/>
        <v>6</v>
      </c>
      <c r="AC741" s="2">
        <f t="shared" si="213"/>
        <v>11</v>
      </c>
      <c r="AD741">
        <f t="shared" si="214"/>
        <v>0</v>
      </c>
      <c r="AE741" s="2">
        <f t="shared" si="215"/>
        <v>0</v>
      </c>
      <c r="AF741" s="2">
        <f t="shared" si="216"/>
        <v>369</v>
      </c>
      <c r="AG741">
        <f t="shared" si="217"/>
        <v>346</v>
      </c>
      <c r="AH741">
        <f t="shared" si="218"/>
        <v>0</v>
      </c>
      <c r="AI741">
        <f t="shared" si="219"/>
        <v>286</v>
      </c>
      <c r="AK741" s="1">
        <f t="shared" si="225"/>
        <v>14.833333333333334</v>
      </c>
      <c r="AL741" s="1">
        <f t="shared" si="226"/>
        <v>42.833333333333336</v>
      </c>
      <c r="AM741" s="1">
        <f t="shared" si="227"/>
        <v>25.416666666666668</v>
      </c>
    </row>
    <row r="742" spans="1:39" ht="12.75">
      <c r="A742">
        <v>47</v>
      </c>
      <c r="B742">
        <v>6</v>
      </c>
      <c r="C742">
        <v>26</v>
      </c>
      <c r="D742">
        <v>1982</v>
      </c>
      <c r="E742">
        <v>0</v>
      </c>
      <c r="F742">
        <v>0</v>
      </c>
      <c r="G742">
        <v>0</v>
      </c>
      <c r="H742">
        <v>0</v>
      </c>
      <c r="I742">
        <v>31</v>
      </c>
      <c r="J742">
        <v>17</v>
      </c>
      <c r="K742">
        <v>156</v>
      </c>
      <c r="L742">
        <v>76</v>
      </c>
      <c r="M742">
        <v>6</v>
      </c>
      <c r="N742">
        <v>0</v>
      </c>
      <c r="O742">
        <v>0</v>
      </c>
      <c r="P742">
        <v>0</v>
      </c>
      <c r="R742" s="15">
        <f t="shared" si="220"/>
        <v>286</v>
      </c>
      <c r="S742" s="14"/>
      <c r="T742" s="15">
        <f t="shared" si="221"/>
        <v>156</v>
      </c>
      <c r="U742" s="15">
        <f t="shared" si="222"/>
        <v>0</v>
      </c>
      <c r="V742">
        <f t="shared" si="223"/>
        <v>12</v>
      </c>
      <c r="X742">
        <f t="shared" si="209"/>
        <v>31</v>
      </c>
      <c r="Y742" s="2">
        <f t="shared" si="224"/>
        <v>13.4</v>
      </c>
      <c r="Z742">
        <f t="shared" si="210"/>
        <v>249</v>
      </c>
      <c r="AA742" s="2">
        <f t="shared" si="211"/>
        <v>367.8</v>
      </c>
      <c r="AB742">
        <f t="shared" si="212"/>
        <v>6</v>
      </c>
      <c r="AC742" s="2">
        <f t="shared" si="213"/>
        <v>8.8</v>
      </c>
      <c r="AD742">
        <f t="shared" si="214"/>
        <v>0</v>
      </c>
      <c r="AE742" s="2">
        <f t="shared" si="215"/>
        <v>0</v>
      </c>
      <c r="AF742" s="2">
        <f t="shared" si="216"/>
        <v>390</v>
      </c>
      <c r="AG742">
        <f t="shared" si="217"/>
        <v>286</v>
      </c>
      <c r="AH742">
        <f t="shared" si="218"/>
        <v>0</v>
      </c>
      <c r="AI742">
        <f t="shared" si="219"/>
        <v>539</v>
      </c>
      <c r="AK742" s="1">
        <f t="shared" si="225"/>
        <v>8</v>
      </c>
      <c r="AL742" s="1">
        <f t="shared" si="226"/>
        <v>39.666666666666664</v>
      </c>
      <c r="AM742" s="1">
        <f t="shared" si="227"/>
        <v>26.25</v>
      </c>
    </row>
    <row r="743" spans="1:39" ht="12.75">
      <c r="A743">
        <v>47</v>
      </c>
      <c r="B743">
        <v>6</v>
      </c>
      <c r="C743">
        <v>26</v>
      </c>
      <c r="D743">
        <v>1983</v>
      </c>
      <c r="E743">
        <v>0</v>
      </c>
      <c r="F743">
        <v>0</v>
      </c>
      <c r="G743">
        <v>0</v>
      </c>
      <c r="H743">
        <v>0</v>
      </c>
      <c r="I743">
        <v>0</v>
      </c>
      <c r="J743">
        <v>77</v>
      </c>
      <c r="K743">
        <v>256</v>
      </c>
      <c r="L743">
        <v>191</v>
      </c>
      <c r="M743">
        <v>15</v>
      </c>
      <c r="N743">
        <v>0</v>
      </c>
      <c r="O743">
        <v>0</v>
      </c>
      <c r="P743">
        <v>0</v>
      </c>
      <c r="R743" s="15">
        <f t="shared" si="220"/>
        <v>539</v>
      </c>
      <c r="S743" s="14"/>
      <c r="T743" s="15">
        <f t="shared" si="221"/>
        <v>256</v>
      </c>
      <c r="U743" s="15">
        <f t="shared" si="222"/>
        <v>0</v>
      </c>
      <c r="V743">
        <f t="shared" si="223"/>
        <v>12</v>
      </c>
      <c r="X743">
        <f t="shared" si="209"/>
        <v>0</v>
      </c>
      <c r="Y743" s="2">
        <f t="shared" si="224"/>
        <v>14.6</v>
      </c>
      <c r="Z743">
        <f t="shared" si="210"/>
        <v>524</v>
      </c>
      <c r="AA743" s="2">
        <f t="shared" si="211"/>
        <v>351.2</v>
      </c>
      <c r="AB743">
        <f t="shared" si="212"/>
        <v>15</v>
      </c>
      <c r="AC743" s="2">
        <f t="shared" si="213"/>
        <v>9.6</v>
      </c>
      <c r="AD743">
        <f t="shared" si="214"/>
        <v>0</v>
      </c>
      <c r="AE743" s="2">
        <f t="shared" si="215"/>
        <v>0</v>
      </c>
      <c r="AF743" s="2">
        <f t="shared" si="216"/>
        <v>375.4</v>
      </c>
      <c r="AG743">
        <f t="shared" si="217"/>
        <v>539</v>
      </c>
      <c r="AH743">
        <f t="shared" si="218"/>
        <v>0</v>
      </c>
      <c r="AI743">
        <f t="shared" si="219"/>
        <v>398</v>
      </c>
      <c r="AK743" s="1">
        <f t="shared" si="225"/>
        <v>12.833333333333334</v>
      </c>
      <c r="AL743" s="1">
        <f t="shared" si="226"/>
        <v>77</v>
      </c>
      <c r="AM743" s="1">
        <f t="shared" si="227"/>
        <v>46.666666666666664</v>
      </c>
    </row>
    <row r="744" spans="1:39" ht="12.75">
      <c r="A744">
        <v>47</v>
      </c>
      <c r="B744">
        <v>6</v>
      </c>
      <c r="C744">
        <v>26</v>
      </c>
      <c r="D744">
        <v>1984</v>
      </c>
      <c r="E744">
        <v>0</v>
      </c>
      <c r="F744">
        <v>0</v>
      </c>
      <c r="G744">
        <v>0</v>
      </c>
      <c r="H744">
        <v>0</v>
      </c>
      <c r="I744">
        <v>6</v>
      </c>
      <c r="J744">
        <v>92</v>
      </c>
      <c r="K744">
        <v>130</v>
      </c>
      <c r="L744">
        <v>164</v>
      </c>
      <c r="M744">
        <v>6</v>
      </c>
      <c r="N744">
        <v>0</v>
      </c>
      <c r="O744">
        <v>0</v>
      </c>
      <c r="P744">
        <v>0</v>
      </c>
      <c r="R744" s="15">
        <f t="shared" si="220"/>
        <v>398</v>
      </c>
      <c r="S744" s="14"/>
      <c r="T744" s="15">
        <f t="shared" si="221"/>
        <v>164</v>
      </c>
      <c r="U744" s="15">
        <f t="shared" si="222"/>
        <v>0</v>
      </c>
      <c r="V744">
        <f t="shared" si="223"/>
        <v>12</v>
      </c>
      <c r="X744">
        <f t="shared" si="209"/>
        <v>6</v>
      </c>
      <c r="Y744" s="2">
        <f t="shared" si="224"/>
        <v>17.2</v>
      </c>
      <c r="Z744">
        <f t="shared" si="210"/>
        <v>386</v>
      </c>
      <c r="AA744" s="2">
        <f t="shared" si="211"/>
        <v>345.6</v>
      </c>
      <c r="AB744">
        <f t="shared" si="212"/>
        <v>6</v>
      </c>
      <c r="AC744" s="2">
        <f t="shared" si="213"/>
        <v>11</v>
      </c>
      <c r="AD744">
        <f t="shared" si="214"/>
        <v>0</v>
      </c>
      <c r="AE744" s="2">
        <f t="shared" si="215"/>
        <v>0</v>
      </c>
      <c r="AF744" s="2">
        <f t="shared" si="216"/>
        <v>373.8</v>
      </c>
      <c r="AG744">
        <f t="shared" si="217"/>
        <v>398</v>
      </c>
      <c r="AH744">
        <f t="shared" si="218"/>
        <v>0</v>
      </c>
      <c r="AI744">
        <f t="shared" si="219"/>
        <v>308</v>
      </c>
      <c r="AK744" s="1">
        <f t="shared" si="225"/>
        <v>16.333333333333332</v>
      </c>
      <c r="AL744" s="1">
        <f t="shared" si="226"/>
        <v>50</v>
      </c>
      <c r="AM744" s="1">
        <f t="shared" si="227"/>
        <v>30.75</v>
      </c>
    </row>
    <row r="745" spans="1:39" ht="12.75">
      <c r="A745">
        <v>47</v>
      </c>
      <c r="B745">
        <v>6</v>
      </c>
      <c r="C745">
        <v>26</v>
      </c>
      <c r="D745">
        <v>1985</v>
      </c>
      <c r="E745">
        <v>0</v>
      </c>
      <c r="F745">
        <v>0</v>
      </c>
      <c r="G745">
        <v>0</v>
      </c>
      <c r="H745">
        <v>0</v>
      </c>
      <c r="I745">
        <v>28</v>
      </c>
      <c r="J745">
        <v>41</v>
      </c>
      <c r="K745">
        <v>139</v>
      </c>
      <c r="L745">
        <v>85</v>
      </c>
      <c r="M745">
        <v>15</v>
      </c>
      <c r="N745">
        <v>0</v>
      </c>
      <c r="O745">
        <v>0</v>
      </c>
      <c r="P745">
        <v>0</v>
      </c>
      <c r="R745" s="15">
        <f t="shared" si="220"/>
        <v>308</v>
      </c>
      <c r="S745" s="14"/>
      <c r="T745" s="15">
        <f t="shared" si="221"/>
        <v>139</v>
      </c>
      <c r="U745" s="15">
        <f t="shared" si="222"/>
        <v>0</v>
      </c>
      <c r="V745">
        <f t="shared" si="223"/>
        <v>12</v>
      </c>
      <c r="X745">
        <f t="shared" si="209"/>
        <v>28</v>
      </c>
      <c r="Y745" s="2">
        <f t="shared" si="224"/>
        <v>16.6</v>
      </c>
      <c r="Z745">
        <f t="shared" si="210"/>
        <v>265</v>
      </c>
      <c r="AA745" s="2">
        <f t="shared" si="211"/>
        <v>392.8</v>
      </c>
      <c r="AB745">
        <f t="shared" si="212"/>
        <v>15</v>
      </c>
      <c r="AC745" s="2">
        <f t="shared" si="213"/>
        <v>13.6</v>
      </c>
      <c r="AD745">
        <f t="shared" si="214"/>
        <v>0</v>
      </c>
      <c r="AE745" s="2">
        <f t="shared" si="215"/>
        <v>0</v>
      </c>
      <c r="AF745" s="2">
        <f t="shared" si="216"/>
        <v>423</v>
      </c>
      <c r="AG745">
        <f t="shared" si="217"/>
        <v>308</v>
      </c>
      <c r="AH745">
        <f t="shared" si="218"/>
        <v>0</v>
      </c>
      <c r="AI745">
        <f t="shared" si="219"/>
        <v>338</v>
      </c>
      <c r="AK745" s="1">
        <f t="shared" si="225"/>
        <v>11.5</v>
      </c>
      <c r="AL745" s="1">
        <f t="shared" si="226"/>
        <v>39.833333333333336</v>
      </c>
      <c r="AM745" s="1">
        <f t="shared" si="227"/>
        <v>26.083333333333336</v>
      </c>
    </row>
    <row r="746" spans="1:39" ht="12.75">
      <c r="A746">
        <v>47</v>
      </c>
      <c r="B746">
        <v>6</v>
      </c>
      <c r="C746">
        <v>26</v>
      </c>
      <c r="D746">
        <v>1986</v>
      </c>
      <c r="E746">
        <v>0</v>
      </c>
      <c r="F746">
        <v>0</v>
      </c>
      <c r="G746">
        <v>0</v>
      </c>
      <c r="H746">
        <v>0</v>
      </c>
      <c r="I746">
        <v>21</v>
      </c>
      <c r="J746">
        <v>53</v>
      </c>
      <c r="K746">
        <v>181</v>
      </c>
      <c r="L746">
        <v>70</v>
      </c>
      <c r="M746">
        <v>13</v>
      </c>
      <c r="N746">
        <v>0</v>
      </c>
      <c r="O746">
        <v>0</v>
      </c>
      <c r="P746">
        <v>0</v>
      </c>
      <c r="R746" s="15">
        <f t="shared" si="220"/>
        <v>338</v>
      </c>
      <c r="S746" s="14"/>
      <c r="T746" s="15">
        <f t="shared" si="221"/>
        <v>181</v>
      </c>
      <c r="U746" s="15">
        <f t="shared" si="222"/>
        <v>0</v>
      </c>
      <c r="V746">
        <f t="shared" si="223"/>
        <v>12</v>
      </c>
      <c r="X746">
        <f t="shared" si="209"/>
        <v>21</v>
      </c>
      <c r="Y746" s="2">
        <f t="shared" si="224"/>
        <v>22.8</v>
      </c>
      <c r="Z746">
        <f t="shared" si="210"/>
        <v>304</v>
      </c>
      <c r="AA746" s="2">
        <f t="shared" si="211"/>
        <v>406.6</v>
      </c>
      <c r="AB746">
        <f t="shared" si="212"/>
        <v>13</v>
      </c>
      <c r="AC746" s="2">
        <f t="shared" si="213"/>
        <v>14.4</v>
      </c>
      <c r="AD746">
        <f t="shared" si="214"/>
        <v>0</v>
      </c>
      <c r="AE746" s="2">
        <f t="shared" si="215"/>
        <v>0</v>
      </c>
      <c r="AF746" s="2">
        <f t="shared" si="216"/>
        <v>443.8</v>
      </c>
      <c r="AG746">
        <f t="shared" si="217"/>
        <v>338</v>
      </c>
      <c r="AH746">
        <f t="shared" si="218"/>
        <v>0</v>
      </c>
      <c r="AI746">
        <f t="shared" si="219"/>
        <v>532</v>
      </c>
      <c r="AK746" s="1">
        <f t="shared" si="225"/>
        <v>12.333333333333334</v>
      </c>
      <c r="AL746" s="1">
        <f t="shared" si="226"/>
        <v>44</v>
      </c>
      <c r="AM746" s="1">
        <f t="shared" si="227"/>
        <v>36.583333333333336</v>
      </c>
    </row>
    <row r="747" spans="1:39" ht="12.75">
      <c r="A747">
        <v>47</v>
      </c>
      <c r="B747">
        <v>6</v>
      </c>
      <c r="C747">
        <v>26</v>
      </c>
      <c r="D747">
        <v>1987</v>
      </c>
      <c r="E747">
        <v>0</v>
      </c>
      <c r="F747">
        <v>0</v>
      </c>
      <c r="G747">
        <v>0</v>
      </c>
      <c r="H747">
        <v>0</v>
      </c>
      <c r="I747">
        <v>28</v>
      </c>
      <c r="J747">
        <v>147</v>
      </c>
      <c r="K747">
        <v>222</v>
      </c>
      <c r="L747">
        <v>116</v>
      </c>
      <c r="M747">
        <v>19</v>
      </c>
      <c r="N747">
        <v>0</v>
      </c>
      <c r="O747">
        <v>0</v>
      </c>
      <c r="P747">
        <v>0</v>
      </c>
      <c r="R747" s="15">
        <f t="shared" si="220"/>
        <v>532</v>
      </c>
      <c r="S747" s="14"/>
      <c r="T747" s="15">
        <f t="shared" si="221"/>
        <v>222</v>
      </c>
      <c r="U747" s="15">
        <f t="shared" si="222"/>
        <v>0</v>
      </c>
      <c r="V747">
        <f t="shared" si="223"/>
        <v>12</v>
      </c>
      <c r="X747">
        <f t="shared" si="209"/>
        <v>28</v>
      </c>
      <c r="Y747" s="2">
        <f t="shared" si="224"/>
        <v>23.4</v>
      </c>
      <c r="Z747">
        <f t="shared" si="210"/>
        <v>485</v>
      </c>
      <c r="AA747" s="2">
        <f t="shared" si="211"/>
        <v>396.8</v>
      </c>
      <c r="AB747">
        <f t="shared" si="212"/>
        <v>19</v>
      </c>
      <c r="AC747" s="2">
        <f t="shared" si="213"/>
        <v>15</v>
      </c>
      <c r="AD747">
        <f t="shared" si="214"/>
        <v>0</v>
      </c>
      <c r="AE747" s="2">
        <f t="shared" si="215"/>
        <v>0</v>
      </c>
      <c r="AF747" s="2">
        <f t="shared" si="216"/>
        <v>435.2</v>
      </c>
      <c r="AG747">
        <f t="shared" si="217"/>
        <v>532</v>
      </c>
      <c r="AH747">
        <f t="shared" si="218"/>
        <v>0</v>
      </c>
      <c r="AI747">
        <f t="shared" si="219"/>
        <v>643</v>
      </c>
      <c r="AK747" s="1">
        <f t="shared" si="225"/>
        <v>29.166666666666668</v>
      </c>
      <c r="AL747" s="1">
        <f t="shared" si="226"/>
        <v>59.5</v>
      </c>
      <c r="AM747" s="1">
        <f t="shared" si="227"/>
        <v>44.416666666666664</v>
      </c>
    </row>
    <row r="748" spans="1:39" ht="12.75">
      <c r="A748">
        <v>47</v>
      </c>
      <c r="B748">
        <v>6</v>
      </c>
      <c r="C748">
        <v>26</v>
      </c>
      <c r="D748">
        <v>1988</v>
      </c>
      <c r="E748">
        <v>0</v>
      </c>
      <c r="F748">
        <v>0</v>
      </c>
      <c r="G748">
        <v>0</v>
      </c>
      <c r="H748">
        <v>0</v>
      </c>
      <c r="I748">
        <v>31</v>
      </c>
      <c r="J748">
        <v>145</v>
      </c>
      <c r="K748">
        <v>236</v>
      </c>
      <c r="L748">
        <v>212</v>
      </c>
      <c r="M748">
        <v>19</v>
      </c>
      <c r="N748">
        <v>0</v>
      </c>
      <c r="O748">
        <v>0</v>
      </c>
      <c r="P748">
        <v>0</v>
      </c>
      <c r="R748" s="15">
        <f t="shared" si="220"/>
        <v>643</v>
      </c>
      <c r="S748" s="14"/>
      <c r="T748" s="15">
        <f t="shared" si="221"/>
        <v>236</v>
      </c>
      <c r="U748" s="15">
        <f t="shared" si="222"/>
        <v>0</v>
      </c>
      <c r="V748">
        <f t="shared" si="223"/>
        <v>12</v>
      </c>
      <c r="X748">
        <f t="shared" si="209"/>
        <v>31</v>
      </c>
      <c r="Y748" s="2">
        <f t="shared" si="224"/>
        <v>18.8</v>
      </c>
      <c r="Z748">
        <f t="shared" si="210"/>
        <v>593</v>
      </c>
      <c r="AA748" s="2">
        <f t="shared" si="211"/>
        <v>403</v>
      </c>
      <c r="AB748">
        <f t="shared" si="212"/>
        <v>19</v>
      </c>
      <c r="AC748" s="2">
        <f t="shared" si="213"/>
        <v>16.8</v>
      </c>
      <c r="AD748">
        <f t="shared" si="214"/>
        <v>0</v>
      </c>
      <c r="AE748" s="2">
        <f t="shared" si="215"/>
        <v>0</v>
      </c>
      <c r="AF748" s="2">
        <f t="shared" si="216"/>
        <v>438.6</v>
      </c>
      <c r="AG748">
        <f t="shared" si="217"/>
        <v>643</v>
      </c>
      <c r="AH748">
        <f t="shared" si="218"/>
        <v>0</v>
      </c>
      <c r="AI748">
        <f t="shared" si="219"/>
        <v>355</v>
      </c>
      <c r="AK748" s="1">
        <f t="shared" si="225"/>
        <v>29.333333333333332</v>
      </c>
      <c r="AL748" s="1">
        <f t="shared" si="226"/>
        <v>77.83333333333333</v>
      </c>
      <c r="AM748" s="1">
        <f t="shared" si="227"/>
        <v>43.75</v>
      </c>
    </row>
    <row r="749" spans="1:39" ht="12.75">
      <c r="A749">
        <v>47</v>
      </c>
      <c r="B749">
        <v>6</v>
      </c>
      <c r="C749">
        <v>26</v>
      </c>
      <c r="D749">
        <v>1989</v>
      </c>
      <c r="E749">
        <v>0</v>
      </c>
      <c r="F749">
        <v>0</v>
      </c>
      <c r="G749">
        <v>0</v>
      </c>
      <c r="H749">
        <v>0</v>
      </c>
      <c r="I749">
        <v>9</v>
      </c>
      <c r="J749">
        <v>49</v>
      </c>
      <c r="K749">
        <v>165</v>
      </c>
      <c r="L749">
        <v>123</v>
      </c>
      <c r="M749">
        <v>9</v>
      </c>
      <c r="N749">
        <v>0</v>
      </c>
      <c r="O749">
        <v>0</v>
      </c>
      <c r="P749">
        <v>0</v>
      </c>
      <c r="R749" s="15">
        <f t="shared" si="220"/>
        <v>355</v>
      </c>
      <c r="S749" s="14"/>
      <c r="T749" s="15">
        <f t="shared" si="221"/>
        <v>165</v>
      </c>
      <c r="U749" s="15">
        <f t="shared" si="222"/>
        <v>0</v>
      </c>
      <c r="V749">
        <f t="shared" si="223"/>
        <v>12</v>
      </c>
      <c r="X749">
        <f t="shared" si="209"/>
        <v>9</v>
      </c>
      <c r="Y749" s="2">
        <f t="shared" si="224"/>
        <v>22.2</v>
      </c>
      <c r="Z749">
        <f t="shared" si="210"/>
        <v>337</v>
      </c>
      <c r="AA749" s="2">
        <f t="shared" si="211"/>
        <v>428.2</v>
      </c>
      <c r="AB749">
        <f t="shared" si="212"/>
        <v>9</v>
      </c>
      <c r="AC749" s="2">
        <f t="shared" si="213"/>
        <v>15.8</v>
      </c>
      <c r="AD749">
        <f t="shared" si="214"/>
        <v>0</v>
      </c>
      <c r="AE749" s="2">
        <f t="shared" si="215"/>
        <v>0</v>
      </c>
      <c r="AF749" s="2">
        <f t="shared" si="216"/>
        <v>466.2</v>
      </c>
      <c r="AG749">
        <f t="shared" si="217"/>
        <v>355</v>
      </c>
      <c r="AH749">
        <f t="shared" si="218"/>
        <v>0</v>
      </c>
      <c r="AI749">
        <f t="shared" si="219"/>
        <v>325</v>
      </c>
      <c r="AK749" s="1">
        <f t="shared" si="225"/>
        <v>9.666666666666666</v>
      </c>
      <c r="AL749" s="1">
        <f t="shared" si="226"/>
        <v>49.5</v>
      </c>
      <c r="AM749" s="1">
        <f t="shared" si="227"/>
        <v>31.083333333333332</v>
      </c>
    </row>
    <row r="750" spans="1:39" ht="12.75">
      <c r="A750">
        <v>47</v>
      </c>
      <c r="B750">
        <v>6</v>
      </c>
      <c r="C750">
        <v>26</v>
      </c>
      <c r="D750">
        <v>1990</v>
      </c>
      <c r="E750">
        <v>0</v>
      </c>
      <c r="F750">
        <v>0</v>
      </c>
      <c r="G750">
        <v>0</v>
      </c>
      <c r="H750">
        <v>0</v>
      </c>
      <c r="I750">
        <v>5</v>
      </c>
      <c r="J750">
        <v>71</v>
      </c>
      <c r="K750">
        <v>120</v>
      </c>
      <c r="L750">
        <v>105</v>
      </c>
      <c r="M750">
        <v>24</v>
      </c>
      <c r="N750">
        <v>0</v>
      </c>
      <c r="O750">
        <v>0</v>
      </c>
      <c r="P750">
        <v>0</v>
      </c>
      <c r="R750" s="15">
        <f t="shared" si="220"/>
        <v>325</v>
      </c>
      <c r="S750" s="14"/>
      <c r="T750" s="15">
        <f t="shared" si="221"/>
        <v>120</v>
      </c>
      <c r="U750" s="15">
        <f t="shared" si="222"/>
        <v>0</v>
      </c>
      <c r="V750">
        <f t="shared" si="223"/>
        <v>12</v>
      </c>
      <c r="X750">
        <f t="shared" si="209"/>
        <v>5</v>
      </c>
      <c r="Y750" s="2">
        <f t="shared" si="224"/>
        <v>19.2</v>
      </c>
      <c r="Z750">
        <f t="shared" si="210"/>
        <v>296</v>
      </c>
      <c r="AA750" s="2">
        <f t="shared" si="211"/>
        <v>360</v>
      </c>
      <c r="AB750">
        <f t="shared" si="212"/>
        <v>24</v>
      </c>
      <c r="AC750" s="2">
        <f t="shared" si="213"/>
        <v>13.2</v>
      </c>
      <c r="AD750">
        <f t="shared" si="214"/>
        <v>0</v>
      </c>
      <c r="AE750" s="2">
        <f t="shared" si="215"/>
        <v>0</v>
      </c>
      <c r="AF750" s="2">
        <f t="shared" si="216"/>
        <v>392.4</v>
      </c>
      <c r="AG750">
        <f t="shared" si="217"/>
        <v>325</v>
      </c>
      <c r="AH750">
        <f t="shared" si="218"/>
        <v>0</v>
      </c>
      <c r="AI750">
        <f t="shared" si="219"/>
        <v>476</v>
      </c>
      <c r="AK750" s="1">
        <f t="shared" si="225"/>
        <v>12.666666666666666</v>
      </c>
      <c r="AL750" s="1">
        <f t="shared" si="226"/>
        <v>41.5</v>
      </c>
      <c r="AM750" s="1">
        <f t="shared" si="227"/>
        <v>34.833333333333336</v>
      </c>
    </row>
    <row r="751" spans="1:39" ht="12.75">
      <c r="A751">
        <v>47</v>
      </c>
      <c r="B751">
        <v>6</v>
      </c>
      <c r="C751">
        <v>26</v>
      </c>
      <c r="D751">
        <v>1991</v>
      </c>
      <c r="E751">
        <v>0</v>
      </c>
      <c r="F751">
        <v>0</v>
      </c>
      <c r="G751">
        <v>0</v>
      </c>
      <c r="H751">
        <v>0</v>
      </c>
      <c r="I751">
        <v>38</v>
      </c>
      <c r="J751">
        <v>131</v>
      </c>
      <c r="K751">
        <v>151</v>
      </c>
      <c r="L751">
        <v>148</v>
      </c>
      <c r="M751">
        <v>8</v>
      </c>
      <c r="N751">
        <v>0</v>
      </c>
      <c r="O751">
        <v>0</v>
      </c>
      <c r="P751">
        <v>0</v>
      </c>
      <c r="R751" s="15">
        <f t="shared" si="220"/>
        <v>476</v>
      </c>
      <c r="S751" s="14"/>
      <c r="T751" s="15">
        <f t="shared" si="221"/>
        <v>151</v>
      </c>
      <c r="U751" s="15">
        <f t="shared" si="222"/>
        <v>0</v>
      </c>
      <c r="V751">
        <f t="shared" si="223"/>
        <v>12</v>
      </c>
      <c r="X751">
        <f t="shared" si="209"/>
        <v>38</v>
      </c>
      <c r="Y751" s="2">
        <f t="shared" si="224"/>
        <v>15.2</v>
      </c>
      <c r="Z751">
        <f t="shared" si="210"/>
        <v>430</v>
      </c>
      <c r="AA751" s="2">
        <f t="shared" si="211"/>
        <v>306.8</v>
      </c>
      <c r="AB751">
        <f t="shared" si="212"/>
        <v>8</v>
      </c>
      <c r="AC751" s="2">
        <f t="shared" si="213"/>
        <v>9.4</v>
      </c>
      <c r="AD751">
        <f t="shared" si="214"/>
        <v>0</v>
      </c>
      <c r="AE751" s="2">
        <f t="shared" si="215"/>
        <v>0</v>
      </c>
      <c r="AF751" s="2">
        <f t="shared" si="216"/>
        <v>331.4</v>
      </c>
      <c r="AG751">
        <f t="shared" si="217"/>
        <v>476</v>
      </c>
      <c r="AH751">
        <f t="shared" si="218"/>
        <v>0</v>
      </c>
      <c r="AI751">
        <f t="shared" si="219"/>
        <v>163</v>
      </c>
      <c r="AK751" s="1">
        <f t="shared" si="225"/>
        <v>28.166666666666668</v>
      </c>
      <c r="AL751" s="1">
        <f t="shared" si="226"/>
        <v>51.166666666666664</v>
      </c>
      <c r="AM751" s="1">
        <f t="shared" si="227"/>
        <v>29.5</v>
      </c>
    </row>
    <row r="752" spans="1:39" ht="12.75">
      <c r="A752">
        <v>47</v>
      </c>
      <c r="B752">
        <v>6</v>
      </c>
      <c r="C752">
        <v>26</v>
      </c>
      <c r="D752">
        <v>1992</v>
      </c>
      <c r="E752">
        <v>0</v>
      </c>
      <c r="F752">
        <v>0</v>
      </c>
      <c r="G752">
        <v>0</v>
      </c>
      <c r="H752">
        <v>0</v>
      </c>
      <c r="I752">
        <v>13</v>
      </c>
      <c r="J752">
        <v>34</v>
      </c>
      <c r="K752">
        <v>56</v>
      </c>
      <c r="L752">
        <v>54</v>
      </c>
      <c r="M752">
        <v>6</v>
      </c>
      <c r="N752">
        <v>0</v>
      </c>
      <c r="O752">
        <v>0</v>
      </c>
      <c r="P752">
        <v>0</v>
      </c>
      <c r="R752" s="15">
        <f t="shared" si="220"/>
        <v>163</v>
      </c>
      <c r="S752" s="14"/>
      <c r="T752" s="15">
        <f t="shared" si="221"/>
        <v>56</v>
      </c>
      <c r="U752" s="15">
        <f t="shared" si="222"/>
        <v>0</v>
      </c>
      <c r="V752">
        <f t="shared" si="223"/>
        <v>12</v>
      </c>
      <c r="X752">
        <f t="shared" si="209"/>
        <v>13</v>
      </c>
      <c r="Y752" s="2">
        <f t="shared" si="224"/>
        <v>16</v>
      </c>
      <c r="Z752">
        <f t="shared" si="210"/>
        <v>144</v>
      </c>
      <c r="AA752" s="2">
        <f t="shared" si="211"/>
        <v>297.4</v>
      </c>
      <c r="AB752">
        <f t="shared" si="212"/>
        <v>6</v>
      </c>
      <c r="AC752" s="2">
        <f t="shared" si="213"/>
        <v>14.8</v>
      </c>
      <c r="AD752">
        <f t="shared" si="214"/>
        <v>0</v>
      </c>
      <c r="AE752" s="2">
        <f t="shared" si="215"/>
        <v>0</v>
      </c>
      <c r="AF752" s="2">
        <f t="shared" si="216"/>
        <v>328.2</v>
      </c>
      <c r="AG752">
        <f t="shared" si="217"/>
        <v>163</v>
      </c>
      <c r="AH752">
        <f t="shared" si="218"/>
        <v>0</v>
      </c>
      <c r="AI752">
        <f t="shared" si="219"/>
        <v>338</v>
      </c>
      <c r="AK752" s="1">
        <f t="shared" si="225"/>
        <v>7.833333333333333</v>
      </c>
      <c r="AL752" s="1">
        <f t="shared" si="226"/>
        <v>19.333333333333332</v>
      </c>
      <c r="AM752" s="1">
        <f t="shared" si="227"/>
        <v>13.583333333333332</v>
      </c>
    </row>
    <row r="753" spans="1:39" ht="12.75">
      <c r="A753">
        <v>47</v>
      </c>
      <c r="B753">
        <v>6</v>
      </c>
      <c r="C753">
        <v>26</v>
      </c>
      <c r="D753">
        <v>1993</v>
      </c>
      <c r="E753">
        <v>0</v>
      </c>
      <c r="F753">
        <v>0</v>
      </c>
      <c r="G753">
        <v>0</v>
      </c>
      <c r="H753">
        <v>0</v>
      </c>
      <c r="I753">
        <v>11</v>
      </c>
      <c r="J753">
        <v>36</v>
      </c>
      <c r="K753">
        <v>139</v>
      </c>
      <c r="L753">
        <v>152</v>
      </c>
      <c r="M753">
        <v>0</v>
      </c>
      <c r="N753">
        <v>0</v>
      </c>
      <c r="O753">
        <v>0</v>
      </c>
      <c r="P753">
        <v>0</v>
      </c>
      <c r="R753" s="15">
        <f t="shared" si="220"/>
        <v>338</v>
      </c>
      <c r="S753" s="14"/>
      <c r="T753" s="15">
        <f t="shared" si="221"/>
        <v>152</v>
      </c>
      <c r="U753" s="15">
        <f t="shared" si="222"/>
        <v>0</v>
      </c>
      <c r="V753">
        <f t="shared" si="223"/>
        <v>12</v>
      </c>
      <c r="X753">
        <f t="shared" si="209"/>
        <v>11</v>
      </c>
      <c r="Y753" s="2">
        <f t="shared" si="224"/>
        <v>17</v>
      </c>
      <c r="Z753">
        <f t="shared" si="210"/>
        <v>327</v>
      </c>
      <c r="AA753" s="2">
        <f t="shared" si="211"/>
        <v>355.2</v>
      </c>
      <c r="AB753">
        <f t="shared" si="212"/>
        <v>0</v>
      </c>
      <c r="AC753" s="2">
        <f t="shared" si="213"/>
        <v>11.2</v>
      </c>
      <c r="AD753">
        <f t="shared" si="214"/>
        <v>0</v>
      </c>
      <c r="AE753" s="2">
        <f t="shared" si="215"/>
        <v>0</v>
      </c>
      <c r="AF753" s="2">
        <f t="shared" si="216"/>
        <v>383.4</v>
      </c>
      <c r="AG753">
        <f t="shared" si="217"/>
        <v>338</v>
      </c>
      <c r="AH753">
        <f t="shared" si="218"/>
        <v>0</v>
      </c>
      <c r="AI753">
        <f t="shared" si="219"/>
        <v>339</v>
      </c>
      <c r="AK753" s="1">
        <f t="shared" si="225"/>
        <v>7.833333333333333</v>
      </c>
      <c r="AL753" s="1">
        <f t="shared" si="226"/>
        <v>48.5</v>
      </c>
      <c r="AM753" s="1">
        <f t="shared" si="227"/>
        <v>33.666666666666664</v>
      </c>
    </row>
    <row r="754" spans="1:39" ht="12.75">
      <c r="A754">
        <v>47</v>
      </c>
      <c r="B754">
        <v>6</v>
      </c>
      <c r="C754">
        <v>26</v>
      </c>
      <c r="D754">
        <v>1994</v>
      </c>
      <c r="E754">
        <v>0</v>
      </c>
      <c r="F754">
        <v>0</v>
      </c>
      <c r="G754">
        <v>0</v>
      </c>
      <c r="H754">
        <v>0</v>
      </c>
      <c r="I754">
        <v>13</v>
      </c>
      <c r="J754">
        <v>100</v>
      </c>
      <c r="K754">
        <v>120</v>
      </c>
      <c r="L754">
        <v>70</v>
      </c>
      <c r="M754">
        <v>36</v>
      </c>
      <c r="N754">
        <v>0</v>
      </c>
      <c r="O754">
        <v>0</v>
      </c>
      <c r="P754">
        <v>0</v>
      </c>
      <c r="R754" s="15">
        <f t="shared" si="220"/>
        <v>339</v>
      </c>
      <c r="S754" s="14"/>
      <c r="T754" s="15">
        <f t="shared" si="221"/>
        <v>120</v>
      </c>
      <c r="U754" s="15">
        <f t="shared" si="222"/>
        <v>0</v>
      </c>
      <c r="V754">
        <f t="shared" si="223"/>
        <v>12</v>
      </c>
      <c r="X754">
        <f t="shared" si="209"/>
        <v>13</v>
      </c>
      <c r="Y754" s="2">
        <f t="shared" si="224"/>
        <v>9.4</v>
      </c>
      <c r="Z754">
        <f t="shared" si="210"/>
        <v>290</v>
      </c>
      <c r="AA754" s="2">
        <f t="shared" si="211"/>
        <v>325.8</v>
      </c>
      <c r="AB754">
        <f t="shared" si="212"/>
        <v>36</v>
      </c>
      <c r="AC754" s="2">
        <f t="shared" si="213"/>
        <v>12.8</v>
      </c>
      <c r="AD754">
        <f t="shared" si="214"/>
        <v>0</v>
      </c>
      <c r="AE754" s="2">
        <f t="shared" si="215"/>
        <v>0</v>
      </c>
      <c r="AF754" s="2">
        <f t="shared" si="216"/>
        <v>348</v>
      </c>
      <c r="AG754">
        <f t="shared" si="217"/>
        <v>339</v>
      </c>
      <c r="AH754">
        <f t="shared" si="218"/>
        <v>0</v>
      </c>
      <c r="AI754">
        <f t="shared" si="219"/>
        <v>601</v>
      </c>
      <c r="AK754" s="1">
        <f t="shared" si="225"/>
        <v>18.833333333333332</v>
      </c>
      <c r="AL754" s="1">
        <f t="shared" si="226"/>
        <v>37.666666666666664</v>
      </c>
      <c r="AM754" s="1">
        <f t="shared" si="227"/>
        <v>31.916666666666664</v>
      </c>
    </row>
    <row r="755" spans="1:39" ht="12.75">
      <c r="A755">
        <v>47</v>
      </c>
      <c r="B755">
        <v>6</v>
      </c>
      <c r="C755">
        <v>26</v>
      </c>
      <c r="D755">
        <v>1995</v>
      </c>
      <c r="E755">
        <v>0</v>
      </c>
      <c r="F755">
        <v>0</v>
      </c>
      <c r="G755">
        <v>0</v>
      </c>
      <c r="H755">
        <v>0</v>
      </c>
      <c r="I755">
        <v>10</v>
      </c>
      <c r="J755">
        <v>147</v>
      </c>
      <c r="K755">
        <v>194</v>
      </c>
      <c r="L755">
        <v>244</v>
      </c>
      <c r="M755">
        <v>6</v>
      </c>
      <c r="N755">
        <v>0</v>
      </c>
      <c r="O755">
        <v>0</v>
      </c>
      <c r="P755">
        <v>0</v>
      </c>
      <c r="R755" s="15">
        <f t="shared" si="220"/>
        <v>601</v>
      </c>
      <c r="S755" s="14"/>
      <c r="T755" s="15">
        <f t="shared" si="221"/>
        <v>244</v>
      </c>
      <c r="U755" s="15">
        <f t="shared" si="222"/>
        <v>0</v>
      </c>
      <c r="V755">
        <f t="shared" si="223"/>
        <v>12</v>
      </c>
      <c r="X755">
        <f t="shared" si="209"/>
        <v>10</v>
      </c>
      <c r="Y755" s="2">
        <f t="shared" si="224"/>
        <v>6.8</v>
      </c>
      <c r="Z755">
        <f t="shared" si="210"/>
        <v>585</v>
      </c>
      <c r="AA755" s="2">
        <f t="shared" si="211"/>
        <v>349.4</v>
      </c>
      <c r="AB755">
        <f t="shared" si="212"/>
        <v>6</v>
      </c>
      <c r="AC755" s="2">
        <f t="shared" si="213"/>
        <v>14.8</v>
      </c>
      <c r="AD755">
        <f t="shared" si="214"/>
        <v>0</v>
      </c>
      <c r="AE755" s="2">
        <f t="shared" si="215"/>
        <v>0</v>
      </c>
      <c r="AF755" s="2">
        <f t="shared" si="216"/>
        <v>371</v>
      </c>
      <c r="AG755">
        <f t="shared" si="217"/>
        <v>601</v>
      </c>
      <c r="AH755">
        <f t="shared" si="218"/>
        <v>0</v>
      </c>
      <c r="AI755">
        <f t="shared" si="219"/>
        <v>299</v>
      </c>
      <c r="AK755" s="1">
        <f t="shared" si="225"/>
        <v>26.166666666666668</v>
      </c>
      <c r="AL755" s="1">
        <f t="shared" si="226"/>
        <v>74</v>
      </c>
      <c r="AM755" s="1">
        <f t="shared" si="227"/>
        <v>42.25</v>
      </c>
    </row>
    <row r="756" spans="1:39" ht="12.75">
      <c r="A756">
        <v>47</v>
      </c>
      <c r="B756">
        <v>6</v>
      </c>
      <c r="C756">
        <v>26</v>
      </c>
      <c r="D756">
        <v>1996</v>
      </c>
      <c r="E756">
        <v>0</v>
      </c>
      <c r="F756">
        <v>0</v>
      </c>
      <c r="G756">
        <v>0</v>
      </c>
      <c r="H756">
        <v>0</v>
      </c>
      <c r="I756">
        <v>0</v>
      </c>
      <c r="J756">
        <v>63</v>
      </c>
      <c r="K756">
        <v>89</v>
      </c>
      <c r="L756">
        <v>131</v>
      </c>
      <c r="M756">
        <v>16</v>
      </c>
      <c r="N756">
        <v>0</v>
      </c>
      <c r="O756">
        <v>0</v>
      </c>
      <c r="P756">
        <v>0</v>
      </c>
      <c r="R756" s="15">
        <f t="shared" si="220"/>
        <v>299</v>
      </c>
      <c r="S756" s="14"/>
      <c r="T756" s="15">
        <f t="shared" si="221"/>
        <v>131</v>
      </c>
      <c r="U756" s="15">
        <f t="shared" si="222"/>
        <v>0</v>
      </c>
      <c r="V756">
        <f t="shared" si="223"/>
        <v>12</v>
      </c>
      <c r="X756">
        <f t="shared" si="209"/>
        <v>0</v>
      </c>
      <c r="Y756" s="2">
        <f t="shared" si="224"/>
        <v>13.8</v>
      </c>
      <c r="Z756">
        <f t="shared" si="210"/>
        <v>283</v>
      </c>
      <c r="AA756" s="2">
        <f t="shared" si="211"/>
        <v>367.4</v>
      </c>
      <c r="AB756">
        <f t="shared" si="212"/>
        <v>16</v>
      </c>
      <c r="AC756" s="2">
        <f t="shared" si="213"/>
        <v>26.4</v>
      </c>
      <c r="AD756">
        <f t="shared" si="214"/>
        <v>0</v>
      </c>
      <c r="AE756" s="2">
        <f t="shared" si="215"/>
        <v>0</v>
      </c>
      <c r="AF756" s="2">
        <f t="shared" si="216"/>
        <v>407.6</v>
      </c>
      <c r="AG756">
        <f t="shared" si="217"/>
        <v>299</v>
      </c>
      <c r="AH756">
        <f t="shared" si="218"/>
        <v>0</v>
      </c>
      <c r="AI756">
        <f t="shared" si="219"/>
        <v>278</v>
      </c>
      <c r="AK756" s="1">
        <f t="shared" si="225"/>
        <v>10.5</v>
      </c>
      <c r="AL756" s="1">
        <f t="shared" si="226"/>
        <v>39.333333333333336</v>
      </c>
      <c r="AM756" s="1">
        <f t="shared" si="227"/>
        <v>26.666666666666668</v>
      </c>
    </row>
    <row r="757" spans="1:39" ht="12.75">
      <c r="A757">
        <v>47</v>
      </c>
      <c r="B757">
        <v>6</v>
      </c>
      <c r="C757">
        <v>26</v>
      </c>
      <c r="D757">
        <v>1997</v>
      </c>
      <c r="E757">
        <v>0</v>
      </c>
      <c r="F757">
        <v>0</v>
      </c>
      <c r="G757">
        <v>0</v>
      </c>
      <c r="H757">
        <v>0</v>
      </c>
      <c r="I757">
        <v>0</v>
      </c>
      <c r="J757">
        <v>84</v>
      </c>
      <c r="K757">
        <v>112</v>
      </c>
      <c r="L757">
        <v>66</v>
      </c>
      <c r="M757">
        <v>16</v>
      </c>
      <c r="N757">
        <v>0</v>
      </c>
      <c r="O757">
        <v>0</v>
      </c>
      <c r="P757">
        <v>0</v>
      </c>
      <c r="R757" s="15">
        <f t="shared" si="220"/>
        <v>278</v>
      </c>
      <c r="S757" s="14"/>
      <c r="T757" s="15">
        <f t="shared" si="221"/>
        <v>112</v>
      </c>
      <c r="U757" s="15">
        <f t="shared" si="222"/>
        <v>0</v>
      </c>
      <c r="V757">
        <f t="shared" si="223"/>
        <v>12</v>
      </c>
      <c r="X757">
        <f t="shared" si="209"/>
        <v>0</v>
      </c>
      <c r="Y757" s="2">
        <f t="shared" si="224"/>
        <v>16.2</v>
      </c>
      <c r="Z757">
        <f t="shared" si="210"/>
        <v>262</v>
      </c>
      <c r="AA757" s="2">
        <f t="shared" si="211"/>
        <v>398</v>
      </c>
      <c r="AB757">
        <f t="shared" si="212"/>
        <v>16</v>
      </c>
      <c r="AC757" s="2">
        <f t="shared" si="213"/>
        <v>21.6</v>
      </c>
      <c r="AD757">
        <f t="shared" si="214"/>
        <v>0</v>
      </c>
      <c r="AE757" s="2">
        <f t="shared" si="215"/>
        <v>0</v>
      </c>
      <c r="AF757" s="2">
        <f t="shared" si="216"/>
        <v>435.8</v>
      </c>
      <c r="AG757">
        <f t="shared" si="217"/>
        <v>278</v>
      </c>
      <c r="AH757">
        <f t="shared" si="218"/>
        <v>0</v>
      </c>
      <c r="AI757">
        <f t="shared" si="219"/>
        <v>521</v>
      </c>
      <c r="AK757" s="1">
        <f t="shared" si="225"/>
        <v>14</v>
      </c>
      <c r="AL757" s="1">
        <f t="shared" si="226"/>
        <v>32.333333333333336</v>
      </c>
      <c r="AM757" s="1">
        <f t="shared" si="227"/>
        <v>26.5</v>
      </c>
    </row>
    <row r="758" spans="1:39" ht="12.75">
      <c r="A758">
        <v>47</v>
      </c>
      <c r="B758">
        <v>6</v>
      </c>
      <c r="C758">
        <v>26</v>
      </c>
      <c r="D758">
        <v>1998</v>
      </c>
      <c r="E758">
        <v>0</v>
      </c>
      <c r="F758">
        <v>0</v>
      </c>
      <c r="G758">
        <v>0</v>
      </c>
      <c r="H758">
        <v>0</v>
      </c>
      <c r="I758">
        <v>46</v>
      </c>
      <c r="J758">
        <v>78</v>
      </c>
      <c r="K758">
        <v>171</v>
      </c>
      <c r="L758">
        <v>168</v>
      </c>
      <c r="M758">
        <v>58</v>
      </c>
      <c r="N758">
        <v>0</v>
      </c>
      <c r="O758">
        <v>0</v>
      </c>
      <c r="P758">
        <v>0</v>
      </c>
      <c r="R758" s="15">
        <f t="shared" si="220"/>
        <v>521</v>
      </c>
      <c r="S758" s="14"/>
      <c r="T758" s="15">
        <f t="shared" si="221"/>
        <v>171</v>
      </c>
      <c r="U758" s="15">
        <f t="shared" si="222"/>
        <v>0</v>
      </c>
      <c r="V758">
        <f t="shared" si="223"/>
        <v>12</v>
      </c>
      <c r="X758">
        <f t="shared" si="209"/>
        <v>46</v>
      </c>
      <c r="Y758" s="2">
        <f t="shared" si="224"/>
        <v>18</v>
      </c>
      <c r="Z758">
        <f t="shared" si="210"/>
        <v>417</v>
      </c>
      <c r="AA758" s="2">
        <f t="shared" si="211"/>
        <v>341.8</v>
      </c>
      <c r="AB758">
        <f t="shared" si="212"/>
        <v>58</v>
      </c>
      <c r="AC758" s="2">
        <f t="shared" si="213"/>
        <v>22.6</v>
      </c>
      <c r="AD758">
        <f t="shared" si="214"/>
        <v>0</v>
      </c>
      <c r="AE758" s="2">
        <f t="shared" si="215"/>
        <v>0</v>
      </c>
      <c r="AF758" s="2">
        <f t="shared" si="216"/>
        <v>382.4</v>
      </c>
      <c r="AG758">
        <f t="shared" si="217"/>
        <v>521</v>
      </c>
      <c r="AH758">
        <f t="shared" si="218"/>
        <v>0</v>
      </c>
      <c r="AI758">
        <f t="shared" si="219"/>
        <v>480</v>
      </c>
      <c r="AK758" s="1">
        <f t="shared" si="225"/>
        <v>20.666666666666668</v>
      </c>
      <c r="AL758" s="1">
        <f t="shared" si="226"/>
        <v>66.16666666666667</v>
      </c>
      <c r="AM758" s="1">
        <f t="shared" si="227"/>
        <v>42.833333333333336</v>
      </c>
    </row>
    <row r="759" spans="1:39" ht="12.75">
      <c r="A759">
        <v>47</v>
      </c>
      <c r="B759">
        <v>6</v>
      </c>
      <c r="C759">
        <v>26</v>
      </c>
      <c r="D759">
        <v>1999</v>
      </c>
      <c r="E759">
        <v>0</v>
      </c>
      <c r="F759">
        <v>0</v>
      </c>
      <c r="G759">
        <v>0</v>
      </c>
      <c r="H759">
        <v>0</v>
      </c>
      <c r="I759">
        <v>25</v>
      </c>
      <c r="J759">
        <v>92</v>
      </c>
      <c r="K759">
        <v>253</v>
      </c>
      <c r="L759">
        <v>98</v>
      </c>
      <c r="M759">
        <v>12</v>
      </c>
      <c r="N759">
        <v>0</v>
      </c>
      <c r="O759">
        <v>0</v>
      </c>
      <c r="P759">
        <v>0</v>
      </c>
      <c r="R759" s="15">
        <f t="shared" si="220"/>
        <v>480</v>
      </c>
      <c r="S759" s="14"/>
      <c r="T759" s="15">
        <f t="shared" si="221"/>
        <v>253</v>
      </c>
      <c r="U759" s="15">
        <f t="shared" si="222"/>
        <v>0</v>
      </c>
      <c r="V759">
        <f t="shared" si="223"/>
        <v>12</v>
      </c>
      <c r="X759">
        <f t="shared" si="209"/>
        <v>25</v>
      </c>
      <c r="Y759" s="2">
        <f t="shared" si="224"/>
        <v>22</v>
      </c>
      <c r="Z759">
        <f t="shared" si="210"/>
        <v>443</v>
      </c>
      <c r="AA759" s="2">
        <f t="shared" si="211"/>
        <v>375.4</v>
      </c>
      <c r="AB759">
        <f t="shared" si="212"/>
        <v>12</v>
      </c>
      <c r="AC759" s="2">
        <f t="shared" si="213"/>
        <v>21.2</v>
      </c>
      <c r="AD759">
        <f t="shared" si="214"/>
        <v>0</v>
      </c>
      <c r="AE759" s="2">
        <f t="shared" si="215"/>
        <v>0</v>
      </c>
      <c r="AF759" s="2">
        <f t="shared" si="216"/>
        <v>418.6</v>
      </c>
      <c r="AG759">
        <f t="shared" si="217"/>
        <v>480</v>
      </c>
      <c r="AH759">
        <f t="shared" si="218"/>
        <v>0</v>
      </c>
      <c r="AI759">
        <f t="shared" si="219"/>
        <v>334</v>
      </c>
      <c r="AK759" s="1">
        <f t="shared" si="225"/>
        <v>19.5</v>
      </c>
      <c r="AL759" s="1">
        <f t="shared" si="226"/>
        <v>60.5</v>
      </c>
      <c r="AM759" s="1">
        <f t="shared" si="227"/>
        <v>37.416666666666664</v>
      </c>
    </row>
    <row r="760" spans="1:39" ht="12.75">
      <c r="A760">
        <v>47</v>
      </c>
      <c r="B760">
        <v>6</v>
      </c>
      <c r="C760">
        <v>26</v>
      </c>
      <c r="D760">
        <v>2000</v>
      </c>
      <c r="E760">
        <v>0</v>
      </c>
      <c r="F760">
        <v>0</v>
      </c>
      <c r="G760">
        <v>0</v>
      </c>
      <c r="H760">
        <v>0</v>
      </c>
      <c r="I760">
        <v>19</v>
      </c>
      <c r="J760">
        <v>67</v>
      </c>
      <c r="K760">
        <v>110</v>
      </c>
      <c r="L760">
        <v>127</v>
      </c>
      <c r="M760">
        <v>11</v>
      </c>
      <c r="N760">
        <v>0</v>
      </c>
      <c r="O760">
        <v>0</v>
      </c>
      <c r="P760">
        <v>0</v>
      </c>
      <c r="R760" s="15">
        <f t="shared" si="220"/>
        <v>334</v>
      </c>
      <c r="S760" s="14"/>
      <c r="T760" s="15">
        <f t="shared" si="221"/>
        <v>127</v>
      </c>
      <c r="U760" s="15">
        <f t="shared" si="222"/>
        <v>0</v>
      </c>
      <c r="V760">
        <f t="shared" si="223"/>
        <v>12</v>
      </c>
      <c r="X760">
        <f t="shared" si="209"/>
        <v>19</v>
      </c>
      <c r="Y760" s="2">
        <f t="shared" si="224"/>
        <v>22</v>
      </c>
      <c r="Z760">
        <f t="shared" si="210"/>
        <v>304</v>
      </c>
      <c r="AA760" s="2">
        <f t="shared" si="211"/>
        <v>421.6</v>
      </c>
      <c r="AB760">
        <f t="shared" si="212"/>
        <v>11</v>
      </c>
      <c r="AC760" s="2">
        <f t="shared" si="213"/>
        <v>27.4</v>
      </c>
      <c r="AD760">
        <f t="shared" si="214"/>
        <v>0</v>
      </c>
      <c r="AE760" s="2">
        <f t="shared" si="215"/>
        <v>0</v>
      </c>
      <c r="AF760" s="2">
        <f t="shared" si="216"/>
        <v>471</v>
      </c>
      <c r="AG760">
        <f t="shared" si="217"/>
        <v>334</v>
      </c>
      <c r="AH760">
        <f t="shared" si="218"/>
        <v>0</v>
      </c>
      <c r="AI760">
        <f t="shared" si="219"/>
        <v>480</v>
      </c>
      <c r="AK760" s="1">
        <f t="shared" si="225"/>
        <v>14.333333333333334</v>
      </c>
      <c r="AL760" s="1">
        <f t="shared" si="226"/>
        <v>41.333333333333336</v>
      </c>
      <c r="AM760" s="1">
        <f t="shared" si="227"/>
        <v>28.583333333333336</v>
      </c>
    </row>
    <row r="761" spans="1:39" ht="12.75">
      <c r="A761">
        <v>47</v>
      </c>
      <c r="B761">
        <v>6</v>
      </c>
      <c r="C761">
        <v>26</v>
      </c>
      <c r="D761">
        <v>2001</v>
      </c>
      <c r="E761">
        <v>0</v>
      </c>
      <c r="F761">
        <v>0</v>
      </c>
      <c r="G761">
        <v>0</v>
      </c>
      <c r="H761">
        <v>0</v>
      </c>
      <c r="I761">
        <v>20</v>
      </c>
      <c r="J761">
        <v>75</v>
      </c>
      <c r="K761">
        <v>183</v>
      </c>
      <c r="L761">
        <v>193</v>
      </c>
      <c r="M761">
        <v>9</v>
      </c>
      <c r="N761">
        <v>0</v>
      </c>
      <c r="O761">
        <v>0</v>
      </c>
      <c r="P761">
        <v>0</v>
      </c>
      <c r="R761" s="15">
        <f t="shared" si="220"/>
        <v>480</v>
      </c>
      <c r="S761" s="14"/>
      <c r="T761" s="15">
        <f t="shared" si="221"/>
        <v>193</v>
      </c>
      <c r="U761" s="15">
        <f t="shared" si="222"/>
        <v>0</v>
      </c>
      <c r="V761">
        <f t="shared" si="223"/>
        <v>12</v>
      </c>
      <c r="X761">
        <f t="shared" si="209"/>
        <v>20</v>
      </c>
      <c r="Y761" s="2">
        <f t="shared" si="224"/>
        <v>14.4</v>
      </c>
      <c r="Z761">
        <f t="shared" si="210"/>
        <v>451</v>
      </c>
      <c r="AA761" s="2">
        <f t="shared" si="211"/>
        <v>410.2</v>
      </c>
      <c r="AB761">
        <f t="shared" si="212"/>
        <v>9</v>
      </c>
      <c r="AC761" s="2">
        <f t="shared" si="213"/>
        <v>19</v>
      </c>
      <c r="AD761">
        <f t="shared" si="214"/>
        <v>0</v>
      </c>
      <c r="AE761" s="2">
        <f t="shared" si="215"/>
        <v>0</v>
      </c>
      <c r="AF761" s="2">
        <f t="shared" si="216"/>
        <v>443.6</v>
      </c>
      <c r="AG761">
        <f t="shared" si="217"/>
        <v>480</v>
      </c>
      <c r="AH761">
        <f t="shared" si="218"/>
        <v>0</v>
      </c>
      <c r="AI761">
        <f t="shared" si="219"/>
        <v>540</v>
      </c>
      <c r="AK761" s="1">
        <f t="shared" si="225"/>
        <v>15.833333333333334</v>
      </c>
      <c r="AL761" s="1">
        <f t="shared" si="226"/>
        <v>64.16666666666667</v>
      </c>
      <c r="AM761" s="1">
        <f t="shared" si="227"/>
        <v>40.25</v>
      </c>
    </row>
    <row r="762" spans="1:39" ht="12.75">
      <c r="A762">
        <v>47</v>
      </c>
      <c r="B762">
        <v>6</v>
      </c>
      <c r="C762">
        <v>26</v>
      </c>
      <c r="D762">
        <v>2002</v>
      </c>
      <c r="E762">
        <v>0</v>
      </c>
      <c r="F762">
        <v>0</v>
      </c>
      <c r="G762">
        <v>0</v>
      </c>
      <c r="H762">
        <v>0</v>
      </c>
      <c r="I762">
        <v>0</v>
      </c>
      <c r="J762">
        <v>98</v>
      </c>
      <c r="K762">
        <v>256</v>
      </c>
      <c r="L762">
        <v>139</v>
      </c>
      <c r="M762">
        <v>47</v>
      </c>
      <c r="N762">
        <v>0</v>
      </c>
      <c r="O762">
        <v>0</v>
      </c>
      <c r="P762">
        <v>0</v>
      </c>
      <c r="R762" s="15">
        <f t="shared" si="220"/>
        <v>540</v>
      </c>
      <c r="S762" s="14"/>
      <c r="T762" s="15">
        <f t="shared" si="221"/>
        <v>256</v>
      </c>
      <c r="U762" s="15">
        <f t="shared" si="222"/>
        <v>0</v>
      </c>
      <c r="V762">
        <f t="shared" si="223"/>
        <v>12</v>
      </c>
      <c r="X762">
        <f t="shared" si="209"/>
        <v>0</v>
      </c>
      <c r="Y762" s="2">
        <f t="shared" si="224"/>
        <v>10.8</v>
      </c>
      <c r="Z762">
        <f t="shared" si="210"/>
        <v>493</v>
      </c>
      <c r="AA762" s="2">
        <f t="shared" si="211"/>
        <v>361.6</v>
      </c>
      <c r="AB762">
        <f t="shared" si="212"/>
        <v>47</v>
      </c>
      <c r="AC762" s="2">
        <f t="shared" si="213"/>
        <v>27.2</v>
      </c>
      <c r="AD762">
        <f t="shared" si="214"/>
        <v>0</v>
      </c>
      <c r="AE762" s="2">
        <f t="shared" si="215"/>
        <v>0</v>
      </c>
      <c r="AF762" s="2">
        <f t="shared" si="216"/>
        <v>399.6</v>
      </c>
      <c r="AG762">
        <f t="shared" si="217"/>
        <v>540</v>
      </c>
      <c r="AH762">
        <f t="shared" si="218"/>
        <v>0</v>
      </c>
      <c r="AI762">
        <f t="shared" si="219"/>
        <v>384</v>
      </c>
      <c r="AK762" s="1">
        <f t="shared" si="225"/>
        <v>16.333333333333332</v>
      </c>
      <c r="AL762" s="1">
        <f t="shared" si="226"/>
        <v>73.66666666666667</v>
      </c>
      <c r="AM762" s="1">
        <f t="shared" si="227"/>
        <v>41.5</v>
      </c>
    </row>
    <row r="763" spans="1:39" ht="12.75">
      <c r="A763">
        <v>47</v>
      </c>
      <c r="B763">
        <v>6</v>
      </c>
      <c r="C763">
        <v>26</v>
      </c>
      <c r="D763">
        <v>2003</v>
      </c>
      <c r="E763">
        <v>0</v>
      </c>
      <c r="F763">
        <v>0</v>
      </c>
      <c r="G763">
        <v>0</v>
      </c>
      <c r="H763">
        <v>0</v>
      </c>
      <c r="I763">
        <v>8</v>
      </c>
      <c r="J763">
        <v>48</v>
      </c>
      <c r="K763">
        <v>139</v>
      </c>
      <c r="L763">
        <v>173</v>
      </c>
      <c r="M763">
        <v>16</v>
      </c>
      <c r="N763">
        <v>0</v>
      </c>
      <c r="O763">
        <v>0</v>
      </c>
      <c r="P763">
        <v>0</v>
      </c>
      <c r="R763" s="15">
        <f t="shared" si="220"/>
        <v>384</v>
      </c>
      <c r="S763" s="14"/>
      <c r="T763" s="15">
        <f t="shared" si="221"/>
        <v>173</v>
      </c>
      <c r="U763" s="15">
        <f t="shared" si="222"/>
        <v>0</v>
      </c>
      <c r="V763">
        <f t="shared" si="223"/>
        <v>12</v>
      </c>
      <c r="X763">
        <f t="shared" si="209"/>
        <v>8</v>
      </c>
      <c r="Y763" s="2">
        <f t="shared" si="224"/>
        <v>8.4</v>
      </c>
      <c r="Z763">
        <f t="shared" si="210"/>
        <v>360</v>
      </c>
      <c r="AA763" s="2">
        <f t="shared" si="211"/>
        <v>405.4</v>
      </c>
      <c r="AB763">
        <f t="shared" si="212"/>
        <v>16</v>
      </c>
      <c r="AC763" s="2">
        <f t="shared" si="213"/>
        <v>38</v>
      </c>
      <c r="AD763">
        <f t="shared" si="214"/>
        <v>0</v>
      </c>
      <c r="AE763" s="2">
        <f t="shared" si="215"/>
        <v>0</v>
      </c>
      <c r="AF763" s="2">
        <f t="shared" si="216"/>
        <v>451.8</v>
      </c>
      <c r="AG763">
        <f t="shared" si="217"/>
        <v>384</v>
      </c>
      <c r="AH763">
        <f t="shared" si="218"/>
        <v>0</v>
      </c>
      <c r="AI763">
        <f t="shared" si="219"/>
        <v>260</v>
      </c>
      <c r="AK763" s="1">
        <f t="shared" si="225"/>
        <v>9.333333333333334</v>
      </c>
      <c r="AL763" s="1">
        <f t="shared" si="226"/>
        <v>54.666666666666664</v>
      </c>
      <c r="AM763" s="1">
        <f t="shared" si="227"/>
        <v>31.5</v>
      </c>
    </row>
    <row r="764" spans="1:39" ht="12.75">
      <c r="A764">
        <v>47</v>
      </c>
      <c r="B764">
        <v>6</v>
      </c>
      <c r="C764">
        <v>26</v>
      </c>
      <c r="D764">
        <v>2004</v>
      </c>
      <c r="E764">
        <v>0</v>
      </c>
      <c r="F764">
        <v>0</v>
      </c>
      <c r="G764">
        <v>0</v>
      </c>
      <c r="H764">
        <v>0</v>
      </c>
      <c r="I764">
        <v>7</v>
      </c>
      <c r="J764">
        <v>43</v>
      </c>
      <c r="K764">
        <v>101</v>
      </c>
      <c r="L764">
        <v>56</v>
      </c>
      <c r="M764">
        <v>53</v>
      </c>
      <c r="N764">
        <v>0</v>
      </c>
      <c r="O764">
        <v>0</v>
      </c>
      <c r="P764">
        <v>0</v>
      </c>
      <c r="R764" s="15">
        <f t="shared" si="220"/>
        <v>260</v>
      </c>
      <c r="S764" s="14"/>
      <c r="T764" s="15">
        <f t="shared" si="221"/>
        <v>101</v>
      </c>
      <c r="U764" s="15">
        <f t="shared" si="222"/>
        <v>0</v>
      </c>
      <c r="V764">
        <f t="shared" si="223"/>
        <v>12</v>
      </c>
      <c r="X764">
        <f t="shared" si="209"/>
        <v>7</v>
      </c>
      <c r="Y764" s="2">
        <f t="shared" si="224"/>
        <v>7.6</v>
      </c>
      <c r="Z764">
        <f t="shared" si="210"/>
        <v>200</v>
      </c>
      <c r="AA764" s="2">
        <f t="shared" si="211"/>
        <v>408.2</v>
      </c>
      <c r="AB764">
        <f t="shared" si="212"/>
        <v>53</v>
      </c>
      <c r="AC764" s="2">
        <f t="shared" si="213"/>
        <v>37.8</v>
      </c>
      <c r="AD764">
        <f t="shared" si="214"/>
        <v>0</v>
      </c>
      <c r="AE764" s="2">
        <f t="shared" si="215"/>
        <v>0</v>
      </c>
      <c r="AF764" s="2">
        <f t="shared" si="216"/>
        <v>453.6</v>
      </c>
      <c r="AG764">
        <f t="shared" si="217"/>
        <v>260</v>
      </c>
      <c r="AH764">
        <f t="shared" si="218"/>
        <v>0</v>
      </c>
      <c r="AI764">
        <f t="shared" si="219"/>
        <v>595</v>
      </c>
      <c r="AK764" s="1">
        <f t="shared" si="225"/>
        <v>8.333333333333334</v>
      </c>
      <c r="AL764" s="1">
        <f t="shared" si="226"/>
        <v>35</v>
      </c>
      <c r="AM764" s="1">
        <f t="shared" si="227"/>
        <v>31.916666666666664</v>
      </c>
    </row>
    <row r="765" spans="1:39" ht="12.75">
      <c r="A765">
        <v>47</v>
      </c>
      <c r="B765">
        <v>6</v>
      </c>
      <c r="C765">
        <v>26</v>
      </c>
      <c r="D765">
        <v>2005</v>
      </c>
      <c r="E765">
        <v>0</v>
      </c>
      <c r="F765">
        <v>0</v>
      </c>
      <c r="G765">
        <v>0</v>
      </c>
      <c r="H765">
        <v>0</v>
      </c>
      <c r="I765">
        <v>7</v>
      </c>
      <c r="J765">
        <v>166</v>
      </c>
      <c r="K765">
        <v>189</v>
      </c>
      <c r="L765">
        <v>168</v>
      </c>
      <c r="M765">
        <v>65</v>
      </c>
      <c r="N765">
        <v>0</v>
      </c>
      <c r="O765">
        <v>0</v>
      </c>
      <c r="P765">
        <v>0</v>
      </c>
      <c r="R765" s="15">
        <f t="shared" si="220"/>
        <v>595</v>
      </c>
      <c r="S765" s="14"/>
      <c r="T765" s="15">
        <f t="shared" si="221"/>
        <v>189</v>
      </c>
      <c r="U765" s="15">
        <f t="shared" si="222"/>
        <v>0</v>
      </c>
      <c r="V765">
        <f t="shared" si="223"/>
        <v>12</v>
      </c>
      <c r="X765">
        <f t="shared" si="209"/>
        <v>7</v>
      </c>
      <c r="Y765" s="2">
        <f t="shared" si="224"/>
        <v>13.2</v>
      </c>
      <c r="Z765">
        <f t="shared" si="210"/>
        <v>523</v>
      </c>
      <c r="AA765" s="2">
        <f t="shared" si="211"/>
        <v>393.8</v>
      </c>
      <c r="AB765">
        <f t="shared" si="212"/>
        <v>65</v>
      </c>
      <c r="AC765" s="2">
        <f t="shared" si="213"/>
        <v>37</v>
      </c>
      <c r="AD765">
        <f t="shared" si="214"/>
        <v>0</v>
      </c>
      <c r="AE765" s="2">
        <f t="shared" si="215"/>
        <v>0</v>
      </c>
      <c r="AF765" s="2">
        <f t="shared" si="216"/>
        <v>444</v>
      </c>
      <c r="AG765">
        <f t="shared" si="217"/>
        <v>595</v>
      </c>
      <c r="AH765">
        <f t="shared" si="218"/>
        <v>0</v>
      </c>
      <c r="AI765">
        <f t="shared" si="219"/>
        <v>489</v>
      </c>
      <c r="AK765" s="1">
        <f t="shared" si="225"/>
        <v>28.833333333333332</v>
      </c>
      <c r="AL765" s="1">
        <f t="shared" si="226"/>
        <v>70.33333333333333</v>
      </c>
      <c r="AM765" s="1">
        <f t="shared" si="227"/>
        <v>42.75</v>
      </c>
    </row>
    <row r="766" spans="1:39" ht="12.75">
      <c r="A766">
        <v>47</v>
      </c>
      <c r="B766">
        <v>6</v>
      </c>
      <c r="C766">
        <v>26</v>
      </c>
      <c r="D766">
        <v>2006</v>
      </c>
      <c r="E766">
        <v>0</v>
      </c>
      <c r="F766">
        <v>0</v>
      </c>
      <c r="G766">
        <v>0</v>
      </c>
      <c r="H766">
        <v>0</v>
      </c>
      <c r="I766">
        <v>16</v>
      </c>
      <c r="J766">
        <v>75</v>
      </c>
      <c r="K766">
        <v>244</v>
      </c>
      <c r="L766">
        <v>146</v>
      </c>
      <c r="M766">
        <v>8</v>
      </c>
      <c r="N766">
        <v>0</v>
      </c>
      <c r="O766">
        <v>0</v>
      </c>
      <c r="P766">
        <v>0</v>
      </c>
      <c r="R766" s="15">
        <f t="shared" si="220"/>
        <v>489</v>
      </c>
      <c r="S766" s="14"/>
      <c r="T766" s="15">
        <f t="shared" si="221"/>
        <v>244</v>
      </c>
      <c r="U766" s="15">
        <f t="shared" si="222"/>
        <v>0</v>
      </c>
      <c r="V766">
        <f t="shared" si="223"/>
        <v>12</v>
      </c>
      <c r="X766">
        <f t="shared" si="209"/>
        <v>16</v>
      </c>
      <c r="Y766" s="2">
        <f t="shared" si="224"/>
        <v>13</v>
      </c>
      <c r="Z766">
        <f t="shared" si="210"/>
        <v>465</v>
      </c>
      <c r="AA766" s="2">
        <f t="shared" si="211"/>
        <v>393.6</v>
      </c>
      <c r="AB766">
        <f t="shared" si="212"/>
        <v>8</v>
      </c>
      <c r="AC766" s="2">
        <f t="shared" si="213"/>
        <v>39</v>
      </c>
      <c r="AD766">
        <f t="shared" si="214"/>
        <v>0</v>
      </c>
      <c r="AE766" s="2">
        <f t="shared" si="215"/>
        <v>0</v>
      </c>
      <c r="AF766" s="2">
        <f t="shared" si="216"/>
        <v>445.6</v>
      </c>
      <c r="AG766">
        <f t="shared" si="217"/>
        <v>489</v>
      </c>
      <c r="AH766">
        <f t="shared" si="218"/>
        <v>0</v>
      </c>
      <c r="AI766">
        <f t="shared" si="219"/>
        <v>483</v>
      </c>
      <c r="AK766" s="1">
        <f t="shared" si="225"/>
        <v>15.166666666666666</v>
      </c>
      <c r="AL766" s="1">
        <f t="shared" si="226"/>
        <v>66.33333333333333</v>
      </c>
      <c r="AM766" s="1">
        <f t="shared" si="227"/>
        <v>44.75</v>
      </c>
    </row>
    <row r="767" spans="1:39" ht="12.75">
      <c r="A767">
        <v>47</v>
      </c>
      <c r="B767">
        <v>6</v>
      </c>
      <c r="C767">
        <v>26</v>
      </c>
      <c r="D767">
        <v>2007</v>
      </c>
      <c r="E767">
        <v>0</v>
      </c>
      <c r="F767">
        <v>0</v>
      </c>
      <c r="G767">
        <v>0</v>
      </c>
      <c r="H767">
        <v>0</v>
      </c>
      <c r="I767">
        <v>28</v>
      </c>
      <c r="J767">
        <v>111</v>
      </c>
      <c r="K767">
        <v>151</v>
      </c>
      <c r="L767">
        <v>159</v>
      </c>
      <c r="M767">
        <v>34</v>
      </c>
      <c r="N767">
        <v>9</v>
      </c>
      <c r="O767">
        <v>0</v>
      </c>
      <c r="P767">
        <v>0</v>
      </c>
      <c r="R767" s="15">
        <f t="shared" si="220"/>
        <v>492</v>
      </c>
      <c r="S767" s="14"/>
      <c r="T767" s="15">
        <f t="shared" si="221"/>
        <v>159</v>
      </c>
      <c r="U767" s="15">
        <f t="shared" si="222"/>
        <v>0</v>
      </c>
      <c r="V767">
        <f t="shared" si="223"/>
        <v>12</v>
      </c>
      <c r="X767">
        <f t="shared" si="209"/>
        <v>28</v>
      </c>
      <c r="Y767" s="2">
        <f t="shared" si="224"/>
        <v>14.2</v>
      </c>
      <c r="Z767">
        <f t="shared" si="210"/>
        <v>421</v>
      </c>
      <c r="AA767" s="2">
        <f t="shared" si="211"/>
        <v>400</v>
      </c>
      <c r="AB767">
        <f t="shared" si="212"/>
        <v>43</v>
      </c>
      <c r="AC767" s="2">
        <f t="shared" si="213"/>
        <v>33.6</v>
      </c>
      <c r="AD767">
        <f t="shared" si="214"/>
        <v>0</v>
      </c>
      <c r="AE767" s="2">
        <f t="shared" si="215"/>
        <v>0</v>
      </c>
      <c r="AF767" s="2">
        <f t="shared" si="216"/>
        <v>447.8</v>
      </c>
      <c r="AG767">
        <f t="shared" si="217"/>
        <v>483</v>
      </c>
      <c r="AH767">
        <f t="shared" si="218"/>
        <v>9</v>
      </c>
      <c r="AI767">
        <f t="shared" si="219"/>
        <v>401</v>
      </c>
      <c r="AK767" s="1">
        <f t="shared" si="225"/>
        <v>23.166666666666668</v>
      </c>
      <c r="AL767" s="1">
        <f t="shared" si="226"/>
        <v>58.833333333333336</v>
      </c>
      <c r="AM767" s="1">
        <f t="shared" si="227"/>
        <v>37</v>
      </c>
    </row>
    <row r="768" spans="1:39" ht="12.75">
      <c r="A768">
        <v>47</v>
      </c>
      <c r="B768">
        <v>6</v>
      </c>
      <c r="C768">
        <v>26</v>
      </c>
      <c r="D768">
        <v>2008</v>
      </c>
      <c r="E768">
        <v>0</v>
      </c>
      <c r="F768">
        <v>0</v>
      </c>
      <c r="G768">
        <v>0</v>
      </c>
      <c r="H768">
        <v>0</v>
      </c>
      <c r="I768">
        <v>7</v>
      </c>
      <c r="J768">
        <v>84</v>
      </c>
      <c r="K768">
        <v>156</v>
      </c>
      <c r="L768">
        <v>119</v>
      </c>
      <c r="M768">
        <v>26</v>
      </c>
      <c r="N768">
        <v>0</v>
      </c>
      <c r="O768">
        <v>0</v>
      </c>
      <c r="P768">
        <v>0</v>
      </c>
      <c r="R768" s="15">
        <f t="shared" si="220"/>
        <v>392</v>
      </c>
      <c r="S768" s="14"/>
      <c r="T768" s="15">
        <f t="shared" si="221"/>
        <v>156</v>
      </c>
      <c r="U768" s="15">
        <f t="shared" si="222"/>
        <v>0</v>
      </c>
      <c r="V768">
        <f t="shared" si="223"/>
        <v>12</v>
      </c>
      <c r="X768">
        <f t="shared" si="209"/>
        <v>7</v>
      </c>
      <c r="Y768" s="2">
        <f t="shared" si="224"/>
        <v>18</v>
      </c>
      <c r="Z768">
        <f t="shared" si="210"/>
        <v>359</v>
      </c>
      <c r="AA768" s="2">
        <f t="shared" si="211"/>
        <v>402</v>
      </c>
      <c r="AB768">
        <f t="shared" si="212"/>
        <v>26</v>
      </c>
      <c r="AC768" s="2">
        <f t="shared" si="213"/>
        <v>22.4</v>
      </c>
      <c r="AD768">
        <f t="shared" si="214"/>
        <v>0</v>
      </c>
      <c r="AE768" s="2">
        <f t="shared" si="215"/>
        <v>0</v>
      </c>
      <c r="AF768" s="2">
        <f t="shared" si="216"/>
        <v>442.4</v>
      </c>
      <c r="AG768">
        <f t="shared" si="217"/>
        <v>392</v>
      </c>
      <c r="AH768">
        <f t="shared" si="218"/>
        <v>0</v>
      </c>
      <c r="AI768">
        <f t="shared" si="219"/>
        <v>271</v>
      </c>
      <c r="AK768" s="1">
        <f t="shared" si="225"/>
        <v>15.166666666666666</v>
      </c>
      <c r="AL768" s="1">
        <f t="shared" si="226"/>
        <v>50.166666666666664</v>
      </c>
      <c r="AM768" s="1">
        <f t="shared" si="227"/>
        <v>31.583333333333332</v>
      </c>
    </row>
    <row r="769" spans="1:39" ht="12.75">
      <c r="A769">
        <v>47</v>
      </c>
      <c r="B769">
        <v>6</v>
      </c>
      <c r="C769">
        <v>26</v>
      </c>
      <c r="D769">
        <v>2009</v>
      </c>
      <c r="E769">
        <v>0</v>
      </c>
      <c r="F769">
        <v>0</v>
      </c>
      <c r="G769">
        <v>0</v>
      </c>
      <c r="H769">
        <v>0</v>
      </c>
      <c r="I769">
        <v>13</v>
      </c>
      <c r="J769">
        <v>65</v>
      </c>
      <c r="K769">
        <v>72</v>
      </c>
      <c r="L769">
        <v>95</v>
      </c>
      <c r="M769">
        <v>26</v>
      </c>
      <c r="N769">
        <v>0</v>
      </c>
      <c r="O769">
        <v>0</v>
      </c>
      <c r="P769">
        <v>0</v>
      </c>
      <c r="R769" s="15">
        <f t="shared" si="220"/>
        <v>271</v>
      </c>
      <c r="S769" s="14"/>
      <c r="T769" s="15">
        <f t="shared" si="221"/>
        <v>95</v>
      </c>
      <c r="U769" s="15">
        <f t="shared" si="222"/>
        <v>0</v>
      </c>
      <c r="V769">
        <f t="shared" si="223"/>
        <v>12</v>
      </c>
      <c r="X769">
        <f t="shared" si="209"/>
        <v>13</v>
      </c>
      <c r="Y769" s="2">
        <f t="shared" si="224"/>
        <v>16.4</v>
      </c>
      <c r="Z769">
        <f t="shared" si="210"/>
        <v>232</v>
      </c>
      <c r="AA769" s="2">
        <f t="shared" si="211"/>
        <v>408</v>
      </c>
      <c r="AB769">
        <f t="shared" si="212"/>
        <v>26</v>
      </c>
      <c r="AC769" s="2">
        <f t="shared" si="213"/>
        <v>22.4</v>
      </c>
      <c r="AD769">
        <f t="shared" si="214"/>
        <v>0</v>
      </c>
      <c r="AE769" s="2">
        <f t="shared" si="215"/>
        <v>0</v>
      </c>
      <c r="AF769" s="2">
        <f t="shared" si="216"/>
        <v>446.8</v>
      </c>
      <c r="AG769">
        <f t="shared" si="217"/>
        <v>271</v>
      </c>
      <c r="AH769">
        <f t="shared" si="218"/>
        <v>0</v>
      </c>
      <c r="AI769">
        <f t="shared" si="219"/>
        <v>568</v>
      </c>
      <c r="AK769" s="1">
        <f t="shared" si="225"/>
        <v>13</v>
      </c>
      <c r="AL769" s="1">
        <f t="shared" si="226"/>
        <v>32.166666666666664</v>
      </c>
      <c r="AM769" s="1">
        <f t="shared" si="227"/>
        <v>25.916666666666664</v>
      </c>
    </row>
    <row r="770" spans="1:39" ht="12.75">
      <c r="A770">
        <v>47</v>
      </c>
      <c r="B770">
        <v>6</v>
      </c>
      <c r="C770">
        <v>26</v>
      </c>
      <c r="D770">
        <v>2010</v>
      </c>
      <c r="E770">
        <v>0</v>
      </c>
      <c r="F770">
        <v>0</v>
      </c>
      <c r="G770">
        <v>0</v>
      </c>
      <c r="H770">
        <v>0</v>
      </c>
      <c r="I770">
        <v>26</v>
      </c>
      <c r="J770">
        <v>92</v>
      </c>
      <c r="K770">
        <v>224</v>
      </c>
      <c r="L770">
        <v>217</v>
      </c>
      <c r="M770">
        <v>9</v>
      </c>
      <c r="N770">
        <v>0</v>
      </c>
      <c r="O770">
        <v>0</v>
      </c>
      <c r="P770">
        <v>0</v>
      </c>
      <c r="R770" s="15">
        <f t="shared" si="220"/>
        <v>568</v>
      </c>
      <c r="S770" s="14"/>
      <c r="T770" s="15">
        <f t="shared" si="221"/>
        <v>224</v>
      </c>
      <c r="U770" s="15">
        <f t="shared" si="222"/>
        <v>0</v>
      </c>
      <c r="V770">
        <f t="shared" si="223"/>
        <v>12</v>
      </c>
      <c r="X770">
        <f t="shared" si="209"/>
        <v>26</v>
      </c>
      <c r="Y770" s="2">
        <f t="shared" si="224"/>
        <v>18</v>
      </c>
      <c r="Z770">
        <f t="shared" si="210"/>
        <v>533</v>
      </c>
      <c r="AA770" s="2">
        <f t="shared" si="211"/>
        <v>440.4</v>
      </c>
      <c r="AB770">
        <f t="shared" si="212"/>
        <v>9</v>
      </c>
      <c r="AC770" s="2">
        <f t="shared" si="213"/>
        <v>16</v>
      </c>
      <c r="AD770">
        <f t="shared" si="214"/>
        <v>0</v>
      </c>
      <c r="AE770" s="2">
        <f t="shared" si="215"/>
        <v>0</v>
      </c>
      <c r="AF770" s="2">
        <f t="shared" si="216"/>
        <v>474.4</v>
      </c>
      <c r="AG770">
        <f t="shared" si="217"/>
        <v>568</v>
      </c>
      <c r="AH770">
        <f t="shared" si="218"/>
        <v>0</v>
      </c>
      <c r="AI770">
        <f t="shared" si="219"/>
        <v>511</v>
      </c>
      <c r="AK770" s="1">
        <f t="shared" si="225"/>
        <v>19.666666666666668</v>
      </c>
      <c r="AL770" s="1">
        <f t="shared" si="226"/>
        <v>75</v>
      </c>
      <c r="AM770" s="1">
        <f t="shared" si="227"/>
        <v>43.416666666666664</v>
      </c>
    </row>
    <row r="771" spans="1:39" ht="12.75">
      <c r="A771">
        <v>47</v>
      </c>
      <c r="B771">
        <v>6</v>
      </c>
      <c r="C771">
        <v>26</v>
      </c>
      <c r="D771">
        <v>2011</v>
      </c>
      <c r="E771">
        <v>0</v>
      </c>
      <c r="F771">
        <v>0</v>
      </c>
      <c r="G771">
        <v>0</v>
      </c>
      <c r="H771">
        <v>0</v>
      </c>
      <c r="I771">
        <v>8</v>
      </c>
      <c r="J771">
        <v>63</v>
      </c>
      <c r="K771">
        <v>268</v>
      </c>
      <c r="L771">
        <v>164</v>
      </c>
      <c r="M771">
        <v>8</v>
      </c>
      <c r="N771">
        <v>0</v>
      </c>
      <c r="O771">
        <v>0</v>
      </c>
      <c r="P771">
        <v>0</v>
      </c>
      <c r="R771" s="15">
        <f t="shared" si="220"/>
        <v>511</v>
      </c>
      <c r="S771" s="14"/>
      <c r="T771" s="15">
        <f t="shared" si="221"/>
        <v>268</v>
      </c>
      <c r="U771" s="15">
        <f t="shared" si="222"/>
        <v>0</v>
      </c>
      <c r="V771">
        <f t="shared" si="223"/>
        <v>12</v>
      </c>
      <c r="X771">
        <f t="shared" si="209"/>
        <v>8</v>
      </c>
      <c r="Y771" s="2">
        <f t="shared" si="224"/>
        <v>19.2</v>
      </c>
      <c r="Z771">
        <f t="shared" si="210"/>
        <v>495</v>
      </c>
      <c r="AA771" s="2">
        <f t="shared" si="211"/>
        <v>437.4</v>
      </c>
      <c r="AB771">
        <f t="shared" si="212"/>
        <v>8</v>
      </c>
      <c r="AC771" s="2">
        <f t="shared" si="213"/>
        <v>15</v>
      </c>
      <c r="AD771">
        <f t="shared" si="214"/>
        <v>0</v>
      </c>
      <c r="AE771" s="2">
        <f t="shared" si="215"/>
        <v>0</v>
      </c>
      <c r="AF771" s="2">
        <f t="shared" si="216"/>
        <v>471.6</v>
      </c>
      <c r="AG771">
        <f t="shared" si="217"/>
        <v>511</v>
      </c>
      <c r="AH771">
        <f t="shared" si="218"/>
        <v>0</v>
      </c>
      <c r="AI771">
        <f t="shared" si="219"/>
        <v>630</v>
      </c>
      <c r="AK771" s="1">
        <f t="shared" si="225"/>
        <v>11.833333333333334</v>
      </c>
      <c r="AL771" s="1">
        <f t="shared" si="226"/>
        <v>73.33333333333333</v>
      </c>
      <c r="AM771" s="1">
        <f t="shared" si="227"/>
        <v>50.08333333333333</v>
      </c>
    </row>
    <row r="772" spans="1:39" ht="12.75">
      <c r="A772">
        <v>47</v>
      </c>
      <c r="B772">
        <v>6</v>
      </c>
      <c r="C772">
        <v>26</v>
      </c>
      <c r="D772">
        <v>2012</v>
      </c>
      <c r="E772">
        <v>0</v>
      </c>
      <c r="F772">
        <v>0</v>
      </c>
      <c r="G772">
        <v>0</v>
      </c>
      <c r="H772">
        <v>0</v>
      </c>
      <c r="I772">
        <v>36</v>
      </c>
      <c r="J772">
        <v>125</v>
      </c>
      <c r="K772">
        <v>319</v>
      </c>
      <c r="L772">
        <v>139</v>
      </c>
      <c r="M772">
        <v>11</v>
      </c>
      <c r="N772">
        <v>0</v>
      </c>
      <c r="O772">
        <v>0</v>
      </c>
      <c r="P772">
        <v>0</v>
      </c>
      <c r="R772" s="15">
        <f t="shared" si="220"/>
        <v>630</v>
      </c>
      <c r="S772" s="14"/>
      <c r="T772" s="15">
        <f t="shared" si="221"/>
        <v>319</v>
      </c>
      <c r="U772" s="15">
        <f t="shared" si="222"/>
        <v>0</v>
      </c>
      <c r="V772">
        <f t="shared" si="223"/>
        <v>12</v>
      </c>
      <c r="X772">
        <f t="shared" si="209"/>
        <v>36</v>
      </c>
      <c r="Y772" s="2">
        <f t="shared" si="224"/>
        <v>19</v>
      </c>
      <c r="Z772">
        <f t="shared" si="210"/>
        <v>583</v>
      </c>
      <c r="AA772" s="2">
        <f t="shared" si="211"/>
        <v>449.8</v>
      </c>
      <c r="AB772">
        <f t="shared" si="212"/>
        <v>11</v>
      </c>
      <c r="AC772" s="2">
        <f t="shared" si="213"/>
        <v>12.2</v>
      </c>
      <c r="AD772">
        <f t="shared" si="214"/>
        <v>0</v>
      </c>
      <c r="AE772" s="2">
        <f t="shared" si="215"/>
        <v>0</v>
      </c>
      <c r="AF772" s="2">
        <f t="shared" si="216"/>
        <v>481</v>
      </c>
      <c r="AG772">
        <f t="shared" si="217"/>
        <v>630</v>
      </c>
      <c r="AH772">
        <f t="shared" si="218"/>
        <v>0</v>
      </c>
      <c r="AI772">
        <f t="shared" si="219"/>
        <v>378</v>
      </c>
      <c r="AK772" s="1">
        <f t="shared" si="225"/>
        <v>26.833333333333332</v>
      </c>
      <c r="AL772" s="1">
        <f t="shared" si="226"/>
        <v>78.16666666666667</v>
      </c>
      <c r="AM772" s="1">
        <f t="shared" si="227"/>
        <v>45.75</v>
      </c>
    </row>
    <row r="773" spans="1:39" ht="12.75">
      <c r="A773">
        <v>47</v>
      </c>
      <c r="B773">
        <v>6</v>
      </c>
      <c r="C773">
        <v>26</v>
      </c>
      <c r="D773">
        <v>2013</v>
      </c>
      <c r="E773">
        <v>0</v>
      </c>
      <c r="F773">
        <v>0</v>
      </c>
      <c r="G773">
        <v>0</v>
      </c>
      <c r="H773">
        <v>0</v>
      </c>
      <c r="I773">
        <v>13</v>
      </c>
      <c r="J773">
        <v>67</v>
      </c>
      <c r="K773">
        <v>148</v>
      </c>
      <c r="L773">
        <v>129</v>
      </c>
      <c r="M773">
        <v>21</v>
      </c>
      <c r="N773">
        <v>0</v>
      </c>
      <c r="O773">
        <v>0</v>
      </c>
      <c r="P773">
        <v>0</v>
      </c>
      <c r="R773" s="15">
        <f t="shared" si="220"/>
        <v>378</v>
      </c>
      <c r="S773" s="14"/>
      <c r="T773" s="15">
        <f t="shared" si="221"/>
        <v>148</v>
      </c>
      <c r="U773" s="15">
        <f t="shared" si="222"/>
        <v>0</v>
      </c>
      <c r="V773">
        <f t="shared" si="223"/>
        <v>12</v>
      </c>
      <c r="X773">
        <f aca="true" t="shared" si="228" ref="X773:X836">IF(COUNT(G773:I773)&gt;2,SUM(G773:I773),"")</f>
        <v>13</v>
      </c>
      <c r="Y773" s="2">
        <f t="shared" si="224"/>
        <v>17.6</v>
      </c>
      <c r="Z773">
        <f aca="true" t="shared" si="229" ref="Z773:Z836">IF(COUNT(J773:L773)&gt;2,SUM(J773:L773),"")</f>
        <v>344</v>
      </c>
      <c r="AA773" s="2">
        <f aca="true" t="shared" si="230" ref="AA773:AA836">IF(COUNT(Z771:Z775)&gt;4,AVERAGE(Z771:Z775),"")</f>
        <v>405</v>
      </c>
      <c r="AB773">
        <f aca="true" t="shared" si="231" ref="AB773:AB836">IF(COUNT(M773:O773)&gt;2,SUM(M773:O773),"")</f>
        <v>21</v>
      </c>
      <c r="AC773" s="2">
        <f aca="true" t="shared" si="232" ref="AC773:AC836">IF(COUNT(AB771:AB775)&gt;4,AVERAGE(AB771:AB775),"")</f>
        <v>25.4</v>
      </c>
      <c r="AD773">
        <f aca="true" t="shared" si="233" ref="AD773:AD836">IF(COUNT(P773,E774:F774)&gt;2,SUM(P773,E774:F774),"")</f>
        <v>0</v>
      </c>
      <c r="AE773" s="2">
        <f aca="true" t="shared" si="234" ref="AE773:AE836">IF(COUNT(AD771:AD775)&gt;4,AVERAGE(AD771:AD775),"")</f>
        <v>0</v>
      </c>
      <c r="AF773" s="2">
        <f aca="true" t="shared" si="235" ref="AF773:AF836">IF(COUNT(R771:R775)&gt;4,AVERAGE(R771:R775),"")</f>
        <v>448</v>
      </c>
      <c r="AG773">
        <f aca="true" t="shared" si="236" ref="AG773:AG836">IF(COUNT(H773:M773)&gt;5,SUM(H773:M773),"")</f>
        <v>378</v>
      </c>
      <c r="AH773">
        <f aca="true" t="shared" si="237" ref="AH773:AH836">IF(COUNT(N773:P773,E774:G774)&gt;5,SUM(N773:P773,E774:G774),"")</f>
        <v>0</v>
      </c>
      <c r="AI773">
        <f aca="true" t="shared" si="238" ref="AI773:AI836">IF(COUNT(N773:P773,E774:M774)&gt;5,SUM(N773:P773,E774:M774),"")</f>
        <v>318</v>
      </c>
      <c r="AK773" s="1">
        <f t="shared" si="225"/>
        <v>13.333333333333334</v>
      </c>
      <c r="AL773" s="1">
        <f t="shared" si="226"/>
        <v>49.666666666666664</v>
      </c>
      <c r="AM773" s="1">
        <f t="shared" si="227"/>
        <v>33.33333333333333</v>
      </c>
    </row>
    <row r="774" spans="1:39" ht="12.75">
      <c r="A774">
        <v>47</v>
      </c>
      <c r="B774">
        <v>6</v>
      </c>
      <c r="C774">
        <v>26</v>
      </c>
      <c r="D774">
        <v>2014</v>
      </c>
      <c r="E774">
        <v>0</v>
      </c>
      <c r="F774">
        <v>0</v>
      </c>
      <c r="G774">
        <v>0</v>
      </c>
      <c r="H774">
        <v>0</v>
      </c>
      <c r="I774">
        <v>12</v>
      </c>
      <c r="J774">
        <v>90</v>
      </c>
      <c r="K774">
        <v>86</v>
      </c>
      <c r="L774">
        <v>118</v>
      </c>
      <c r="M774">
        <v>12</v>
      </c>
      <c r="N774">
        <v>0</v>
      </c>
      <c r="O774">
        <v>0</v>
      </c>
      <c r="P774">
        <v>0</v>
      </c>
      <c r="R774" s="15">
        <f aca="true" t="shared" si="239" ref="R774:R837">IF(V774&gt;11,SUM(E774:P774),"")</f>
        <v>318</v>
      </c>
      <c r="S774" s="14"/>
      <c r="T774" s="15">
        <f aca="true" t="shared" si="240" ref="T774:T837">MAX(E774:P774)</f>
        <v>118</v>
      </c>
      <c r="U774" s="15">
        <f aca="true" t="shared" si="241" ref="U774:U837">MIN(E774:P774)</f>
        <v>0</v>
      </c>
      <c r="V774">
        <f aca="true" t="shared" si="242" ref="V774:V837">COUNT(E774:P774)</f>
        <v>12</v>
      </c>
      <c r="X774">
        <f t="shared" si="228"/>
        <v>12</v>
      </c>
      <c r="Y774" s="2">
        <f aca="true" t="shared" si="243" ref="Y774:Y837">IF(COUNT(X772:X776)&gt;4,AVERAGE(X772:X776),"")</f>
        <v>19.2</v>
      </c>
      <c r="Z774">
        <f t="shared" si="229"/>
        <v>294</v>
      </c>
      <c r="AA774" s="2">
        <f t="shared" si="230"/>
        <v>401.8</v>
      </c>
      <c r="AB774">
        <f t="shared" si="231"/>
        <v>12</v>
      </c>
      <c r="AC774" s="2">
        <f t="shared" si="232"/>
        <v>35.8</v>
      </c>
      <c r="AD774">
        <f t="shared" si="233"/>
        <v>0</v>
      </c>
      <c r="AE774" s="2">
        <f t="shared" si="234"/>
        <v>0</v>
      </c>
      <c r="AF774" s="2">
        <f t="shared" si="235"/>
        <v>456.8</v>
      </c>
      <c r="AG774">
        <f t="shared" si="236"/>
        <v>318</v>
      </c>
      <c r="AH774">
        <f t="shared" si="237"/>
        <v>0</v>
      </c>
      <c r="AI774">
        <f t="shared" si="238"/>
        <v>403</v>
      </c>
      <c r="AK774" s="1">
        <f aca="true" t="shared" si="244" ref="AK774:AK837">IF(COUNT(E774:J774)&gt;5,AVERAGE(E774:J774),"")</f>
        <v>17</v>
      </c>
      <c r="AL774" s="1">
        <f aca="true" t="shared" si="245" ref="AL774:AL837">IF(COUNT(K774:P774)&gt;5,AVERAGE(K774:P774),"")</f>
        <v>36</v>
      </c>
      <c r="AM774" s="1">
        <f aca="true" t="shared" si="246" ref="AM774:AM837">IF(COUNT(AL774,AK775)=2,AVERAGE(AL774,AK775),"")</f>
        <v>24.416666666666668</v>
      </c>
    </row>
    <row r="775" spans="1:39" ht="12.75">
      <c r="A775">
        <v>47</v>
      </c>
      <c r="B775">
        <v>6</v>
      </c>
      <c r="C775">
        <v>26</v>
      </c>
      <c r="D775">
        <v>2015</v>
      </c>
      <c r="E775">
        <v>0</v>
      </c>
      <c r="F775">
        <v>0</v>
      </c>
      <c r="G775">
        <v>0</v>
      </c>
      <c r="H775">
        <v>0</v>
      </c>
      <c r="I775">
        <v>19</v>
      </c>
      <c r="J775">
        <v>58</v>
      </c>
      <c r="K775">
        <v>137</v>
      </c>
      <c r="L775">
        <v>114</v>
      </c>
      <c r="M775">
        <v>75</v>
      </c>
      <c r="N775">
        <v>0</v>
      </c>
      <c r="O775">
        <v>0</v>
      </c>
      <c r="P775">
        <v>0</v>
      </c>
      <c r="R775" s="15">
        <f t="shared" si="239"/>
        <v>403</v>
      </c>
      <c r="S775" s="14"/>
      <c r="T775" s="15">
        <f t="shared" si="240"/>
        <v>137</v>
      </c>
      <c r="U775" s="15">
        <f t="shared" si="241"/>
        <v>0</v>
      </c>
      <c r="V775">
        <f t="shared" si="242"/>
        <v>12</v>
      </c>
      <c r="X775">
        <f t="shared" si="228"/>
        <v>19</v>
      </c>
      <c r="Y775" s="2">
        <f t="shared" si="243"/>
        <v>13.6</v>
      </c>
      <c r="Z775">
        <f t="shared" si="229"/>
        <v>309</v>
      </c>
      <c r="AA775" s="2">
        <f t="shared" si="230"/>
        <v>355.4</v>
      </c>
      <c r="AB775">
        <f t="shared" si="231"/>
        <v>75</v>
      </c>
      <c r="AC775" s="2">
        <f t="shared" si="232"/>
        <v>43.4</v>
      </c>
      <c r="AD775">
        <f t="shared" si="233"/>
        <v>0</v>
      </c>
      <c r="AE775" s="2">
        <f t="shared" si="234"/>
        <v>0</v>
      </c>
      <c r="AF775" s="2">
        <f t="shared" si="235"/>
        <v>412.4</v>
      </c>
      <c r="AG775">
        <f t="shared" si="236"/>
        <v>403</v>
      </c>
      <c r="AH775">
        <f t="shared" si="237"/>
        <v>0</v>
      </c>
      <c r="AI775">
        <f t="shared" si="238"/>
        <v>555</v>
      </c>
      <c r="AK775" s="1">
        <f t="shared" si="244"/>
        <v>12.833333333333334</v>
      </c>
      <c r="AL775" s="1">
        <f t="shared" si="245"/>
        <v>54.333333333333336</v>
      </c>
      <c r="AM775" s="1">
        <f t="shared" si="246"/>
        <v>36.41666666666667</v>
      </c>
    </row>
    <row r="776" spans="1:39" ht="12.75">
      <c r="A776">
        <v>47</v>
      </c>
      <c r="B776">
        <v>6</v>
      </c>
      <c r="C776">
        <v>26</v>
      </c>
      <c r="D776">
        <v>2016</v>
      </c>
      <c r="E776">
        <v>0</v>
      </c>
      <c r="F776">
        <v>0</v>
      </c>
      <c r="G776">
        <v>0</v>
      </c>
      <c r="H776">
        <v>0</v>
      </c>
      <c r="I776">
        <v>16</v>
      </c>
      <c r="J776">
        <v>95</v>
      </c>
      <c r="K776">
        <v>191</v>
      </c>
      <c r="L776">
        <v>193</v>
      </c>
      <c r="M776">
        <v>60</v>
      </c>
      <c r="N776">
        <v>0</v>
      </c>
      <c r="O776">
        <v>0</v>
      </c>
      <c r="P776">
        <v>0</v>
      </c>
      <c r="R776" s="15">
        <f t="shared" si="239"/>
        <v>555</v>
      </c>
      <c r="S776" s="14"/>
      <c r="T776" s="15">
        <f t="shared" si="240"/>
        <v>193</v>
      </c>
      <c r="U776" s="15">
        <f t="shared" si="241"/>
        <v>0</v>
      </c>
      <c r="V776">
        <f t="shared" si="242"/>
        <v>12</v>
      </c>
      <c r="X776">
        <f t="shared" si="228"/>
        <v>16</v>
      </c>
      <c r="Y776" s="2">
        <f t="shared" si="243"/>
        <v>21.2</v>
      </c>
      <c r="Z776">
        <f t="shared" si="229"/>
        <v>479</v>
      </c>
      <c r="AA776" s="2">
        <f t="shared" si="230"/>
        <v>378</v>
      </c>
      <c r="AB776">
        <f t="shared" si="231"/>
        <v>60</v>
      </c>
      <c r="AC776" s="2">
        <f t="shared" si="232"/>
        <v>45.8</v>
      </c>
      <c r="AD776">
        <f t="shared" si="233"/>
        <v>0</v>
      </c>
      <c r="AE776" s="2">
        <f t="shared" si="234"/>
        <v>0</v>
      </c>
      <c r="AF776" s="2">
        <f t="shared" si="235"/>
        <v>445</v>
      </c>
      <c r="AG776">
        <f t="shared" si="236"/>
        <v>555</v>
      </c>
      <c r="AH776">
        <f t="shared" si="237"/>
        <v>0</v>
      </c>
      <c r="AI776">
        <f t="shared" si="238"/>
        <v>402</v>
      </c>
      <c r="AK776" s="1">
        <f t="shared" si="244"/>
        <v>18.5</v>
      </c>
      <c r="AL776" s="1">
        <f t="shared" si="245"/>
        <v>74</v>
      </c>
      <c r="AM776" s="1">
        <f t="shared" si="246"/>
        <v>46.416666666666664</v>
      </c>
    </row>
    <row r="777" spans="1:39" ht="12.75">
      <c r="A777">
        <v>47</v>
      </c>
      <c r="B777">
        <v>6</v>
      </c>
      <c r="C777">
        <v>26</v>
      </c>
      <c r="D777">
        <v>2017</v>
      </c>
      <c r="E777">
        <v>0</v>
      </c>
      <c r="F777">
        <v>0</v>
      </c>
      <c r="G777">
        <v>0</v>
      </c>
      <c r="H777">
        <v>0</v>
      </c>
      <c r="I777">
        <v>8</v>
      </c>
      <c r="J777">
        <v>105</v>
      </c>
      <c r="K777">
        <v>156</v>
      </c>
      <c r="L777">
        <v>90</v>
      </c>
      <c r="M777">
        <v>43</v>
      </c>
      <c r="N777">
        <v>6</v>
      </c>
      <c r="O777">
        <v>0</v>
      </c>
      <c r="P777">
        <v>0</v>
      </c>
      <c r="R777" s="15">
        <f t="shared" si="239"/>
        <v>408</v>
      </c>
      <c r="S777" s="14"/>
      <c r="T777" s="15">
        <f t="shared" si="240"/>
        <v>156</v>
      </c>
      <c r="U777" s="15">
        <f t="shared" si="241"/>
        <v>0</v>
      </c>
      <c r="V777">
        <f t="shared" si="242"/>
        <v>12</v>
      </c>
      <c r="X777">
        <f t="shared" si="228"/>
        <v>8</v>
      </c>
      <c r="Y777" s="2">
        <f t="shared" si="243"/>
        <v>20</v>
      </c>
      <c r="Z777">
        <f t="shared" si="229"/>
        <v>351</v>
      </c>
      <c r="AA777" s="2">
        <f t="shared" si="230"/>
        <v>397</v>
      </c>
      <c r="AB777">
        <f t="shared" si="231"/>
        <v>49</v>
      </c>
      <c r="AC777" s="2">
        <f t="shared" si="232"/>
        <v>51.4</v>
      </c>
      <c r="AD777">
        <f t="shared" si="233"/>
        <v>0</v>
      </c>
      <c r="AE777" s="2">
        <f t="shared" si="234"/>
        <v>0</v>
      </c>
      <c r="AF777" s="2">
        <f t="shared" si="235"/>
        <v>468.4</v>
      </c>
      <c r="AG777">
        <f t="shared" si="236"/>
        <v>402</v>
      </c>
      <c r="AH777">
        <f t="shared" si="237"/>
        <v>6</v>
      </c>
      <c r="AI777">
        <f t="shared" si="238"/>
        <v>547</v>
      </c>
      <c r="AK777" s="1">
        <f t="shared" si="244"/>
        <v>18.833333333333332</v>
      </c>
      <c r="AL777" s="1">
        <f t="shared" si="245"/>
        <v>49.166666666666664</v>
      </c>
      <c r="AM777" s="1">
        <f t="shared" si="246"/>
        <v>37</v>
      </c>
    </row>
    <row r="778" spans="1:39" ht="12.75">
      <c r="A778">
        <v>47</v>
      </c>
      <c r="B778">
        <v>6</v>
      </c>
      <c r="C778">
        <v>26</v>
      </c>
      <c r="D778">
        <v>2018</v>
      </c>
      <c r="E778">
        <v>0</v>
      </c>
      <c r="F778">
        <v>0</v>
      </c>
      <c r="G778">
        <v>0</v>
      </c>
      <c r="H778">
        <v>0</v>
      </c>
      <c r="I778">
        <v>51</v>
      </c>
      <c r="J778">
        <v>98</v>
      </c>
      <c r="K778">
        <v>186</v>
      </c>
      <c r="L778">
        <v>173</v>
      </c>
      <c r="M778">
        <v>33</v>
      </c>
      <c r="N778">
        <v>0</v>
      </c>
      <c r="O778">
        <v>0</v>
      </c>
      <c r="P778">
        <v>0</v>
      </c>
      <c r="R778" s="15">
        <f t="shared" si="239"/>
        <v>541</v>
      </c>
      <c r="S778" s="14"/>
      <c r="T778" s="15">
        <f t="shared" si="240"/>
        <v>186</v>
      </c>
      <c r="U778" s="15">
        <f t="shared" si="241"/>
        <v>0</v>
      </c>
      <c r="V778">
        <f t="shared" si="242"/>
        <v>12</v>
      </c>
      <c r="X778">
        <f t="shared" si="228"/>
        <v>51</v>
      </c>
      <c r="Y778" s="2">
        <f t="shared" si="243"/>
        <v>18</v>
      </c>
      <c r="Z778">
        <f t="shared" si="229"/>
        <v>457</v>
      </c>
      <c r="AA778" s="2">
        <f t="shared" si="230"/>
        <v>440.8</v>
      </c>
      <c r="AB778">
        <f t="shared" si="231"/>
        <v>33</v>
      </c>
      <c r="AC778" s="2">
        <f t="shared" si="232"/>
        <v>39</v>
      </c>
      <c r="AD778">
        <f t="shared" si="233"/>
        <v>0</v>
      </c>
      <c r="AE778" s="2">
        <f t="shared" si="234"/>
        <v>0</v>
      </c>
      <c r="AF778" s="2">
        <f t="shared" si="235"/>
        <v>497.8</v>
      </c>
      <c r="AG778">
        <f t="shared" si="236"/>
        <v>541</v>
      </c>
      <c r="AH778">
        <f t="shared" si="237"/>
        <v>0</v>
      </c>
      <c r="AI778">
        <f t="shared" si="238"/>
        <v>435</v>
      </c>
      <c r="AK778" s="1">
        <f t="shared" si="244"/>
        <v>24.833333333333332</v>
      </c>
      <c r="AL778" s="1">
        <f t="shared" si="245"/>
        <v>65.33333333333333</v>
      </c>
      <c r="AM778" s="1">
        <f t="shared" si="246"/>
        <v>38.166666666666664</v>
      </c>
    </row>
    <row r="779" spans="1:39" ht="12.75">
      <c r="A779">
        <v>47</v>
      </c>
      <c r="B779">
        <v>6</v>
      </c>
      <c r="C779">
        <v>26</v>
      </c>
      <c r="D779">
        <v>2019</v>
      </c>
      <c r="E779">
        <v>0</v>
      </c>
      <c r="F779">
        <v>0</v>
      </c>
      <c r="G779">
        <v>0</v>
      </c>
      <c r="H779">
        <v>0</v>
      </c>
      <c r="I779">
        <v>6</v>
      </c>
      <c r="J779">
        <v>60</v>
      </c>
      <c r="K779">
        <v>219</v>
      </c>
      <c r="L779">
        <v>110</v>
      </c>
      <c r="M779">
        <v>40</v>
      </c>
      <c r="N779">
        <v>0</v>
      </c>
      <c r="O779">
        <v>0</v>
      </c>
      <c r="P779">
        <v>0</v>
      </c>
      <c r="R779" s="15">
        <f t="shared" si="239"/>
        <v>435</v>
      </c>
      <c r="S779" s="14"/>
      <c r="T779" s="15">
        <f t="shared" si="240"/>
        <v>219</v>
      </c>
      <c r="U779" s="15">
        <f t="shared" si="241"/>
        <v>0</v>
      </c>
      <c r="V779">
        <f t="shared" si="242"/>
        <v>12</v>
      </c>
      <c r="X779">
        <f t="shared" si="228"/>
        <v>6</v>
      </c>
      <c r="Y779" s="2">
        <f t="shared" si="243"/>
        <v>17.4</v>
      </c>
      <c r="Z779">
        <f t="shared" si="229"/>
        <v>389</v>
      </c>
      <c r="AA779" s="2">
        <f t="shared" si="230"/>
        <v>446.8</v>
      </c>
      <c r="AB779">
        <f t="shared" si="231"/>
        <v>40</v>
      </c>
      <c r="AC779" s="2">
        <f t="shared" si="232"/>
        <v>36.6</v>
      </c>
      <c r="AD779">
        <f t="shared" si="233"/>
        <v>0</v>
      </c>
      <c r="AE779" s="2">
        <f t="shared" si="234"/>
        <v>0</v>
      </c>
      <c r="AF779" s="2">
        <f t="shared" si="235"/>
        <v>500.8</v>
      </c>
      <c r="AG779">
        <f t="shared" si="236"/>
        <v>435</v>
      </c>
      <c r="AH779">
        <f t="shared" si="237"/>
        <v>0</v>
      </c>
      <c r="AI779">
        <f t="shared" si="238"/>
        <v>550</v>
      </c>
      <c r="AK779" s="1">
        <f t="shared" si="244"/>
        <v>11</v>
      </c>
      <c r="AL779" s="1">
        <f t="shared" si="245"/>
        <v>61.5</v>
      </c>
      <c r="AM779" s="1">
        <f t="shared" si="246"/>
        <v>40.25</v>
      </c>
    </row>
    <row r="780" spans="1:39" ht="12.75">
      <c r="A780">
        <v>47</v>
      </c>
      <c r="B780">
        <v>6</v>
      </c>
      <c r="C780">
        <v>26</v>
      </c>
      <c r="D780">
        <v>2020</v>
      </c>
      <c r="E780">
        <v>0</v>
      </c>
      <c r="F780">
        <v>0</v>
      </c>
      <c r="G780">
        <v>0</v>
      </c>
      <c r="H780">
        <v>0</v>
      </c>
      <c r="I780">
        <v>9</v>
      </c>
      <c r="J780">
        <v>105</v>
      </c>
      <c r="K780">
        <v>259</v>
      </c>
      <c r="L780">
        <v>164</v>
      </c>
      <c r="M780">
        <v>13</v>
      </c>
      <c r="N780">
        <v>0</v>
      </c>
      <c r="O780">
        <v>0</v>
      </c>
      <c r="P780">
        <v>0</v>
      </c>
      <c r="R780" s="15">
        <f t="shared" si="239"/>
        <v>550</v>
      </c>
      <c r="S780" s="14"/>
      <c r="T780" s="15">
        <f t="shared" si="240"/>
        <v>259</v>
      </c>
      <c r="U780" s="15">
        <f t="shared" si="241"/>
        <v>0</v>
      </c>
      <c r="V780">
        <f t="shared" si="242"/>
        <v>12</v>
      </c>
      <c r="X780">
        <f t="shared" si="228"/>
        <v>9</v>
      </c>
      <c r="Y780" s="2">
        <f t="shared" si="243"/>
        <v>20</v>
      </c>
      <c r="Z780">
        <f t="shared" si="229"/>
        <v>528</v>
      </c>
      <c r="AA780" s="2">
        <f t="shared" si="230"/>
        <v>457.6</v>
      </c>
      <c r="AB780">
        <f t="shared" si="231"/>
        <v>13</v>
      </c>
      <c r="AC780" s="2">
        <f t="shared" si="232"/>
        <v>32.4</v>
      </c>
      <c r="AD780">
        <f t="shared" si="233"/>
        <v>0</v>
      </c>
      <c r="AE780" s="2">
        <f t="shared" si="234"/>
        <v>0</v>
      </c>
      <c r="AF780" s="2">
        <f t="shared" si="235"/>
        <v>510</v>
      </c>
      <c r="AG780">
        <f t="shared" si="236"/>
        <v>550</v>
      </c>
      <c r="AH780">
        <f t="shared" si="237"/>
        <v>0</v>
      </c>
      <c r="AI780">
        <f t="shared" si="238"/>
        <v>558</v>
      </c>
      <c r="AK780" s="1">
        <f t="shared" si="244"/>
        <v>19</v>
      </c>
      <c r="AL780" s="1">
        <f t="shared" si="245"/>
        <v>72.66666666666667</v>
      </c>
      <c r="AM780" s="1">
        <f t="shared" si="246"/>
        <v>50.333333333333336</v>
      </c>
    </row>
    <row r="781" spans="1:39" ht="12.75">
      <c r="A781">
        <v>47</v>
      </c>
      <c r="B781">
        <v>6</v>
      </c>
      <c r="C781">
        <v>26</v>
      </c>
      <c r="D781">
        <v>2021</v>
      </c>
      <c r="E781">
        <v>0</v>
      </c>
      <c r="F781">
        <v>0</v>
      </c>
      <c r="G781">
        <v>0</v>
      </c>
      <c r="H781">
        <v>0</v>
      </c>
      <c r="I781">
        <v>13</v>
      </c>
      <c r="J781">
        <v>155</v>
      </c>
      <c r="K781">
        <v>161</v>
      </c>
      <c r="L781">
        <v>193</v>
      </c>
      <c r="M781">
        <v>36</v>
      </c>
      <c r="N781">
        <v>12</v>
      </c>
      <c r="O781">
        <v>0</v>
      </c>
      <c r="P781">
        <v>0</v>
      </c>
      <c r="R781" s="15">
        <f t="shared" si="239"/>
        <v>570</v>
      </c>
      <c r="S781" s="14"/>
      <c r="T781" s="15">
        <f t="shared" si="240"/>
        <v>193</v>
      </c>
      <c r="U781" s="15">
        <f t="shared" si="241"/>
        <v>0</v>
      </c>
      <c r="V781">
        <f t="shared" si="242"/>
        <v>12</v>
      </c>
      <c r="X781">
        <f t="shared" si="228"/>
        <v>13</v>
      </c>
      <c r="Y781" s="2">
        <f t="shared" si="243"/>
        <v>12.6</v>
      </c>
      <c r="Z781">
        <f t="shared" si="229"/>
        <v>509</v>
      </c>
      <c r="AA781" s="2">
        <f t="shared" si="230"/>
        <v>446</v>
      </c>
      <c r="AB781">
        <f t="shared" si="231"/>
        <v>48</v>
      </c>
      <c r="AC781" s="2">
        <f t="shared" si="232"/>
        <v>36.8</v>
      </c>
      <c r="AD781">
        <f t="shared" si="233"/>
        <v>0</v>
      </c>
      <c r="AE781" s="2">
        <f t="shared" si="234"/>
        <v>0</v>
      </c>
      <c r="AF781" s="2">
        <f t="shared" si="235"/>
        <v>495.4</v>
      </c>
      <c r="AG781">
        <f t="shared" si="236"/>
        <v>558</v>
      </c>
      <c r="AH781">
        <f t="shared" si="237"/>
        <v>12</v>
      </c>
      <c r="AI781">
        <f t="shared" si="238"/>
        <v>466</v>
      </c>
      <c r="AK781" s="1">
        <f t="shared" si="244"/>
        <v>28</v>
      </c>
      <c r="AL781" s="1">
        <f t="shared" si="245"/>
        <v>67</v>
      </c>
      <c r="AM781" s="1">
        <f t="shared" si="246"/>
        <v>43.083333333333336</v>
      </c>
    </row>
    <row r="782" spans="1:39" ht="12.75">
      <c r="A782">
        <v>47</v>
      </c>
      <c r="B782">
        <v>6</v>
      </c>
      <c r="C782">
        <v>26</v>
      </c>
      <c r="D782">
        <v>2022</v>
      </c>
      <c r="E782">
        <v>0</v>
      </c>
      <c r="F782">
        <v>0</v>
      </c>
      <c r="G782">
        <v>0</v>
      </c>
      <c r="H782">
        <v>0</v>
      </c>
      <c r="I782">
        <v>21</v>
      </c>
      <c r="J782">
        <v>94</v>
      </c>
      <c r="K782">
        <v>168</v>
      </c>
      <c r="L782">
        <v>143</v>
      </c>
      <c r="M782">
        <v>28</v>
      </c>
      <c r="N782">
        <v>0</v>
      </c>
      <c r="O782">
        <v>0</v>
      </c>
      <c r="P782">
        <v>0</v>
      </c>
      <c r="R782" s="15">
        <f t="shared" si="239"/>
        <v>454</v>
      </c>
      <c r="S782" s="14"/>
      <c r="T782" s="15">
        <f t="shared" si="240"/>
        <v>168</v>
      </c>
      <c r="U782" s="15">
        <f t="shared" si="241"/>
        <v>0</v>
      </c>
      <c r="V782">
        <f t="shared" si="242"/>
        <v>12</v>
      </c>
      <c r="X782">
        <f t="shared" si="228"/>
        <v>21</v>
      </c>
      <c r="Y782" s="2" t="str">
        <f t="shared" si="243"/>
        <v/>
      </c>
      <c r="Z782">
        <f t="shared" si="229"/>
        <v>405</v>
      </c>
      <c r="AA782" s="2" t="str">
        <f t="shared" si="230"/>
        <v/>
      </c>
      <c r="AB782">
        <f t="shared" si="231"/>
        <v>28</v>
      </c>
      <c r="AC782" s="2" t="str">
        <f t="shared" si="232"/>
        <v/>
      </c>
      <c r="AD782">
        <f t="shared" si="233"/>
        <v>0</v>
      </c>
      <c r="AE782" s="2" t="str">
        <f t="shared" si="234"/>
        <v/>
      </c>
      <c r="AF782" s="2" t="str">
        <f t="shared" si="235"/>
        <v/>
      </c>
      <c r="AG782">
        <f t="shared" si="236"/>
        <v>454</v>
      </c>
      <c r="AH782">
        <f t="shared" si="237"/>
        <v>0</v>
      </c>
      <c r="AI782">
        <f t="shared" si="238"/>
        <v>468</v>
      </c>
      <c r="AK782" s="1">
        <f t="shared" si="244"/>
        <v>19.166666666666668</v>
      </c>
      <c r="AL782" s="1">
        <f t="shared" si="245"/>
        <v>56.5</v>
      </c>
      <c r="AM782" s="1">
        <f t="shared" si="246"/>
        <v>36.916666666666664</v>
      </c>
    </row>
    <row r="783" spans="1:39" ht="12.75">
      <c r="A783">
        <v>47</v>
      </c>
      <c r="B783">
        <v>6</v>
      </c>
      <c r="C783">
        <v>26</v>
      </c>
      <c r="D783">
        <v>2023</v>
      </c>
      <c r="E783">
        <v>0</v>
      </c>
      <c r="F783">
        <v>0</v>
      </c>
      <c r="G783">
        <v>0</v>
      </c>
      <c r="H783">
        <v>0</v>
      </c>
      <c r="I783">
        <v>14</v>
      </c>
      <c r="J783">
        <v>90</v>
      </c>
      <c r="K783">
        <v>176</v>
      </c>
      <c r="L783">
        <v>133</v>
      </c>
      <c r="M783">
        <v>55</v>
      </c>
      <c r="N783">
        <v>0</v>
      </c>
      <c r="O783">
        <v>0</v>
      </c>
      <c r="P783">
        <v>0</v>
      </c>
      <c r="R783" s="15">
        <f t="shared" si="239"/>
        <v>468</v>
      </c>
      <c r="S783" s="14"/>
      <c r="T783" s="15">
        <f t="shared" si="240"/>
        <v>176</v>
      </c>
      <c r="U783" s="15">
        <f t="shared" si="241"/>
        <v>0</v>
      </c>
      <c r="V783">
        <f t="shared" si="242"/>
        <v>12</v>
      </c>
      <c r="X783">
        <f t="shared" si="228"/>
        <v>14</v>
      </c>
      <c r="Y783" s="2" t="str">
        <f t="shared" si="243"/>
        <v/>
      </c>
      <c r="Z783">
        <f t="shared" si="229"/>
        <v>399</v>
      </c>
      <c r="AA783" s="2" t="str">
        <f t="shared" si="230"/>
        <v/>
      </c>
      <c r="AB783">
        <f t="shared" si="231"/>
        <v>55</v>
      </c>
      <c r="AC783" s="2" t="str">
        <f t="shared" si="232"/>
        <v/>
      </c>
      <c r="AD783">
        <f t="shared" si="233"/>
        <v>0</v>
      </c>
      <c r="AE783" s="2" t="str">
        <f t="shared" si="234"/>
        <v/>
      </c>
      <c r="AF783" s="2" t="str">
        <f t="shared" si="235"/>
        <v/>
      </c>
      <c r="AG783">
        <f t="shared" si="236"/>
        <v>468</v>
      </c>
      <c r="AH783">
        <f t="shared" si="237"/>
        <v>0</v>
      </c>
      <c r="AI783">
        <f t="shared" si="238"/>
        <v>0</v>
      </c>
      <c r="AK783" s="1">
        <f t="shared" si="244"/>
        <v>17.333333333333332</v>
      </c>
      <c r="AL783" s="1">
        <f t="shared" si="245"/>
        <v>60.666666666666664</v>
      </c>
      <c r="AM783" s="1" t="str">
        <f t="shared" si="246"/>
        <v/>
      </c>
    </row>
    <row r="784" spans="1:39" ht="12.75">
      <c r="A784">
        <v>47</v>
      </c>
      <c r="B784">
        <v>6</v>
      </c>
      <c r="C784">
        <v>26</v>
      </c>
      <c r="D784">
        <v>2024</v>
      </c>
      <c r="E784">
        <v>0</v>
      </c>
      <c r="F784">
        <v>0</v>
      </c>
      <c r="G784">
        <v>0</v>
      </c>
      <c r="H784">
        <v>0</v>
      </c>
      <c r="I784" t="s">
        <v>2</v>
      </c>
      <c r="J784" t="s">
        <v>2</v>
      </c>
      <c r="K784" t="s">
        <v>2</v>
      </c>
      <c r="L784" t="s">
        <v>2</v>
      </c>
      <c r="M784" t="s">
        <v>2</v>
      </c>
      <c r="N784" t="s">
        <v>2</v>
      </c>
      <c r="O784" t="s">
        <v>2</v>
      </c>
      <c r="P784" t="s">
        <v>2</v>
      </c>
      <c r="R784" s="15" t="str">
        <f t="shared" si="239"/>
        <v/>
      </c>
      <c r="S784" s="14"/>
      <c r="T784" s="15">
        <f t="shared" si="240"/>
        <v>0</v>
      </c>
      <c r="U784" s="15">
        <f t="shared" si="241"/>
        <v>0</v>
      </c>
      <c r="V784">
        <f t="shared" si="242"/>
        <v>4</v>
      </c>
      <c r="X784" t="str">
        <f t="shared" si="228"/>
        <v/>
      </c>
      <c r="Y784" s="2" t="str">
        <f t="shared" si="243"/>
        <v/>
      </c>
      <c r="Z784" t="str">
        <f t="shared" si="229"/>
        <v/>
      </c>
      <c r="AA784" s="2" t="str">
        <f t="shared" si="230"/>
        <v/>
      </c>
      <c r="AB784" t="str">
        <f t="shared" si="231"/>
        <v/>
      </c>
      <c r="AC784" s="2" t="str">
        <f t="shared" si="232"/>
        <v/>
      </c>
      <c r="AD784" t="str">
        <f t="shared" si="233"/>
        <v/>
      </c>
      <c r="AE784" s="2" t="str">
        <f t="shared" si="234"/>
        <v/>
      </c>
      <c r="AF784" s="2" t="str">
        <f t="shared" si="235"/>
        <v/>
      </c>
      <c r="AG784" t="str">
        <f t="shared" si="236"/>
        <v/>
      </c>
      <c r="AH784" t="str">
        <f t="shared" si="237"/>
        <v/>
      </c>
      <c r="AI784">
        <f t="shared" si="238"/>
        <v>745</v>
      </c>
      <c r="AK784" s="1" t="str">
        <f t="shared" si="244"/>
        <v/>
      </c>
      <c r="AL784" s="1" t="str">
        <f t="shared" si="245"/>
        <v/>
      </c>
      <c r="AM784" s="1" t="str">
        <f t="shared" si="246"/>
        <v/>
      </c>
    </row>
    <row r="785" spans="1:39" ht="12.75">
      <c r="A785">
        <v>47</v>
      </c>
      <c r="B785">
        <v>7</v>
      </c>
      <c r="C785">
        <v>26</v>
      </c>
      <c r="D785">
        <v>1895</v>
      </c>
      <c r="E785">
        <v>0</v>
      </c>
      <c r="F785">
        <v>0</v>
      </c>
      <c r="G785">
        <v>0</v>
      </c>
      <c r="H785">
        <v>0</v>
      </c>
      <c r="I785">
        <v>45</v>
      </c>
      <c r="J785">
        <v>171</v>
      </c>
      <c r="K785">
        <v>215</v>
      </c>
      <c r="L785">
        <v>220</v>
      </c>
      <c r="M785">
        <v>94</v>
      </c>
      <c r="N785">
        <v>0</v>
      </c>
      <c r="O785">
        <v>0</v>
      </c>
      <c r="P785">
        <v>0</v>
      </c>
      <c r="R785" s="15">
        <f t="shared" si="239"/>
        <v>745</v>
      </c>
      <c r="S785" s="14"/>
      <c r="T785" s="15">
        <f t="shared" si="240"/>
        <v>220</v>
      </c>
      <c r="U785" s="15">
        <f t="shared" si="241"/>
        <v>0</v>
      </c>
      <c r="V785">
        <f t="shared" si="242"/>
        <v>12</v>
      </c>
      <c r="X785">
        <f t="shared" si="228"/>
        <v>45</v>
      </c>
      <c r="Y785" s="2" t="str">
        <f t="shared" si="243"/>
        <v/>
      </c>
      <c r="Z785">
        <f t="shared" si="229"/>
        <v>606</v>
      </c>
      <c r="AA785" s="2" t="str">
        <f t="shared" si="230"/>
        <v/>
      </c>
      <c r="AB785">
        <f t="shared" si="231"/>
        <v>94</v>
      </c>
      <c r="AC785" s="2" t="str">
        <f t="shared" si="232"/>
        <v/>
      </c>
      <c r="AD785">
        <f t="shared" si="233"/>
        <v>0</v>
      </c>
      <c r="AE785" s="2" t="str">
        <f t="shared" si="234"/>
        <v/>
      </c>
      <c r="AF785" s="2" t="str">
        <f t="shared" si="235"/>
        <v/>
      </c>
      <c r="AG785">
        <f t="shared" si="236"/>
        <v>745</v>
      </c>
      <c r="AH785">
        <f t="shared" si="237"/>
        <v>0</v>
      </c>
      <c r="AI785">
        <f t="shared" si="238"/>
        <v>691</v>
      </c>
      <c r="AK785" s="1">
        <f t="shared" si="244"/>
        <v>36</v>
      </c>
      <c r="AL785" s="1">
        <f t="shared" si="245"/>
        <v>88.16666666666667</v>
      </c>
      <c r="AM785" s="1">
        <f t="shared" si="246"/>
        <v>66.83333333333334</v>
      </c>
    </row>
    <row r="786" spans="1:39" ht="12.75">
      <c r="A786">
        <v>47</v>
      </c>
      <c r="B786">
        <v>7</v>
      </c>
      <c r="C786">
        <v>26</v>
      </c>
      <c r="D786">
        <v>1896</v>
      </c>
      <c r="E786">
        <v>0</v>
      </c>
      <c r="F786">
        <v>0</v>
      </c>
      <c r="G786">
        <v>0</v>
      </c>
      <c r="H786">
        <v>5</v>
      </c>
      <c r="I786">
        <v>120</v>
      </c>
      <c r="J786">
        <v>148</v>
      </c>
      <c r="K786">
        <v>221</v>
      </c>
      <c r="L786">
        <v>190</v>
      </c>
      <c r="M786">
        <v>7</v>
      </c>
      <c r="N786">
        <v>0</v>
      </c>
      <c r="O786">
        <v>0</v>
      </c>
      <c r="P786">
        <v>0</v>
      </c>
      <c r="R786" s="15">
        <f t="shared" si="239"/>
        <v>691</v>
      </c>
      <c r="S786" s="14"/>
      <c r="T786" s="15">
        <f t="shared" si="240"/>
        <v>221</v>
      </c>
      <c r="U786" s="15">
        <f t="shared" si="241"/>
        <v>0</v>
      </c>
      <c r="V786">
        <f t="shared" si="242"/>
        <v>12</v>
      </c>
      <c r="X786">
        <f t="shared" si="228"/>
        <v>125</v>
      </c>
      <c r="Y786" s="2" t="str">
        <f t="shared" si="243"/>
        <v/>
      </c>
      <c r="Z786">
        <f t="shared" si="229"/>
        <v>559</v>
      </c>
      <c r="AA786" s="2" t="str">
        <f t="shared" si="230"/>
        <v/>
      </c>
      <c r="AB786">
        <f t="shared" si="231"/>
        <v>7</v>
      </c>
      <c r="AC786" s="2" t="str">
        <f t="shared" si="232"/>
        <v/>
      </c>
      <c r="AD786">
        <f t="shared" si="233"/>
        <v>0</v>
      </c>
      <c r="AE786" s="2" t="str">
        <f t="shared" si="234"/>
        <v/>
      </c>
      <c r="AF786" s="2" t="str">
        <f t="shared" si="235"/>
        <v/>
      </c>
      <c r="AG786">
        <f t="shared" si="236"/>
        <v>691</v>
      </c>
      <c r="AH786">
        <f t="shared" si="237"/>
        <v>0</v>
      </c>
      <c r="AI786">
        <f t="shared" si="238"/>
        <v>654</v>
      </c>
      <c r="AK786" s="1">
        <f t="shared" si="244"/>
        <v>45.5</v>
      </c>
      <c r="AL786" s="1">
        <f t="shared" si="245"/>
        <v>69.66666666666667</v>
      </c>
      <c r="AM786" s="1">
        <f t="shared" si="246"/>
        <v>46.083333333333336</v>
      </c>
    </row>
    <row r="787" spans="1:39" ht="12.75">
      <c r="A787">
        <v>47</v>
      </c>
      <c r="B787">
        <v>7</v>
      </c>
      <c r="C787">
        <v>26</v>
      </c>
      <c r="D787">
        <v>1897</v>
      </c>
      <c r="E787">
        <v>0</v>
      </c>
      <c r="F787">
        <v>0</v>
      </c>
      <c r="G787">
        <v>0</v>
      </c>
      <c r="H787">
        <v>0</v>
      </c>
      <c r="I787">
        <v>27</v>
      </c>
      <c r="J787">
        <v>108</v>
      </c>
      <c r="K787">
        <v>297</v>
      </c>
      <c r="L787">
        <v>108</v>
      </c>
      <c r="M787">
        <v>114</v>
      </c>
      <c r="N787">
        <v>10</v>
      </c>
      <c r="O787">
        <v>0</v>
      </c>
      <c r="P787">
        <v>0</v>
      </c>
      <c r="R787" s="15">
        <f t="shared" si="239"/>
        <v>664</v>
      </c>
      <c r="S787" s="14"/>
      <c r="T787" s="15">
        <f t="shared" si="240"/>
        <v>297</v>
      </c>
      <c r="U787" s="15">
        <f t="shared" si="241"/>
        <v>0</v>
      </c>
      <c r="V787">
        <f t="shared" si="242"/>
        <v>12</v>
      </c>
      <c r="X787">
        <f t="shared" si="228"/>
        <v>27</v>
      </c>
      <c r="Y787" s="2">
        <f t="shared" si="243"/>
        <v>53.8</v>
      </c>
      <c r="Z787">
        <f t="shared" si="229"/>
        <v>513</v>
      </c>
      <c r="AA787" s="2">
        <f t="shared" si="230"/>
        <v>565.2</v>
      </c>
      <c r="AB787">
        <f t="shared" si="231"/>
        <v>124</v>
      </c>
      <c r="AC787" s="2">
        <f t="shared" si="232"/>
        <v>61.4</v>
      </c>
      <c r="AD787">
        <f t="shared" si="233"/>
        <v>0</v>
      </c>
      <c r="AE787" s="2">
        <f t="shared" si="234"/>
        <v>0</v>
      </c>
      <c r="AF787" s="2">
        <f t="shared" si="235"/>
        <v>680.4</v>
      </c>
      <c r="AG787">
        <f t="shared" si="236"/>
        <v>654</v>
      </c>
      <c r="AH787">
        <f t="shared" si="237"/>
        <v>10</v>
      </c>
      <c r="AI787">
        <f t="shared" si="238"/>
        <v>669</v>
      </c>
      <c r="AK787" s="1">
        <f t="shared" si="244"/>
        <v>22.5</v>
      </c>
      <c r="AL787" s="1">
        <f t="shared" si="245"/>
        <v>88.16666666666667</v>
      </c>
      <c r="AM787" s="1">
        <f t="shared" si="246"/>
        <v>60.66666666666667</v>
      </c>
    </row>
    <row r="788" spans="1:39" ht="12.75">
      <c r="A788">
        <v>47</v>
      </c>
      <c r="B788">
        <v>7</v>
      </c>
      <c r="C788">
        <v>26</v>
      </c>
      <c r="D788">
        <v>1898</v>
      </c>
      <c r="E788">
        <v>0</v>
      </c>
      <c r="F788">
        <v>0</v>
      </c>
      <c r="G788">
        <v>0</v>
      </c>
      <c r="H788">
        <v>0</v>
      </c>
      <c r="I788">
        <v>34</v>
      </c>
      <c r="J788">
        <v>165</v>
      </c>
      <c r="K788">
        <v>245</v>
      </c>
      <c r="L788">
        <v>158</v>
      </c>
      <c r="M788">
        <v>57</v>
      </c>
      <c r="N788">
        <v>0</v>
      </c>
      <c r="O788">
        <v>0</v>
      </c>
      <c r="P788">
        <v>0</v>
      </c>
      <c r="R788" s="15">
        <f t="shared" si="239"/>
        <v>659</v>
      </c>
      <c r="S788" s="14"/>
      <c r="T788" s="15">
        <f t="shared" si="240"/>
        <v>245</v>
      </c>
      <c r="U788" s="15">
        <f t="shared" si="241"/>
        <v>0</v>
      </c>
      <c r="V788">
        <f t="shared" si="242"/>
        <v>12</v>
      </c>
      <c r="X788">
        <f t="shared" si="228"/>
        <v>34</v>
      </c>
      <c r="Y788" s="2">
        <f t="shared" si="243"/>
        <v>56.2</v>
      </c>
      <c r="Z788">
        <f t="shared" si="229"/>
        <v>568</v>
      </c>
      <c r="AA788" s="2">
        <f t="shared" si="230"/>
        <v>567.4</v>
      </c>
      <c r="AB788">
        <f t="shared" si="231"/>
        <v>57</v>
      </c>
      <c r="AC788" s="2">
        <f t="shared" si="232"/>
        <v>55</v>
      </c>
      <c r="AD788">
        <f t="shared" si="233"/>
        <v>0</v>
      </c>
      <c r="AE788" s="2">
        <f t="shared" si="234"/>
        <v>0</v>
      </c>
      <c r="AF788" s="2">
        <f t="shared" si="235"/>
        <v>678.6</v>
      </c>
      <c r="AG788">
        <f t="shared" si="236"/>
        <v>659</v>
      </c>
      <c r="AH788">
        <f t="shared" si="237"/>
        <v>0</v>
      </c>
      <c r="AI788">
        <f t="shared" si="238"/>
        <v>633</v>
      </c>
      <c r="AK788" s="1">
        <f t="shared" si="244"/>
        <v>33.166666666666664</v>
      </c>
      <c r="AL788" s="1">
        <f t="shared" si="245"/>
        <v>76.66666666666667</v>
      </c>
      <c r="AM788" s="1">
        <f t="shared" si="246"/>
        <v>53.5</v>
      </c>
    </row>
    <row r="789" spans="1:39" ht="12.75">
      <c r="A789">
        <v>47</v>
      </c>
      <c r="B789">
        <v>7</v>
      </c>
      <c r="C789">
        <v>26</v>
      </c>
      <c r="D789">
        <v>1899</v>
      </c>
      <c r="E789">
        <v>0</v>
      </c>
      <c r="F789">
        <v>0</v>
      </c>
      <c r="G789">
        <v>0</v>
      </c>
      <c r="H789">
        <v>0</v>
      </c>
      <c r="I789">
        <v>38</v>
      </c>
      <c r="J789">
        <v>144</v>
      </c>
      <c r="K789">
        <v>223</v>
      </c>
      <c r="L789">
        <v>213</v>
      </c>
      <c r="M789">
        <v>15</v>
      </c>
      <c r="N789">
        <v>10</v>
      </c>
      <c r="O789">
        <v>0</v>
      </c>
      <c r="P789">
        <v>0</v>
      </c>
      <c r="R789" s="15">
        <f t="shared" si="239"/>
        <v>643</v>
      </c>
      <c r="S789" s="14"/>
      <c r="T789" s="15">
        <f t="shared" si="240"/>
        <v>223</v>
      </c>
      <c r="U789" s="15">
        <f t="shared" si="241"/>
        <v>0</v>
      </c>
      <c r="V789">
        <f t="shared" si="242"/>
        <v>12</v>
      </c>
      <c r="X789">
        <f t="shared" si="228"/>
        <v>38</v>
      </c>
      <c r="Y789" s="2">
        <f t="shared" si="243"/>
        <v>38.8</v>
      </c>
      <c r="Z789">
        <f t="shared" si="229"/>
        <v>580</v>
      </c>
      <c r="AA789" s="2">
        <f t="shared" si="230"/>
        <v>611.6</v>
      </c>
      <c r="AB789">
        <f t="shared" si="231"/>
        <v>25</v>
      </c>
      <c r="AC789" s="2">
        <f t="shared" si="232"/>
        <v>59</v>
      </c>
      <c r="AD789">
        <f t="shared" si="233"/>
        <v>0</v>
      </c>
      <c r="AE789" s="2">
        <f t="shared" si="234"/>
        <v>0</v>
      </c>
      <c r="AF789" s="2">
        <f t="shared" si="235"/>
        <v>709.4</v>
      </c>
      <c r="AG789">
        <f t="shared" si="236"/>
        <v>633</v>
      </c>
      <c r="AH789">
        <f t="shared" si="237"/>
        <v>10</v>
      </c>
      <c r="AI789">
        <f t="shared" si="238"/>
        <v>724</v>
      </c>
      <c r="AK789" s="1">
        <f t="shared" si="244"/>
        <v>30.333333333333332</v>
      </c>
      <c r="AL789" s="1">
        <f t="shared" si="245"/>
        <v>76.83333333333333</v>
      </c>
      <c r="AM789" s="1">
        <f t="shared" si="246"/>
        <v>53.08333333333333</v>
      </c>
    </row>
    <row r="790" spans="1:39" ht="12.75">
      <c r="A790">
        <v>47</v>
      </c>
      <c r="B790">
        <v>7</v>
      </c>
      <c r="C790">
        <v>26</v>
      </c>
      <c r="D790">
        <v>1900</v>
      </c>
      <c r="E790">
        <v>0</v>
      </c>
      <c r="F790">
        <v>0</v>
      </c>
      <c r="G790">
        <v>0</v>
      </c>
      <c r="H790">
        <v>0</v>
      </c>
      <c r="I790">
        <v>57</v>
      </c>
      <c r="J790">
        <v>119</v>
      </c>
      <c r="K790">
        <v>177</v>
      </c>
      <c r="L790">
        <v>321</v>
      </c>
      <c r="M790">
        <v>40</v>
      </c>
      <c r="N790">
        <v>22</v>
      </c>
      <c r="O790">
        <v>0</v>
      </c>
      <c r="P790">
        <v>0</v>
      </c>
      <c r="R790" s="15">
        <f t="shared" si="239"/>
        <v>736</v>
      </c>
      <c r="S790" s="14"/>
      <c r="T790" s="15">
        <f t="shared" si="240"/>
        <v>321</v>
      </c>
      <c r="U790" s="15">
        <f t="shared" si="241"/>
        <v>0</v>
      </c>
      <c r="V790">
        <f t="shared" si="242"/>
        <v>12</v>
      </c>
      <c r="X790">
        <f t="shared" si="228"/>
        <v>57</v>
      </c>
      <c r="Y790" s="2">
        <f t="shared" si="243"/>
        <v>44</v>
      </c>
      <c r="Z790">
        <f t="shared" si="229"/>
        <v>617</v>
      </c>
      <c r="AA790" s="2">
        <f t="shared" si="230"/>
        <v>582.2</v>
      </c>
      <c r="AB790">
        <f t="shared" si="231"/>
        <v>62</v>
      </c>
      <c r="AC790" s="2">
        <f t="shared" si="232"/>
        <v>36</v>
      </c>
      <c r="AD790">
        <f t="shared" si="233"/>
        <v>0</v>
      </c>
      <c r="AE790" s="2">
        <f t="shared" si="234"/>
        <v>0</v>
      </c>
      <c r="AF790" s="2">
        <f t="shared" si="235"/>
        <v>662.2</v>
      </c>
      <c r="AG790">
        <f t="shared" si="236"/>
        <v>714</v>
      </c>
      <c r="AH790">
        <f t="shared" si="237"/>
        <v>22</v>
      </c>
      <c r="AI790">
        <f t="shared" si="238"/>
        <v>861</v>
      </c>
      <c r="AK790" s="1">
        <f t="shared" si="244"/>
        <v>29.333333333333332</v>
      </c>
      <c r="AL790" s="1">
        <f t="shared" si="245"/>
        <v>93.33333333333333</v>
      </c>
      <c r="AM790" s="1">
        <f t="shared" si="246"/>
        <v>63.166666666666664</v>
      </c>
    </row>
    <row r="791" spans="1:39" ht="12.75">
      <c r="A791">
        <v>47</v>
      </c>
      <c r="B791">
        <v>7</v>
      </c>
      <c r="C791">
        <v>26</v>
      </c>
      <c r="D791">
        <v>1901</v>
      </c>
      <c r="E791">
        <v>0</v>
      </c>
      <c r="F791">
        <v>0</v>
      </c>
      <c r="G791">
        <v>0</v>
      </c>
      <c r="H791">
        <v>0</v>
      </c>
      <c r="I791">
        <v>38</v>
      </c>
      <c r="J791">
        <v>160</v>
      </c>
      <c r="K791">
        <v>428</v>
      </c>
      <c r="L791">
        <v>192</v>
      </c>
      <c r="M791">
        <v>21</v>
      </c>
      <c r="N791">
        <v>6</v>
      </c>
      <c r="O791">
        <v>0</v>
      </c>
      <c r="P791">
        <v>0</v>
      </c>
      <c r="R791" s="15">
        <f t="shared" si="239"/>
        <v>845</v>
      </c>
      <c r="S791" s="14"/>
      <c r="T791" s="15">
        <f t="shared" si="240"/>
        <v>428</v>
      </c>
      <c r="U791" s="15">
        <f t="shared" si="241"/>
        <v>0</v>
      </c>
      <c r="V791">
        <f t="shared" si="242"/>
        <v>12</v>
      </c>
      <c r="X791">
        <f t="shared" si="228"/>
        <v>38</v>
      </c>
      <c r="Y791" s="2">
        <f t="shared" si="243"/>
        <v>47.4</v>
      </c>
      <c r="Z791">
        <f t="shared" si="229"/>
        <v>780</v>
      </c>
      <c r="AA791" s="2">
        <f t="shared" si="230"/>
        <v>538.2</v>
      </c>
      <c r="AB791">
        <f t="shared" si="231"/>
        <v>27</v>
      </c>
      <c r="AC791" s="2">
        <f t="shared" si="232"/>
        <v>28.2</v>
      </c>
      <c r="AD791">
        <f t="shared" si="233"/>
        <v>0</v>
      </c>
      <c r="AE791" s="2">
        <f t="shared" si="234"/>
        <v>0</v>
      </c>
      <c r="AF791" s="2">
        <f t="shared" si="235"/>
        <v>613.8</v>
      </c>
      <c r="AG791">
        <f t="shared" si="236"/>
        <v>839</v>
      </c>
      <c r="AH791">
        <f t="shared" si="237"/>
        <v>6</v>
      </c>
      <c r="AI791">
        <f t="shared" si="238"/>
        <v>434</v>
      </c>
      <c r="AK791" s="1">
        <f t="shared" si="244"/>
        <v>33</v>
      </c>
      <c r="AL791" s="1">
        <f t="shared" si="245"/>
        <v>107.83333333333333</v>
      </c>
      <c r="AM791" s="1">
        <f t="shared" si="246"/>
        <v>63.166666666666664</v>
      </c>
    </row>
    <row r="792" spans="1:39" ht="12.75">
      <c r="A792">
        <v>47</v>
      </c>
      <c r="B792">
        <v>7</v>
      </c>
      <c r="C792">
        <v>26</v>
      </c>
      <c r="D792">
        <v>1902</v>
      </c>
      <c r="E792">
        <v>0</v>
      </c>
      <c r="F792">
        <v>0</v>
      </c>
      <c r="G792">
        <v>0</v>
      </c>
      <c r="H792">
        <v>0</v>
      </c>
      <c r="I792">
        <v>53</v>
      </c>
      <c r="J792">
        <v>58</v>
      </c>
      <c r="K792">
        <v>205</v>
      </c>
      <c r="L792">
        <v>103</v>
      </c>
      <c r="M792">
        <v>9</v>
      </c>
      <c r="N792">
        <v>0</v>
      </c>
      <c r="O792">
        <v>0</v>
      </c>
      <c r="P792">
        <v>0</v>
      </c>
      <c r="R792" s="15">
        <f t="shared" si="239"/>
        <v>428</v>
      </c>
      <c r="S792" s="14"/>
      <c r="T792" s="15">
        <f t="shared" si="240"/>
        <v>205</v>
      </c>
      <c r="U792" s="15">
        <f t="shared" si="241"/>
        <v>0</v>
      </c>
      <c r="V792">
        <f t="shared" si="242"/>
        <v>12</v>
      </c>
      <c r="X792">
        <f t="shared" si="228"/>
        <v>53</v>
      </c>
      <c r="Y792" s="2">
        <f t="shared" si="243"/>
        <v>45.6</v>
      </c>
      <c r="Z792">
        <f t="shared" si="229"/>
        <v>366</v>
      </c>
      <c r="AA792" s="2">
        <f t="shared" si="230"/>
        <v>491.4</v>
      </c>
      <c r="AB792">
        <f t="shared" si="231"/>
        <v>9</v>
      </c>
      <c r="AC792" s="2">
        <f t="shared" si="232"/>
        <v>29.8</v>
      </c>
      <c r="AD792">
        <f t="shared" si="233"/>
        <v>0</v>
      </c>
      <c r="AE792" s="2">
        <f t="shared" si="234"/>
        <v>0</v>
      </c>
      <c r="AF792" s="2">
        <f t="shared" si="235"/>
        <v>566.8</v>
      </c>
      <c r="AG792">
        <f t="shared" si="236"/>
        <v>428</v>
      </c>
      <c r="AH792">
        <f t="shared" si="237"/>
        <v>0</v>
      </c>
      <c r="AI792">
        <f t="shared" si="238"/>
        <v>417</v>
      </c>
      <c r="AK792" s="1">
        <f t="shared" si="244"/>
        <v>18.5</v>
      </c>
      <c r="AL792" s="1">
        <f t="shared" si="245"/>
        <v>52.833333333333336</v>
      </c>
      <c r="AM792" s="1">
        <f t="shared" si="246"/>
        <v>35.833333333333336</v>
      </c>
    </row>
    <row r="793" spans="1:39" ht="12.75">
      <c r="A793">
        <v>47</v>
      </c>
      <c r="B793">
        <v>7</v>
      </c>
      <c r="C793">
        <v>26</v>
      </c>
      <c r="D793">
        <v>1903</v>
      </c>
      <c r="E793">
        <v>0</v>
      </c>
      <c r="F793">
        <v>0</v>
      </c>
      <c r="G793">
        <v>0</v>
      </c>
      <c r="H793">
        <v>0</v>
      </c>
      <c r="I793">
        <v>51</v>
      </c>
      <c r="J793">
        <v>62</v>
      </c>
      <c r="K793">
        <v>184</v>
      </c>
      <c r="L793">
        <v>102</v>
      </c>
      <c r="M793">
        <v>18</v>
      </c>
      <c r="N793">
        <v>0</v>
      </c>
      <c r="O793">
        <v>0</v>
      </c>
      <c r="P793">
        <v>0</v>
      </c>
      <c r="R793" s="15">
        <f t="shared" si="239"/>
        <v>417</v>
      </c>
      <c r="S793" s="14"/>
      <c r="T793" s="15">
        <f t="shared" si="240"/>
        <v>184</v>
      </c>
      <c r="U793" s="15">
        <f t="shared" si="241"/>
        <v>0</v>
      </c>
      <c r="V793">
        <f t="shared" si="242"/>
        <v>12</v>
      </c>
      <c r="X793">
        <f t="shared" si="228"/>
        <v>51</v>
      </c>
      <c r="Y793" s="2">
        <f t="shared" si="243"/>
        <v>38.4</v>
      </c>
      <c r="Z793">
        <f t="shared" si="229"/>
        <v>348</v>
      </c>
      <c r="AA793" s="2">
        <f t="shared" si="230"/>
        <v>457.6</v>
      </c>
      <c r="AB793">
        <f t="shared" si="231"/>
        <v>18</v>
      </c>
      <c r="AC793" s="2">
        <f t="shared" si="232"/>
        <v>27.6</v>
      </c>
      <c r="AD793">
        <f t="shared" si="233"/>
        <v>0</v>
      </c>
      <c r="AE793" s="2">
        <f t="shared" si="234"/>
        <v>0</v>
      </c>
      <c r="AF793" s="2">
        <f t="shared" si="235"/>
        <v>523.6</v>
      </c>
      <c r="AG793">
        <f t="shared" si="236"/>
        <v>417</v>
      </c>
      <c r="AH793">
        <f t="shared" si="237"/>
        <v>0</v>
      </c>
      <c r="AI793">
        <f t="shared" si="238"/>
        <v>408</v>
      </c>
      <c r="AK793" s="1">
        <f t="shared" si="244"/>
        <v>18.833333333333332</v>
      </c>
      <c r="AL793" s="1">
        <f t="shared" si="245"/>
        <v>50.666666666666664</v>
      </c>
      <c r="AM793" s="1">
        <f t="shared" si="246"/>
        <v>36.08333333333333</v>
      </c>
    </row>
    <row r="794" spans="1:39" ht="12.75">
      <c r="A794">
        <v>47</v>
      </c>
      <c r="B794">
        <v>7</v>
      </c>
      <c r="C794">
        <v>26</v>
      </c>
      <c r="D794">
        <v>1904</v>
      </c>
      <c r="E794">
        <v>0</v>
      </c>
      <c r="F794">
        <v>0</v>
      </c>
      <c r="G794">
        <v>0</v>
      </c>
      <c r="H794">
        <v>0</v>
      </c>
      <c r="I794">
        <v>29</v>
      </c>
      <c r="J794">
        <v>100</v>
      </c>
      <c r="K794">
        <v>151</v>
      </c>
      <c r="L794">
        <v>95</v>
      </c>
      <c r="M794">
        <v>33</v>
      </c>
      <c r="N794">
        <v>0</v>
      </c>
      <c r="O794">
        <v>0</v>
      </c>
      <c r="P794">
        <v>0</v>
      </c>
      <c r="R794" s="15">
        <f t="shared" si="239"/>
        <v>408</v>
      </c>
      <c r="S794" s="14"/>
      <c r="T794" s="15">
        <f t="shared" si="240"/>
        <v>151</v>
      </c>
      <c r="U794" s="15">
        <f t="shared" si="241"/>
        <v>0</v>
      </c>
      <c r="V794">
        <f t="shared" si="242"/>
        <v>12</v>
      </c>
      <c r="X794">
        <f t="shared" si="228"/>
        <v>29</v>
      </c>
      <c r="Y794" s="2">
        <f t="shared" si="243"/>
        <v>36.4</v>
      </c>
      <c r="Z794">
        <f t="shared" si="229"/>
        <v>346</v>
      </c>
      <c r="AA794" s="2">
        <f t="shared" si="230"/>
        <v>399.4</v>
      </c>
      <c r="AB794">
        <f t="shared" si="231"/>
        <v>33</v>
      </c>
      <c r="AC794" s="2">
        <f t="shared" si="232"/>
        <v>37.2</v>
      </c>
      <c r="AD794">
        <f t="shared" si="233"/>
        <v>0</v>
      </c>
      <c r="AE794" s="2">
        <f t="shared" si="234"/>
        <v>0</v>
      </c>
      <c r="AF794" s="2">
        <f t="shared" si="235"/>
        <v>473</v>
      </c>
      <c r="AG794">
        <f t="shared" si="236"/>
        <v>408</v>
      </c>
      <c r="AH794">
        <f t="shared" si="237"/>
        <v>0</v>
      </c>
      <c r="AI794">
        <f t="shared" si="238"/>
        <v>520</v>
      </c>
      <c r="AK794" s="1">
        <f t="shared" si="244"/>
        <v>21.5</v>
      </c>
      <c r="AL794" s="1">
        <f t="shared" si="245"/>
        <v>46.5</v>
      </c>
      <c r="AM794" s="1">
        <f t="shared" si="246"/>
        <v>34.083333333333336</v>
      </c>
    </row>
    <row r="795" spans="1:39" ht="12.75">
      <c r="A795">
        <v>47</v>
      </c>
      <c r="B795">
        <v>7</v>
      </c>
      <c r="C795">
        <v>26</v>
      </c>
      <c r="D795">
        <v>1905</v>
      </c>
      <c r="E795">
        <v>0</v>
      </c>
      <c r="F795">
        <v>0</v>
      </c>
      <c r="G795">
        <v>0</v>
      </c>
      <c r="H795">
        <v>0</v>
      </c>
      <c r="I795">
        <v>21</v>
      </c>
      <c r="J795">
        <v>109</v>
      </c>
      <c r="K795">
        <v>156</v>
      </c>
      <c r="L795">
        <v>183</v>
      </c>
      <c r="M795">
        <v>51</v>
      </c>
      <c r="N795">
        <v>0</v>
      </c>
      <c r="O795">
        <v>0</v>
      </c>
      <c r="P795">
        <v>0</v>
      </c>
      <c r="R795" s="15">
        <f t="shared" si="239"/>
        <v>520</v>
      </c>
      <c r="S795" s="14"/>
      <c r="T795" s="15">
        <f t="shared" si="240"/>
        <v>183</v>
      </c>
      <c r="U795" s="15">
        <f t="shared" si="241"/>
        <v>0</v>
      </c>
      <c r="V795">
        <f t="shared" si="242"/>
        <v>12</v>
      </c>
      <c r="X795">
        <f t="shared" si="228"/>
        <v>21</v>
      </c>
      <c r="Y795" s="2">
        <f t="shared" si="243"/>
        <v>26.8</v>
      </c>
      <c r="Z795">
        <f t="shared" si="229"/>
        <v>448</v>
      </c>
      <c r="AA795" s="2">
        <f t="shared" si="230"/>
        <v>405</v>
      </c>
      <c r="AB795">
        <f t="shared" si="231"/>
        <v>51</v>
      </c>
      <c r="AC795" s="2">
        <f t="shared" si="232"/>
        <v>38.6</v>
      </c>
      <c r="AD795">
        <f t="shared" si="233"/>
        <v>0</v>
      </c>
      <c r="AE795" s="2">
        <f t="shared" si="234"/>
        <v>0</v>
      </c>
      <c r="AF795" s="2">
        <f t="shared" si="235"/>
        <v>470.4</v>
      </c>
      <c r="AG795">
        <f t="shared" si="236"/>
        <v>520</v>
      </c>
      <c r="AH795">
        <f t="shared" si="237"/>
        <v>0</v>
      </c>
      <c r="AI795">
        <f t="shared" si="238"/>
        <v>592</v>
      </c>
      <c r="AK795" s="1">
        <f t="shared" si="244"/>
        <v>21.666666666666668</v>
      </c>
      <c r="AL795" s="1">
        <f t="shared" si="245"/>
        <v>65</v>
      </c>
      <c r="AM795" s="1">
        <f t="shared" si="246"/>
        <v>43.25</v>
      </c>
    </row>
    <row r="796" spans="1:39" ht="12.75">
      <c r="A796">
        <v>47</v>
      </c>
      <c r="B796">
        <v>7</v>
      </c>
      <c r="C796">
        <v>26</v>
      </c>
      <c r="D796">
        <v>1906</v>
      </c>
      <c r="E796">
        <v>0</v>
      </c>
      <c r="F796">
        <v>0</v>
      </c>
      <c r="G796">
        <v>0</v>
      </c>
      <c r="H796">
        <v>0</v>
      </c>
      <c r="I796">
        <v>28</v>
      </c>
      <c r="J796">
        <v>101</v>
      </c>
      <c r="K796">
        <v>170</v>
      </c>
      <c r="L796">
        <v>218</v>
      </c>
      <c r="M796">
        <v>75</v>
      </c>
      <c r="N796">
        <v>0</v>
      </c>
      <c r="O796">
        <v>0</v>
      </c>
      <c r="P796">
        <v>0</v>
      </c>
      <c r="R796" s="15">
        <f t="shared" si="239"/>
        <v>592</v>
      </c>
      <c r="S796" s="14"/>
      <c r="T796" s="15">
        <f t="shared" si="240"/>
        <v>218</v>
      </c>
      <c r="U796" s="15">
        <f t="shared" si="241"/>
        <v>0</v>
      </c>
      <c r="V796">
        <f t="shared" si="242"/>
        <v>12</v>
      </c>
      <c r="X796">
        <f t="shared" si="228"/>
        <v>28</v>
      </c>
      <c r="Y796" s="2">
        <f t="shared" si="243"/>
        <v>23</v>
      </c>
      <c r="Z796">
        <f t="shared" si="229"/>
        <v>489</v>
      </c>
      <c r="AA796" s="2">
        <f t="shared" si="230"/>
        <v>419.8</v>
      </c>
      <c r="AB796">
        <f t="shared" si="231"/>
        <v>75</v>
      </c>
      <c r="AC796" s="2">
        <f t="shared" si="232"/>
        <v>51.8</v>
      </c>
      <c r="AD796">
        <f t="shared" si="233"/>
        <v>0</v>
      </c>
      <c r="AE796" s="2">
        <f t="shared" si="234"/>
        <v>0</v>
      </c>
      <c r="AF796" s="2">
        <f t="shared" si="235"/>
        <v>494.6</v>
      </c>
      <c r="AG796">
        <f t="shared" si="236"/>
        <v>592</v>
      </c>
      <c r="AH796">
        <f t="shared" si="237"/>
        <v>0</v>
      </c>
      <c r="AI796">
        <f t="shared" si="238"/>
        <v>415</v>
      </c>
      <c r="AK796" s="1">
        <f t="shared" si="244"/>
        <v>21.5</v>
      </c>
      <c r="AL796" s="1">
        <f t="shared" si="245"/>
        <v>77.16666666666667</v>
      </c>
      <c r="AM796" s="1">
        <f t="shared" si="246"/>
        <v>45.333333333333336</v>
      </c>
    </row>
    <row r="797" spans="1:39" ht="12.75">
      <c r="A797">
        <v>47</v>
      </c>
      <c r="B797">
        <v>7</v>
      </c>
      <c r="C797">
        <v>26</v>
      </c>
      <c r="D797">
        <v>1907</v>
      </c>
      <c r="E797">
        <v>0</v>
      </c>
      <c r="F797">
        <v>0</v>
      </c>
      <c r="G797">
        <v>0</v>
      </c>
      <c r="H797">
        <v>0</v>
      </c>
      <c r="I797">
        <v>5</v>
      </c>
      <c r="J797">
        <v>76</v>
      </c>
      <c r="K797">
        <v>194</v>
      </c>
      <c r="L797">
        <v>124</v>
      </c>
      <c r="M797">
        <v>16</v>
      </c>
      <c r="N797">
        <v>0</v>
      </c>
      <c r="O797">
        <v>0</v>
      </c>
      <c r="P797">
        <v>0</v>
      </c>
      <c r="R797" s="15">
        <f t="shared" si="239"/>
        <v>415</v>
      </c>
      <c r="S797" s="14"/>
      <c r="T797" s="15">
        <f t="shared" si="240"/>
        <v>194</v>
      </c>
      <c r="U797" s="15">
        <f t="shared" si="241"/>
        <v>0</v>
      </c>
      <c r="V797">
        <f t="shared" si="242"/>
        <v>12</v>
      </c>
      <c r="X797">
        <f t="shared" si="228"/>
        <v>5</v>
      </c>
      <c r="Y797" s="2">
        <f t="shared" si="243"/>
        <v>21.6</v>
      </c>
      <c r="Z797">
        <f t="shared" si="229"/>
        <v>394</v>
      </c>
      <c r="AA797" s="2">
        <f t="shared" si="230"/>
        <v>462.4</v>
      </c>
      <c r="AB797">
        <f t="shared" si="231"/>
        <v>16</v>
      </c>
      <c r="AC797" s="2">
        <f t="shared" si="232"/>
        <v>48.6</v>
      </c>
      <c r="AD797">
        <f t="shared" si="233"/>
        <v>0</v>
      </c>
      <c r="AE797" s="2">
        <f t="shared" si="234"/>
        <v>0</v>
      </c>
      <c r="AF797" s="2">
        <f t="shared" si="235"/>
        <v>532.6</v>
      </c>
      <c r="AG797">
        <f t="shared" si="236"/>
        <v>415</v>
      </c>
      <c r="AH797">
        <f t="shared" si="237"/>
        <v>0</v>
      </c>
      <c r="AI797">
        <f t="shared" si="238"/>
        <v>538</v>
      </c>
      <c r="AK797" s="1">
        <f t="shared" si="244"/>
        <v>13.5</v>
      </c>
      <c r="AL797" s="1">
        <f t="shared" si="245"/>
        <v>55.666666666666664</v>
      </c>
      <c r="AM797" s="1">
        <f t="shared" si="246"/>
        <v>37.5</v>
      </c>
    </row>
    <row r="798" spans="1:39" ht="12.75">
      <c r="A798">
        <v>47</v>
      </c>
      <c r="B798">
        <v>7</v>
      </c>
      <c r="C798">
        <v>26</v>
      </c>
      <c r="D798">
        <v>1908</v>
      </c>
      <c r="E798">
        <v>0</v>
      </c>
      <c r="F798">
        <v>0</v>
      </c>
      <c r="G798">
        <v>0</v>
      </c>
      <c r="H798">
        <v>0</v>
      </c>
      <c r="I798">
        <v>32</v>
      </c>
      <c r="J798">
        <v>84</v>
      </c>
      <c r="K798">
        <v>199</v>
      </c>
      <c r="L798">
        <v>139</v>
      </c>
      <c r="M798">
        <v>84</v>
      </c>
      <c r="N798">
        <v>0</v>
      </c>
      <c r="O798">
        <v>0</v>
      </c>
      <c r="P798">
        <v>0</v>
      </c>
      <c r="R798" s="15">
        <f t="shared" si="239"/>
        <v>538</v>
      </c>
      <c r="S798" s="14"/>
      <c r="T798" s="15">
        <f t="shared" si="240"/>
        <v>199</v>
      </c>
      <c r="U798" s="15">
        <f t="shared" si="241"/>
        <v>0</v>
      </c>
      <c r="V798">
        <f t="shared" si="242"/>
        <v>12</v>
      </c>
      <c r="X798">
        <f t="shared" si="228"/>
        <v>32</v>
      </c>
      <c r="Y798" s="2">
        <f t="shared" si="243"/>
        <v>21.2</v>
      </c>
      <c r="Z798">
        <f t="shared" si="229"/>
        <v>422</v>
      </c>
      <c r="AA798" s="2">
        <f t="shared" si="230"/>
        <v>496.4</v>
      </c>
      <c r="AB798">
        <f t="shared" si="231"/>
        <v>84</v>
      </c>
      <c r="AC798" s="2">
        <f t="shared" si="232"/>
        <v>44</v>
      </c>
      <c r="AD798">
        <f t="shared" si="233"/>
        <v>0</v>
      </c>
      <c r="AE798" s="2">
        <f t="shared" si="234"/>
        <v>0</v>
      </c>
      <c r="AF798" s="2">
        <f t="shared" si="235"/>
        <v>561.6</v>
      </c>
      <c r="AG798">
        <f t="shared" si="236"/>
        <v>538</v>
      </c>
      <c r="AH798">
        <f t="shared" si="237"/>
        <v>0</v>
      </c>
      <c r="AI798">
        <f t="shared" si="238"/>
        <v>598</v>
      </c>
      <c r="AK798" s="1">
        <f t="shared" si="244"/>
        <v>19.333333333333332</v>
      </c>
      <c r="AL798" s="1">
        <f t="shared" si="245"/>
        <v>70.33333333333333</v>
      </c>
      <c r="AM798" s="1">
        <f t="shared" si="246"/>
        <v>46.666666666666664</v>
      </c>
    </row>
    <row r="799" spans="1:39" ht="12.75">
      <c r="A799">
        <v>47</v>
      </c>
      <c r="B799">
        <v>7</v>
      </c>
      <c r="C799">
        <v>26</v>
      </c>
      <c r="D799">
        <v>1909</v>
      </c>
      <c r="E799">
        <v>0</v>
      </c>
      <c r="F799">
        <v>0</v>
      </c>
      <c r="G799">
        <v>0</v>
      </c>
      <c r="H799">
        <v>0</v>
      </c>
      <c r="I799">
        <v>22</v>
      </c>
      <c r="J799">
        <v>116</v>
      </c>
      <c r="K799">
        <v>187</v>
      </c>
      <c r="L799">
        <v>256</v>
      </c>
      <c r="M799">
        <v>17</v>
      </c>
      <c r="N799">
        <v>0</v>
      </c>
      <c r="O799">
        <v>0</v>
      </c>
      <c r="P799">
        <v>0</v>
      </c>
      <c r="R799" s="15">
        <f t="shared" si="239"/>
        <v>598</v>
      </c>
      <c r="S799" s="14"/>
      <c r="T799" s="15">
        <f t="shared" si="240"/>
        <v>256</v>
      </c>
      <c r="U799" s="15">
        <f t="shared" si="241"/>
        <v>0</v>
      </c>
      <c r="V799">
        <f t="shared" si="242"/>
        <v>12</v>
      </c>
      <c r="X799">
        <f t="shared" si="228"/>
        <v>22</v>
      </c>
      <c r="Y799" s="2">
        <f t="shared" si="243"/>
        <v>33.4</v>
      </c>
      <c r="Z799">
        <f t="shared" si="229"/>
        <v>559</v>
      </c>
      <c r="AA799" s="2">
        <f t="shared" si="230"/>
        <v>517.6</v>
      </c>
      <c r="AB799">
        <f t="shared" si="231"/>
        <v>17</v>
      </c>
      <c r="AC799" s="2">
        <f t="shared" si="232"/>
        <v>35.6</v>
      </c>
      <c r="AD799">
        <f t="shared" si="233"/>
        <v>0</v>
      </c>
      <c r="AE799" s="2">
        <f t="shared" si="234"/>
        <v>0</v>
      </c>
      <c r="AF799" s="2">
        <f t="shared" si="235"/>
        <v>586.6</v>
      </c>
      <c r="AG799">
        <f t="shared" si="236"/>
        <v>598</v>
      </c>
      <c r="AH799">
        <f t="shared" si="237"/>
        <v>7</v>
      </c>
      <c r="AI799">
        <f t="shared" si="238"/>
        <v>658</v>
      </c>
      <c r="AK799" s="1">
        <f t="shared" si="244"/>
        <v>23</v>
      </c>
      <c r="AL799" s="1">
        <f t="shared" si="245"/>
        <v>76.66666666666667</v>
      </c>
      <c r="AM799" s="1">
        <f t="shared" si="246"/>
        <v>51.75</v>
      </c>
    </row>
    <row r="800" spans="1:39" ht="12.75">
      <c r="A800">
        <v>47</v>
      </c>
      <c r="B800">
        <v>7</v>
      </c>
      <c r="C800">
        <v>26</v>
      </c>
      <c r="D800">
        <v>1910</v>
      </c>
      <c r="E800">
        <v>0</v>
      </c>
      <c r="F800">
        <v>0</v>
      </c>
      <c r="G800">
        <v>7</v>
      </c>
      <c r="H800">
        <v>0</v>
      </c>
      <c r="I800">
        <v>12</v>
      </c>
      <c r="J800">
        <v>142</v>
      </c>
      <c r="K800">
        <v>288</v>
      </c>
      <c r="L800">
        <v>188</v>
      </c>
      <c r="M800">
        <v>21</v>
      </c>
      <c r="N800">
        <v>7</v>
      </c>
      <c r="O800">
        <v>0</v>
      </c>
      <c r="P800">
        <v>0</v>
      </c>
      <c r="R800" s="15">
        <f t="shared" si="239"/>
        <v>665</v>
      </c>
      <c r="S800" s="14"/>
      <c r="T800" s="15">
        <f t="shared" si="240"/>
        <v>288</v>
      </c>
      <c r="U800" s="15">
        <f t="shared" si="241"/>
        <v>0</v>
      </c>
      <c r="V800">
        <f t="shared" si="242"/>
        <v>12</v>
      </c>
      <c r="X800">
        <f t="shared" si="228"/>
        <v>19</v>
      </c>
      <c r="Y800" s="2">
        <f t="shared" si="243"/>
        <v>40</v>
      </c>
      <c r="Z800">
        <f t="shared" si="229"/>
        <v>618</v>
      </c>
      <c r="AA800" s="2">
        <f t="shared" si="230"/>
        <v>519.6</v>
      </c>
      <c r="AB800">
        <f t="shared" si="231"/>
        <v>28</v>
      </c>
      <c r="AC800" s="2">
        <f t="shared" si="232"/>
        <v>39.6</v>
      </c>
      <c r="AD800">
        <f t="shared" si="233"/>
        <v>0</v>
      </c>
      <c r="AE800" s="2">
        <f t="shared" si="234"/>
        <v>0</v>
      </c>
      <c r="AF800" s="2">
        <f t="shared" si="235"/>
        <v>599.2</v>
      </c>
      <c r="AG800">
        <f t="shared" si="236"/>
        <v>651</v>
      </c>
      <c r="AH800">
        <f t="shared" si="237"/>
        <v>7</v>
      </c>
      <c r="AI800">
        <f t="shared" si="238"/>
        <v>724</v>
      </c>
      <c r="AK800" s="1">
        <f t="shared" si="244"/>
        <v>26.833333333333332</v>
      </c>
      <c r="AL800" s="1">
        <f t="shared" si="245"/>
        <v>84</v>
      </c>
      <c r="AM800" s="1">
        <f t="shared" si="246"/>
        <v>67.83333333333333</v>
      </c>
    </row>
    <row r="801" spans="1:39" ht="12.75">
      <c r="A801">
        <v>47</v>
      </c>
      <c r="B801">
        <v>7</v>
      </c>
      <c r="C801">
        <v>26</v>
      </c>
      <c r="D801">
        <v>1911</v>
      </c>
      <c r="E801">
        <v>0</v>
      </c>
      <c r="F801">
        <v>0</v>
      </c>
      <c r="G801">
        <v>0</v>
      </c>
      <c r="H801">
        <v>0</v>
      </c>
      <c r="I801">
        <v>89</v>
      </c>
      <c r="J801">
        <v>221</v>
      </c>
      <c r="K801">
        <v>245</v>
      </c>
      <c r="L801">
        <v>129</v>
      </c>
      <c r="M801">
        <v>33</v>
      </c>
      <c r="N801">
        <v>0</v>
      </c>
      <c r="O801">
        <v>0</v>
      </c>
      <c r="P801">
        <v>0</v>
      </c>
      <c r="R801" s="15">
        <f t="shared" si="239"/>
        <v>717</v>
      </c>
      <c r="S801" s="14"/>
      <c r="T801" s="15">
        <f t="shared" si="240"/>
        <v>245</v>
      </c>
      <c r="U801" s="15">
        <f t="shared" si="241"/>
        <v>0</v>
      </c>
      <c r="V801">
        <f t="shared" si="242"/>
        <v>12</v>
      </c>
      <c r="X801">
        <f t="shared" si="228"/>
        <v>89</v>
      </c>
      <c r="Y801" s="2">
        <f t="shared" si="243"/>
        <v>38.4</v>
      </c>
      <c r="Z801">
        <f t="shared" si="229"/>
        <v>595</v>
      </c>
      <c r="AA801" s="2">
        <f t="shared" si="230"/>
        <v>549.4</v>
      </c>
      <c r="AB801">
        <f t="shared" si="231"/>
        <v>33</v>
      </c>
      <c r="AC801" s="2">
        <f t="shared" si="232"/>
        <v>28.8</v>
      </c>
      <c r="AD801">
        <f t="shared" si="233"/>
        <v>0</v>
      </c>
      <c r="AE801" s="2">
        <f t="shared" si="234"/>
        <v>0</v>
      </c>
      <c r="AF801" s="2">
        <f t="shared" si="235"/>
        <v>616.6</v>
      </c>
      <c r="AG801">
        <f t="shared" si="236"/>
        <v>717</v>
      </c>
      <c r="AH801">
        <f t="shared" si="237"/>
        <v>0</v>
      </c>
      <c r="AI801">
        <f t="shared" si="238"/>
        <v>478</v>
      </c>
      <c r="AK801" s="1">
        <f t="shared" si="244"/>
        <v>51.666666666666664</v>
      </c>
      <c r="AL801" s="1">
        <f t="shared" si="245"/>
        <v>67.83333333333333</v>
      </c>
      <c r="AM801" s="1">
        <f t="shared" si="246"/>
        <v>44.08333333333333</v>
      </c>
    </row>
    <row r="802" spans="1:39" ht="12.75">
      <c r="A802">
        <v>47</v>
      </c>
      <c r="B802">
        <v>7</v>
      </c>
      <c r="C802">
        <v>26</v>
      </c>
      <c r="D802">
        <v>1912</v>
      </c>
      <c r="E802">
        <v>0</v>
      </c>
      <c r="F802">
        <v>0</v>
      </c>
      <c r="G802">
        <v>0</v>
      </c>
      <c r="H802">
        <v>0</v>
      </c>
      <c r="I802">
        <v>38</v>
      </c>
      <c r="J802">
        <v>84</v>
      </c>
      <c r="K802">
        <v>205</v>
      </c>
      <c r="L802">
        <v>115</v>
      </c>
      <c r="M802">
        <v>36</v>
      </c>
      <c r="N802">
        <v>0</v>
      </c>
      <c r="O802">
        <v>0</v>
      </c>
      <c r="P802">
        <v>0</v>
      </c>
      <c r="R802" s="15">
        <f t="shared" si="239"/>
        <v>478</v>
      </c>
      <c r="S802" s="14"/>
      <c r="T802" s="15">
        <f t="shared" si="240"/>
        <v>205</v>
      </c>
      <c r="U802" s="15">
        <f t="shared" si="241"/>
        <v>0</v>
      </c>
      <c r="V802">
        <f t="shared" si="242"/>
        <v>12</v>
      </c>
      <c r="X802">
        <f t="shared" si="228"/>
        <v>38</v>
      </c>
      <c r="Y802" s="2">
        <f t="shared" si="243"/>
        <v>44</v>
      </c>
      <c r="Z802">
        <f t="shared" si="229"/>
        <v>404</v>
      </c>
      <c r="AA802" s="2">
        <f t="shared" si="230"/>
        <v>549.8</v>
      </c>
      <c r="AB802">
        <f t="shared" si="231"/>
        <v>36</v>
      </c>
      <c r="AC802" s="2">
        <f t="shared" si="232"/>
        <v>34.2</v>
      </c>
      <c r="AD802">
        <f t="shared" si="233"/>
        <v>0</v>
      </c>
      <c r="AE802" s="2">
        <f t="shared" si="234"/>
        <v>0</v>
      </c>
      <c r="AF802" s="2">
        <f t="shared" si="235"/>
        <v>628</v>
      </c>
      <c r="AG802">
        <f t="shared" si="236"/>
        <v>478</v>
      </c>
      <c r="AH802">
        <f t="shared" si="237"/>
        <v>0</v>
      </c>
      <c r="AI802">
        <f t="shared" si="238"/>
        <v>625</v>
      </c>
      <c r="AK802" s="1">
        <f t="shared" si="244"/>
        <v>20.333333333333332</v>
      </c>
      <c r="AL802" s="1">
        <f t="shared" si="245"/>
        <v>59.333333333333336</v>
      </c>
      <c r="AM802" s="1">
        <f t="shared" si="246"/>
        <v>44.66666666666667</v>
      </c>
    </row>
    <row r="803" spans="1:39" ht="12.75">
      <c r="A803">
        <v>47</v>
      </c>
      <c r="B803">
        <v>7</v>
      </c>
      <c r="C803">
        <v>26</v>
      </c>
      <c r="D803">
        <v>1913</v>
      </c>
      <c r="E803">
        <v>0</v>
      </c>
      <c r="F803">
        <v>0</v>
      </c>
      <c r="G803">
        <v>0</v>
      </c>
      <c r="H803">
        <v>0</v>
      </c>
      <c r="I803">
        <v>24</v>
      </c>
      <c r="J803">
        <v>156</v>
      </c>
      <c r="K803">
        <v>218</v>
      </c>
      <c r="L803">
        <v>197</v>
      </c>
      <c r="M803">
        <v>30</v>
      </c>
      <c r="N803">
        <v>0</v>
      </c>
      <c r="O803">
        <v>0</v>
      </c>
      <c r="P803">
        <v>0</v>
      </c>
      <c r="R803" s="15">
        <f t="shared" si="239"/>
        <v>625</v>
      </c>
      <c r="S803" s="14"/>
      <c r="T803" s="15">
        <f t="shared" si="240"/>
        <v>218</v>
      </c>
      <c r="U803" s="15">
        <f t="shared" si="241"/>
        <v>0</v>
      </c>
      <c r="V803">
        <f t="shared" si="242"/>
        <v>12</v>
      </c>
      <c r="X803">
        <f t="shared" si="228"/>
        <v>24</v>
      </c>
      <c r="Y803" s="2">
        <f t="shared" si="243"/>
        <v>44.2</v>
      </c>
      <c r="Z803">
        <f t="shared" si="229"/>
        <v>571</v>
      </c>
      <c r="AA803" s="2">
        <f t="shared" si="230"/>
        <v>471</v>
      </c>
      <c r="AB803">
        <f t="shared" si="231"/>
        <v>30</v>
      </c>
      <c r="AC803" s="2">
        <f t="shared" si="232"/>
        <v>35.2</v>
      </c>
      <c r="AD803">
        <f t="shared" si="233"/>
        <v>0</v>
      </c>
      <c r="AE803" s="2">
        <f t="shared" si="234"/>
        <v>0</v>
      </c>
      <c r="AF803" s="2">
        <f t="shared" si="235"/>
        <v>550.4</v>
      </c>
      <c r="AG803">
        <f t="shared" si="236"/>
        <v>625</v>
      </c>
      <c r="AH803">
        <f t="shared" si="237"/>
        <v>0</v>
      </c>
      <c r="AI803">
        <f t="shared" si="238"/>
        <v>644</v>
      </c>
      <c r="AK803" s="1">
        <f t="shared" si="244"/>
        <v>30</v>
      </c>
      <c r="AL803" s="1">
        <f t="shared" si="245"/>
        <v>74.16666666666667</v>
      </c>
      <c r="AM803" s="1">
        <f t="shared" si="246"/>
        <v>51.75</v>
      </c>
    </row>
    <row r="804" spans="1:39" ht="12.75">
      <c r="A804">
        <v>47</v>
      </c>
      <c r="B804">
        <v>7</v>
      </c>
      <c r="C804">
        <v>26</v>
      </c>
      <c r="D804">
        <v>1914</v>
      </c>
      <c r="E804">
        <v>0</v>
      </c>
      <c r="F804">
        <v>0</v>
      </c>
      <c r="G804">
        <v>0</v>
      </c>
      <c r="H804">
        <v>0</v>
      </c>
      <c r="I804">
        <v>50</v>
      </c>
      <c r="J804">
        <v>126</v>
      </c>
      <c r="K804">
        <v>262</v>
      </c>
      <c r="L804">
        <v>173</v>
      </c>
      <c r="M804">
        <v>33</v>
      </c>
      <c r="N804">
        <v>11</v>
      </c>
      <c r="O804">
        <v>0</v>
      </c>
      <c r="P804">
        <v>0</v>
      </c>
      <c r="R804" s="15">
        <f t="shared" si="239"/>
        <v>655</v>
      </c>
      <c r="S804" s="14"/>
      <c r="T804" s="15">
        <f t="shared" si="240"/>
        <v>262</v>
      </c>
      <c r="U804" s="15">
        <f t="shared" si="241"/>
        <v>0</v>
      </c>
      <c r="V804">
        <f t="shared" si="242"/>
        <v>12</v>
      </c>
      <c r="X804">
        <f t="shared" si="228"/>
        <v>50</v>
      </c>
      <c r="Y804" s="2">
        <f t="shared" si="243"/>
        <v>31.6</v>
      </c>
      <c r="Z804">
        <f t="shared" si="229"/>
        <v>561</v>
      </c>
      <c r="AA804" s="2">
        <f t="shared" si="230"/>
        <v>493.4</v>
      </c>
      <c r="AB804">
        <f t="shared" si="231"/>
        <v>44</v>
      </c>
      <c r="AC804" s="2">
        <f t="shared" si="232"/>
        <v>32.8</v>
      </c>
      <c r="AD804">
        <f t="shared" si="233"/>
        <v>0</v>
      </c>
      <c r="AE804" s="2">
        <f t="shared" si="234"/>
        <v>0</v>
      </c>
      <c r="AF804" s="2">
        <f t="shared" si="235"/>
        <v>557.8</v>
      </c>
      <c r="AG804">
        <f t="shared" si="236"/>
        <v>644</v>
      </c>
      <c r="AH804">
        <f t="shared" si="237"/>
        <v>11</v>
      </c>
      <c r="AI804">
        <f t="shared" si="238"/>
        <v>288</v>
      </c>
      <c r="AK804" s="1">
        <f t="shared" si="244"/>
        <v>29.333333333333332</v>
      </c>
      <c r="AL804" s="1">
        <f t="shared" si="245"/>
        <v>79.83333333333333</v>
      </c>
      <c r="AM804" s="1">
        <f t="shared" si="246"/>
        <v>45.416666666666664</v>
      </c>
    </row>
    <row r="805" spans="1:39" ht="12.75">
      <c r="A805">
        <v>47</v>
      </c>
      <c r="B805">
        <v>7</v>
      </c>
      <c r="C805">
        <v>26</v>
      </c>
      <c r="D805">
        <v>1915</v>
      </c>
      <c r="E805">
        <v>0</v>
      </c>
      <c r="F805">
        <v>0</v>
      </c>
      <c r="G805">
        <v>0</v>
      </c>
      <c r="H805">
        <v>11</v>
      </c>
      <c r="I805">
        <v>9</v>
      </c>
      <c r="J805">
        <v>46</v>
      </c>
      <c r="K805">
        <v>116</v>
      </c>
      <c r="L805">
        <v>62</v>
      </c>
      <c r="M805">
        <v>33</v>
      </c>
      <c r="N805">
        <v>0</v>
      </c>
      <c r="O805">
        <v>0</v>
      </c>
      <c r="P805">
        <v>0</v>
      </c>
      <c r="R805" s="15">
        <f t="shared" si="239"/>
        <v>277</v>
      </c>
      <c r="S805" s="14"/>
      <c r="T805" s="15">
        <f t="shared" si="240"/>
        <v>116</v>
      </c>
      <c r="U805" s="15">
        <f t="shared" si="241"/>
        <v>0</v>
      </c>
      <c r="V805">
        <f t="shared" si="242"/>
        <v>12</v>
      </c>
      <c r="X805">
        <f t="shared" si="228"/>
        <v>20</v>
      </c>
      <c r="Y805" s="2">
        <f t="shared" si="243"/>
        <v>26</v>
      </c>
      <c r="Z805">
        <f t="shared" si="229"/>
        <v>224</v>
      </c>
      <c r="AA805" s="2">
        <f t="shared" si="230"/>
        <v>488.2</v>
      </c>
      <c r="AB805">
        <f t="shared" si="231"/>
        <v>33</v>
      </c>
      <c r="AC805" s="2">
        <f t="shared" si="232"/>
        <v>28.6</v>
      </c>
      <c r="AD805">
        <f t="shared" si="233"/>
        <v>0</v>
      </c>
      <c r="AE805" s="2">
        <f t="shared" si="234"/>
        <v>0</v>
      </c>
      <c r="AF805" s="2">
        <f t="shared" si="235"/>
        <v>542.8</v>
      </c>
      <c r="AG805">
        <f t="shared" si="236"/>
        <v>277</v>
      </c>
      <c r="AH805">
        <f t="shared" si="237"/>
        <v>0</v>
      </c>
      <c r="AI805">
        <f t="shared" si="238"/>
        <v>754</v>
      </c>
      <c r="AK805" s="1">
        <f t="shared" si="244"/>
        <v>11</v>
      </c>
      <c r="AL805" s="1">
        <f t="shared" si="245"/>
        <v>35.166666666666664</v>
      </c>
      <c r="AM805" s="1">
        <f t="shared" si="246"/>
        <v>23.666666666666664</v>
      </c>
    </row>
    <row r="806" spans="1:39" ht="12.75">
      <c r="A806">
        <v>47</v>
      </c>
      <c r="B806">
        <v>7</v>
      </c>
      <c r="C806">
        <v>26</v>
      </c>
      <c r="D806">
        <v>1916</v>
      </c>
      <c r="E806">
        <v>0</v>
      </c>
      <c r="F806">
        <v>0</v>
      </c>
      <c r="G806">
        <v>0</v>
      </c>
      <c r="H806">
        <v>0</v>
      </c>
      <c r="I806">
        <v>26</v>
      </c>
      <c r="J806">
        <v>47</v>
      </c>
      <c r="K806">
        <v>415</v>
      </c>
      <c r="L806">
        <v>245</v>
      </c>
      <c r="M806">
        <v>21</v>
      </c>
      <c r="N806">
        <v>0</v>
      </c>
      <c r="O806">
        <v>0</v>
      </c>
      <c r="P806">
        <v>0</v>
      </c>
      <c r="R806" s="15">
        <f t="shared" si="239"/>
        <v>754</v>
      </c>
      <c r="S806" s="14"/>
      <c r="T806" s="15">
        <f t="shared" si="240"/>
        <v>415</v>
      </c>
      <c r="U806" s="15">
        <f t="shared" si="241"/>
        <v>0</v>
      </c>
      <c r="V806">
        <f t="shared" si="242"/>
        <v>12</v>
      </c>
      <c r="X806">
        <f t="shared" si="228"/>
        <v>26</v>
      </c>
      <c r="Y806" s="2">
        <f t="shared" si="243"/>
        <v>34.4</v>
      </c>
      <c r="Z806">
        <f t="shared" si="229"/>
        <v>707</v>
      </c>
      <c r="AA806" s="2">
        <f t="shared" si="230"/>
        <v>473.6</v>
      </c>
      <c r="AB806">
        <f t="shared" si="231"/>
        <v>21</v>
      </c>
      <c r="AC806" s="2">
        <f t="shared" si="232"/>
        <v>23.8</v>
      </c>
      <c r="AD806">
        <f t="shared" si="233"/>
        <v>0</v>
      </c>
      <c r="AE806" s="2">
        <f t="shared" si="234"/>
        <v>0</v>
      </c>
      <c r="AF806" s="2">
        <f t="shared" si="235"/>
        <v>531.8</v>
      </c>
      <c r="AG806">
        <f t="shared" si="236"/>
        <v>754</v>
      </c>
      <c r="AH806">
        <f t="shared" si="237"/>
        <v>0</v>
      </c>
      <c r="AI806">
        <f t="shared" si="238"/>
        <v>403</v>
      </c>
      <c r="AK806" s="1">
        <f t="shared" si="244"/>
        <v>12.166666666666666</v>
      </c>
      <c r="AL806" s="1">
        <f t="shared" si="245"/>
        <v>113.5</v>
      </c>
      <c r="AM806" s="1">
        <f t="shared" si="246"/>
        <v>62.166666666666664</v>
      </c>
    </row>
    <row r="807" spans="1:39" ht="12.75">
      <c r="A807">
        <v>47</v>
      </c>
      <c r="B807">
        <v>7</v>
      </c>
      <c r="C807">
        <v>26</v>
      </c>
      <c r="D807">
        <v>1917</v>
      </c>
      <c r="E807">
        <v>0</v>
      </c>
      <c r="F807">
        <v>0</v>
      </c>
      <c r="G807">
        <v>0</v>
      </c>
      <c r="H807">
        <v>0</v>
      </c>
      <c r="I807">
        <v>10</v>
      </c>
      <c r="J807">
        <v>55</v>
      </c>
      <c r="K807">
        <v>210</v>
      </c>
      <c r="L807">
        <v>113</v>
      </c>
      <c r="M807">
        <v>15</v>
      </c>
      <c r="N807">
        <v>0</v>
      </c>
      <c r="O807">
        <v>0</v>
      </c>
      <c r="P807">
        <v>0</v>
      </c>
      <c r="R807" s="15">
        <f t="shared" si="239"/>
        <v>403</v>
      </c>
      <c r="S807" s="14"/>
      <c r="T807" s="15">
        <f t="shared" si="240"/>
        <v>210</v>
      </c>
      <c r="U807" s="15">
        <f t="shared" si="241"/>
        <v>0</v>
      </c>
      <c r="V807">
        <f t="shared" si="242"/>
        <v>12</v>
      </c>
      <c r="X807">
        <f t="shared" si="228"/>
        <v>10</v>
      </c>
      <c r="Y807" s="2">
        <f t="shared" si="243"/>
        <v>28.2</v>
      </c>
      <c r="Z807">
        <f t="shared" si="229"/>
        <v>378</v>
      </c>
      <c r="AA807" s="2">
        <f t="shared" si="230"/>
        <v>487</v>
      </c>
      <c r="AB807">
        <f t="shared" si="231"/>
        <v>15</v>
      </c>
      <c r="AC807" s="2">
        <f t="shared" si="232"/>
        <v>26.8</v>
      </c>
      <c r="AD807">
        <f t="shared" si="233"/>
        <v>0</v>
      </c>
      <c r="AE807" s="2">
        <f t="shared" si="234"/>
        <v>0</v>
      </c>
      <c r="AF807" s="2">
        <f t="shared" si="235"/>
        <v>542</v>
      </c>
      <c r="AG807">
        <f t="shared" si="236"/>
        <v>403</v>
      </c>
      <c r="AH807">
        <f t="shared" si="237"/>
        <v>0</v>
      </c>
      <c r="AI807">
        <f t="shared" si="238"/>
        <v>564</v>
      </c>
      <c r="AK807" s="1">
        <f t="shared" si="244"/>
        <v>10.833333333333334</v>
      </c>
      <c r="AL807" s="1">
        <f t="shared" si="245"/>
        <v>56.333333333333336</v>
      </c>
      <c r="AM807" s="1">
        <f t="shared" si="246"/>
        <v>42.41666666666667</v>
      </c>
    </row>
    <row r="808" spans="1:39" ht="12.75">
      <c r="A808">
        <v>47</v>
      </c>
      <c r="B808">
        <v>7</v>
      </c>
      <c r="C808">
        <v>26</v>
      </c>
      <c r="D808">
        <v>1918</v>
      </c>
      <c r="E808">
        <v>0</v>
      </c>
      <c r="F808">
        <v>0</v>
      </c>
      <c r="G808">
        <v>0</v>
      </c>
      <c r="H808">
        <v>0</v>
      </c>
      <c r="I808">
        <v>66</v>
      </c>
      <c r="J808">
        <v>105</v>
      </c>
      <c r="K808">
        <v>170</v>
      </c>
      <c r="L808">
        <v>223</v>
      </c>
      <c r="M808">
        <v>0</v>
      </c>
      <c r="N808">
        <v>6</v>
      </c>
      <c r="O808">
        <v>0</v>
      </c>
      <c r="P808">
        <v>0</v>
      </c>
      <c r="R808" s="15">
        <f t="shared" si="239"/>
        <v>570</v>
      </c>
      <c r="S808" s="14"/>
      <c r="T808" s="15">
        <f t="shared" si="240"/>
        <v>223</v>
      </c>
      <c r="U808" s="15">
        <f t="shared" si="241"/>
        <v>0</v>
      </c>
      <c r="V808">
        <f t="shared" si="242"/>
        <v>12</v>
      </c>
      <c r="X808">
        <f t="shared" si="228"/>
        <v>66</v>
      </c>
      <c r="Y808" s="2">
        <f t="shared" si="243"/>
        <v>28.4</v>
      </c>
      <c r="Z808">
        <f t="shared" si="229"/>
        <v>498</v>
      </c>
      <c r="AA808" s="2">
        <f t="shared" si="230"/>
        <v>528.8</v>
      </c>
      <c r="AB808">
        <f t="shared" si="231"/>
        <v>6</v>
      </c>
      <c r="AC808" s="2">
        <f t="shared" si="232"/>
        <v>35</v>
      </c>
      <c r="AD808">
        <f t="shared" si="233"/>
        <v>0</v>
      </c>
      <c r="AE808" s="2">
        <f t="shared" si="234"/>
        <v>0</v>
      </c>
      <c r="AF808" s="2">
        <f t="shared" si="235"/>
        <v>592.2</v>
      </c>
      <c r="AG808">
        <f t="shared" si="236"/>
        <v>564</v>
      </c>
      <c r="AH808">
        <f t="shared" si="237"/>
        <v>6</v>
      </c>
      <c r="AI808">
        <f t="shared" si="238"/>
        <v>712</v>
      </c>
      <c r="AK808" s="1">
        <f t="shared" si="244"/>
        <v>28.5</v>
      </c>
      <c r="AL808" s="1">
        <f t="shared" si="245"/>
        <v>66.5</v>
      </c>
      <c r="AM808" s="1">
        <f t="shared" si="246"/>
        <v>52</v>
      </c>
    </row>
    <row r="809" spans="1:39" ht="12.75">
      <c r="A809">
        <v>47</v>
      </c>
      <c r="B809">
        <v>7</v>
      </c>
      <c r="C809">
        <v>26</v>
      </c>
      <c r="D809">
        <v>1919</v>
      </c>
      <c r="E809">
        <v>0</v>
      </c>
      <c r="F809">
        <v>0</v>
      </c>
      <c r="G809">
        <v>0</v>
      </c>
      <c r="H809">
        <v>0</v>
      </c>
      <c r="I809">
        <v>19</v>
      </c>
      <c r="J809">
        <v>206</v>
      </c>
      <c r="K809">
        <v>291</v>
      </c>
      <c r="L809">
        <v>131</v>
      </c>
      <c r="M809">
        <v>59</v>
      </c>
      <c r="N809">
        <v>0</v>
      </c>
      <c r="O809">
        <v>0</v>
      </c>
      <c r="P809">
        <v>0</v>
      </c>
      <c r="R809" s="15">
        <f t="shared" si="239"/>
        <v>706</v>
      </c>
      <c r="S809" s="14"/>
      <c r="T809" s="15">
        <f t="shared" si="240"/>
        <v>291</v>
      </c>
      <c r="U809" s="15">
        <f t="shared" si="241"/>
        <v>0</v>
      </c>
      <c r="V809">
        <f t="shared" si="242"/>
        <v>12</v>
      </c>
      <c r="X809">
        <f t="shared" si="228"/>
        <v>19</v>
      </c>
      <c r="Y809" s="2">
        <f t="shared" si="243"/>
        <v>33.8</v>
      </c>
      <c r="Z809">
        <f t="shared" si="229"/>
        <v>628</v>
      </c>
      <c r="AA809" s="2">
        <f t="shared" si="230"/>
        <v>543</v>
      </c>
      <c r="AB809">
        <f t="shared" si="231"/>
        <v>59</v>
      </c>
      <c r="AC809" s="2">
        <f t="shared" si="232"/>
        <v>45</v>
      </c>
      <c r="AD809">
        <f t="shared" si="233"/>
        <v>0</v>
      </c>
      <c r="AE809" s="2">
        <f t="shared" si="234"/>
        <v>0</v>
      </c>
      <c r="AF809" s="2">
        <f t="shared" si="235"/>
        <v>621.8</v>
      </c>
      <c r="AG809">
        <f t="shared" si="236"/>
        <v>706</v>
      </c>
      <c r="AH809">
        <f t="shared" si="237"/>
        <v>0</v>
      </c>
      <c r="AI809">
        <f t="shared" si="238"/>
        <v>513</v>
      </c>
      <c r="AK809" s="1">
        <f t="shared" si="244"/>
        <v>37.5</v>
      </c>
      <c r="AL809" s="1">
        <f t="shared" si="245"/>
        <v>80.16666666666667</v>
      </c>
      <c r="AM809" s="1">
        <f t="shared" si="246"/>
        <v>54.16666666666667</v>
      </c>
    </row>
    <row r="810" spans="1:39" ht="12.75">
      <c r="A810">
        <v>47</v>
      </c>
      <c r="B810">
        <v>7</v>
      </c>
      <c r="C810">
        <v>26</v>
      </c>
      <c r="D810">
        <v>1920</v>
      </c>
      <c r="E810">
        <v>0</v>
      </c>
      <c r="F810">
        <v>0</v>
      </c>
      <c r="G810">
        <v>0</v>
      </c>
      <c r="H810">
        <v>0</v>
      </c>
      <c r="I810">
        <v>21</v>
      </c>
      <c r="J810">
        <v>148</v>
      </c>
      <c r="K810">
        <v>163</v>
      </c>
      <c r="L810">
        <v>122</v>
      </c>
      <c r="M810">
        <v>59</v>
      </c>
      <c r="N810">
        <v>15</v>
      </c>
      <c r="O810">
        <v>0</v>
      </c>
      <c r="P810">
        <v>0</v>
      </c>
      <c r="R810" s="15">
        <f t="shared" si="239"/>
        <v>528</v>
      </c>
      <c r="S810" s="14"/>
      <c r="T810" s="15">
        <f t="shared" si="240"/>
        <v>163</v>
      </c>
      <c r="U810" s="15">
        <f t="shared" si="241"/>
        <v>0</v>
      </c>
      <c r="V810">
        <f t="shared" si="242"/>
        <v>12</v>
      </c>
      <c r="X810">
        <f t="shared" si="228"/>
        <v>21</v>
      </c>
      <c r="Y810" s="2">
        <f t="shared" si="243"/>
        <v>49</v>
      </c>
      <c r="Z810">
        <f t="shared" si="229"/>
        <v>433</v>
      </c>
      <c r="AA810" s="2">
        <f t="shared" si="230"/>
        <v>567.2</v>
      </c>
      <c r="AB810">
        <f t="shared" si="231"/>
        <v>74</v>
      </c>
      <c r="AC810" s="2">
        <f t="shared" si="232"/>
        <v>56.8</v>
      </c>
      <c r="AD810">
        <f t="shared" si="233"/>
        <v>0</v>
      </c>
      <c r="AE810" s="2">
        <f t="shared" si="234"/>
        <v>0</v>
      </c>
      <c r="AF810" s="2">
        <f t="shared" si="235"/>
        <v>673</v>
      </c>
      <c r="AG810">
        <f t="shared" si="236"/>
        <v>513</v>
      </c>
      <c r="AH810">
        <f t="shared" si="237"/>
        <v>15</v>
      </c>
      <c r="AI810">
        <f t="shared" si="238"/>
        <v>917</v>
      </c>
      <c r="AK810" s="1">
        <f t="shared" si="244"/>
        <v>28.166666666666668</v>
      </c>
      <c r="AL810" s="1">
        <f t="shared" si="245"/>
        <v>59.833333333333336</v>
      </c>
      <c r="AM810" s="1">
        <f t="shared" si="246"/>
        <v>54.41666666666667</v>
      </c>
    </row>
    <row r="811" spans="1:39" ht="12.75">
      <c r="A811">
        <v>47</v>
      </c>
      <c r="B811">
        <v>7</v>
      </c>
      <c r="C811">
        <v>26</v>
      </c>
      <c r="D811">
        <v>1921</v>
      </c>
      <c r="E811">
        <v>0</v>
      </c>
      <c r="F811">
        <v>0</v>
      </c>
      <c r="G811">
        <v>0</v>
      </c>
      <c r="H811">
        <v>0</v>
      </c>
      <c r="I811">
        <v>53</v>
      </c>
      <c r="J811">
        <v>241</v>
      </c>
      <c r="K811">
        <v>366</v>
      </c>
      <c r="L811">
        <v>171</v>
      </c>
      <c r="M811">
        <v>71</v>
      </c>
      <c r="N811">
        <v>0</v>
      </c>
      <c r="O811">
        <v>0</v>
      </c>
      <c r="P811">
        <v>0</v>
      </c>
      <c r="R811" s="15">
        <f t="shared" si="239"/>
        <v>902</v>
      </c>
      <c r="S811" s="14"/>
      <c r="T811" s="15">
        <f t="shared" si="240"/>
        <v>366</v>
      </c>
      <c r="U811" s="15">
        <f t="shared" si="241"/>
        <v>0</v>
      </c>
      <c r="V811">
        <f t="shared" si="242"/>
        <v>12</v>
      </c>
      <c r="X811">
        <f t="shared" si="228"/>
        <v>53</v>
      </c>
      <c r="Y811" s="2">
        <f t="shared" si="243"/>
        <v>42</v>
      </c>
      <c r="Z811">
        <f t="shared" si="229"/>
        <v>778</v>
      </c>
      <c r="AA811" s="2">
        <f t="shared" si="230"/>
        <v>597</v>
      </c>
      <c r="AB811">
        <f t="shared" si="231"/>
        <v>71</v>
      </c>
      <c r="AC811" s="2">
        <f t="shared" si="232"/>
        <v>61.4</v>
      </c>
      <c r="AD811">
        <f t="shared" si="233"/>
        <v>0</v>
      </c>
      <c r="AE811" s="2">
        <f t="shared" si="234"/>
        <v>0</v>
      </c>
      <c r="AF811" s="2">
        <f t="shared" si="235"/>
        <v>700.4</v>
      </c>
      <c r="AG811">
        <f t="shared" si="236"/>
        <v>902</v>
      </c>
      <c r="AH811">
        <f t="shared" si="237"/>
        <v>0</v>
      </c>
      <c r="AI811">
        <f t="shared" si="238"/>
        <v>652</v>
      </c>
      <c r="AK811" s="1">
        <f t="shared" si="244"/>
        <v>49</v>
      </c>
      <c r="AL811" s="1">
        <f t="shared" si="245"/>
        <v>101.33333333333333</v>
      </c>
      <c r="AM811" s="1">
        <f t="shared" si="246"/>
        <v>70.16666666666666</v>
      </c>
    </row>
    <row r="812" spans="1:39" ht="12.75">
      <c r="A812">
        <v>47</v>
      </c>
      <c r="B812">
        <v>7</v>
      </c>
      <c r="C812">
        <v>26</v>
      </c>
      <c r="D812">
        <v>1922</v>
      </c>
      <c r="E812">
        <v>0</v>
      </c>
      <c r="F812">
        <v>0</v>
      </c>
      <c r="G812">
        <v>0</v>
      </c>
      <c r="H812">
        <v>0</v>
      </c>
      <c r="I812">
        <v>86</v>
      </c>
      <c r="J812">
        <v>148</v>
      </c>
      <c r="K812">
        <v>154</v>
      </c>
      <c r="L812">
        <v>197</v>
      </c>
      <c r="M812">
        <v>67</v>
      </c>
      <c r="N812">
        <v>7</v>
      </c>
      <c r="O812">
        <v>0</v>
      </c>
      <c r="P812">
        <v>0</v>
      </c>
      <c r="R812" s="15">
        <f t="shared" si="239"/>
        <v>659</v>
      </c>
      <c r="S812" s="14"/>
      <c r="T812" s="15">
        <f t="shared" si="240"/>
        <v>197</v>
      </c>
      <c r="U812" s="15">
        <f t="shared" si="241"/>
        <v>0</v>
      </c>
      <c r="V812">
        <f t="shared" si="242"/>
        <v>12</v>
      </c>
      <c r="X812">
        <f t="shared" si="228"/>
        <v>86</v>
      </c>
      <c r="Y812" s="2">
        <f t="shared" si="243"/>
        <v>39.4</v>
      </c>
      <c r="Z812">
        <f t="shared" si="229"/>
        <v>499</v>
      </c>
      <c r="AA812" s="2">
        <f t="shared" si="230"/>
        <v>537.6</v>
      </c>
      <c r="AB812">
        <f t="shared" si="231"/>
        <v>74</v>
      </c>
      <c r="AC812" s="2">
        <f t="shared" si="232"/>
        <v>53.2</v>
      </c>
      <c r="AD812">
        <f t="shared" si="233"/>
        <v>0</v>
      </c>
      <c r="AE812" s="2">
        <f t="shared" si="234"/>
        <v>0</v>
      </c>
      <c r="AF812" s="2">
        <f t="shared" si="235"/>
        <v>630.2</v>
      </c>
      <c r="AG812">
        <f t="shared" si="236"/>
        <v>652</v>
      </c>
      <c r="AH812">
        <f t="shared" si="237"/>
        <v>7</v>
      </c>
      <c r="AI812">
        <f t="shared" si="238"/>
        <v>714</v>
      </c>
      <c r="AK812" s="1">
        <f t="shared" si="244"/>
        <v>39</v>
      </c>
      <c r="AL812" s="1">
        <f t="shared" si="245"/>
        <v>70.83333333333333</v>
      </c>
      <c r="AM812" s="1">
        <f t="shared" si="246"/>
        <v>55</v>
      </c>
    </row>
    <row r="813" spans="1:39" ht="12.75">
      <c r="A813">
        <v>47</v>
      </c>
      <c r="B813">
        <v>7</v>
      </c>
      <c r="C813">
        <v>26</v>
      </c>
      <c r="D813">
        <v>1923</v>
      </c>
      <c r="E813">
        <v>0</v>
      </c>
      <c r="F813">
        <v>0</v>
      </c>
      <c r="G813">
        <v>0</v>
      </c>
      <c r="H813">
        <v>0</v>
      </c>
      <c r="I813">
        <v>31</v>
      </c>
      <c r="J813">
        <v>204</v>
      </c>
      <c r="K813">
        <v>300</v>
      </c>
      <c r="L813">
        <v>143</v>
      </c>
      <c r="M813">
        <v>29</v>
      </c>
      <c r="N813">
        <v>0</v>
      </c>
      <c r="O813">
        <v>0</v>
      </c>
      <c r="P813">
        <v>0</v>
      </c>
      <c r="R813" s="15">
        <f t="shared" si="239"/>
        <v>707</v>
      </c>
      <c r="S813" s="14"/>
      <c r="T813" s="15">
        <f t="shared" si="240"/>
        <v>300</v>
      </c>
      <c r="U813" s="15">
        <f t="shared" si="241"/>
        <v>0</v>
      </c>
      <c r="V813">
        <f t="shared" si="242"/>
        <v>12</v>
      </c>
      <c r="X813">
        <f t="shared" si="228"/>
        <v>31</v>
      </c>
      <c r="Y813" s="2">
        <f t="shared" si="243"/>
        <v>39.4</v>
      </c>
      <c r="Z813">
        <f t="shared" si="229"/>
        <v>647</v>
      </c>
      <c r="AA813" s="2">
        <f t="shared" si="230"/>
        <v>550.2</v>
      </c>
      <c r="AB813">
        <f t="shared" si="231"/>
        <v>29</v>
      </c>
      <c r="AC813" s="2">
        <f t="shared" si="232"/>
        <v>56.6</v>
      </c>
      <c r="AD813">
        <f t="shared" si="233"/>
        <v>0</v>
      </c>
      <c r="AE813" s="2">
        <f t="shared" si="234"/>
        <v>0</v>
      </c>
      <c r="AF813" s="2">
        <f t="shared" si="235"/>
        <v>646.2</v>
      </c>
      <c r="AG813">
        <f t="shared" si="236"/>
        <v>707</v>
      </c>
      <c r="AH813">
        <f t="shared" si="237"/>
        <v>0</v>
      </c>
      <c r="AI813">
        <f t="shared" si="238"/>
        <v>343</v>
      </c>
      <c r="AK813" s="1">
        <f t="shared" si="244"/>
        <v>39.166666666666664</v>
      </c>
      <c r="AL813" s="1">
        <f t="shared" si="245"/>
        <v>78.66666666666667</v>
      </c>
      <c r="AM813" s="1">
        <f t="shared" si="246"/>
        <v>45.083333333333336</v>
      </c>
    </row>
    <row r="814" spans="1:39" ht="12.75">
      <c r="A814">
        <v>47</v>
      </c>
      <c r="B814">
        <v>7</v>
      </c>
      <c r="C814">
        <v>26</v>
      </c>
      <c r="D814">
        <v>1924</v>
      </c>
      <c r="E814">
        <v>0</v>
      </c>
      <c r="F814">
        <v>0</v>
      </c>
      <c r="G814">
        <v>0</v>
      </c>
      <c r="H814">
        <v>0</v>
      </c>
      <c r="I814">
        <v>6</v>
      </c>
      <c r="J814">
        <v>63</v>
      </c>
      <c r="K814">
        <v>131</v>
      </c>
      <c r="L814">
        <v>137</v>
      </c>
      <c r="M814">
        <v>6</v>
      </c>
      <c r="N814">
        <v>12</v>
      </c>
      <c r="O814">
        <v>0</v>
      </c>
      <c r="P814">
        <v>0</v>
      </c>
      <c r="R814" s="15">
        <f t="shared" si="239"/>
        <v>355</v>
      </c>
      <c r="S814" s="14"/>
      <c r="T814" s="15">
        <f t="shared" si="240"/>
        <v>137</v>
      </c>
      <c r="U814" s="15">
        <f t="shared" si="241"/>
        <v>0</v>
      </c>
      <c r="V814">
        <f t="shared" si="242"/>
        <v>12</v>
      </c>
      <c r="X814">
        <f t="shared" si="228"/>
        <v>6</v>
      </c>
      <c r="Y814" s="2">
        <f t="shared" si="243"/>
        <v>38</v>
      </c>
      <c r="Z814">
        <f t="shared" si="229"/>
        <v>331</v>
      </c>
      <c r="AA814" s="2">
        <f t="shared" si="230"/>
        <v>480.2</v>
      </c>
      <c r="AB814">
        <f t="shared" si="231"/>
        <v>18</v>
      </c>
      <c r="AC814" s="2">
        <f t="shared" si="232"/>
        <v>46.8</v>
      </c>
      <c r="AD814">
        <f t="shared" si="233"/>
        <v>0</v>
      </c>
      <c r="AE814" s="2">
        <f t="shared" si="234"/>
        <v>0</v>
      </c>
      <c r="AF814" s="2">
        <f t="shared" si="235"/>
        <v>565</v>
      </c>
      <c r="AG814">
        <f t="shared" si="236"/>
        <v>343</v>
      </c>
      <c r="AH814">
        <f t="shared" si="237"/>
        <v>12</v>
      </c>
      <c r="AI814">
        <f t="shared" si="238"/>
        <v>620</v>
      </c>
      <c r="AK814" s="1">
        <f t="shared" si="244"/>
        <v>11.5</v>
      </c>
      <c r="AL814" s="1">
        <f t="shared" si="245"/>
        <v>47.666666666666664</v>
      </c>
      <c r="AM814" s="1">
        <f t="shared" si="246"/>
        <v>37.25</v>
      </c>
    </row>
    <row r="815" spans="1:39" ht="12.75">
      <c r="A815">
        <v>47</v>
      </c>
      <c r="B815">
        <v>7</v>
      </c>
      <c r="C815">
        <v>26</v>
      </c>
      <c r="D815">
        <v>1925</v>
      </c>
      <c r="E815">
        <v>0</v>
      </c>
      <c r="F815">
        <v>0</v>
      </c>
      <c r="G815">
        <v>0</v>
      </c>
      <c r="H815">
        <v>7</v>
      </c>
      <c r="I815">
        <v>14</v>
      </c>
      <c r="J815">
        <v>140</v>
      </c>
      <c r="K815">
        <v>187</v>
      </c>
      <c r="L815">
        <v>169</v>
      </c>
      <c r="M815">
        <v>91</v>
      </c>
      <c r="N815">
        <v>0</v>
      </c>
      <c r="O815">
        <v>0</v>
      </c>
      <c r="P815">
        <v>0</v>
      </c>
      <c r="R815" s="15">
        <f t="shared" si="239"/>
        <v>608</v>
      </c>
      <c r="S815" s="14"/>
      <c r="T815" s="15">
        <f t="shared" si="240"/>
        <v>187</v>
      </c>
      <c r="U815" s="15">
        <f t="shared" si="241"/>
        <v>0</v>
      </c>
      <c r="V815">
        <f t="shared" si="242"/>
        <v>12</v>
      </c>
      <c r="X815">
        <f t="shared" si="228"/>
        <v>21</v>
      </c>
      <c r="Y815" s="2">
        <f t="shared" si="243"/>
        <v>24.2</v>
      </c>
      <c r="Z815">
        <f t="shared" si="229"/>
        <v>496</v>
      </c>
      <c r="AA815" s="2">
        <f t="shared" si="230"/>
        <v>446</v>
      </c>
      <c r="AB815">
        <f t="shared" si="231"/>
        <v>91</v>
      </c>
      <c r="AC815" s="2">
        <f t="shared" si="232"/>
        <v>47</v>
      </c>
      <c r="AD815">
        <f t="shared" si="233"/>
        <v>0</v>
      </c>
      <c r="AE815" s="2">
        <f t="shared" si="234"/>
        <v>0</v>
      </c>
      <c r="AF815" s="2">
        <f t="shared" si="235"/>
        <v>517.2</v>
      </c>
      <c r="AG815">
        <f t="shared" si="236"/>
        <v>608</v>
      </c>
      <c r="AH815">
        <f t="shared" si="237"/>
        <v>0</v>
      </c>
      <c r="AI815">
        <f t="shared" si="238"/>
        <v>496</v>
      </c>
      <c r="AK815" s="1">
        <f t="shared" si="244"/>
        <v>26.833333333333332</v>
      </c>
      <c r="AL815" s="1">
        <f t="shared" si="245"/>
        <v>74.5</v>
      </c>
      <c r="AM815" s="1">
        <f t="shared" si="246"/>
        <v>45.333333333333336</v>
      </c>
    </row>
    <row r="816" spans="1:39" ht="12.75">
      <c r="A816">
        <v>47</v>
      </c>
      <c r="B816">
        <v>7</v>
      </c>
      <c r="C816">
        <v>26</v>
      </c>
      <c r="D816">
        <v>1926</v>
      </c>
      <c r="E816">
        <v>0</v>
      </c>
      <c r="F816">
        <v>0</v>
      </c>
      <c r="G816">
        <v>0</v>
      </c>
      <c r="H816">
        <v>0</v>
      </c>
      <c r="I816">
        <v>46</v>
      </c>
      <c r="J816">
        <v>51</v>
      </c>
      <c r="K816">
        <v>210</v>
      </c>
      <c r="L816">
        <v>167</v>
      </c>
      <c r="M816">
        <v>22</v>
      </c>
      <c r="N816">
        <v>0</v>
      </c>
      <c r="O816">
        <v>0</v>
      </c>
      <c r="P816">
        <v>0</v>
      </c>
      <c r="R816" s="15">
        <f t="shared" si="239"/>
        <v>496</v>
      </c>
      <c r="S816" s="14"/>
      <c r="T816" s="15">
        <f t="shared" si="240"/>
        <v>210</v>
      </c>
      <c r="U816" s="15">
        <f t="shared" si="241"/>
        <v>0</v>
      </c>
      <c r="V816">
        <f t="shared" si="242"/>
        <v>12</v>
      </c>
      <c r="X816">
        <f t="shared" si="228"/>
        <v>46</v>
      </c>
      <c r="Y816" s="2">
        <f t="shared" si="243"/>
        <v>27.6</v>
      </c>
      <c r="Z816">
        <f t="shared" si="229"/>
        <v>428</v>
      </c>
      <c r="AA816" s="2">
        <f t="shared" si="230"/>
        <v>409.2</v>
      </c>
      <c r="AB816">
        <f t="shared" si="231"/>
        <v>22</v>
      </c>
      <c r="AC816" s="2">
        <f t="shared" si="232"/>
        <v>44.4</v>
      </c>
      <c r="AD816">
        <f t="shared" si="233"/>
        <v>0</v>
      </c>
      <c r="AE816" s="2">
        <f t="shared" si="234"/>
        <v>0</v>
      </c>
      <c r="AF816" s="2">
        <f t="shared" si="235"/>
        <v>481.2</v>
      </c>
      <c r="AG816">
        <f t="shared" si="236"/>
        <v>496</v>
      </c>
      <c r="AH816">
        <f t="shared" si="237"/>
        <v>0</v>
      </c>
      <c r="AI816">
        <f t="shared" si="238"/>
        <v>414</v>
      </c>
      <c r="AK816" s="1">
        <f t="shared" si="244"/>
        <v>16.166666666666668</v>
      </c>
      <c r="AL816" s="1">
        <f t="shared" si="245"/>
        <v>66.5</v>
      </c>
      <c r="AM816" s="1">
        <f t="shared" si="246"/>
        <v>40.666666666666664</v>
      </c>
    </row>
    <row r="817" spans="1:39" ht="12.75">
      <c r="A817">
        <v>47</v>
      </c>
      <c r="B817">
        <v>7</v>
      </c>
      <c r="C817">
        <v>26</v>
      </c>
      <c r="D817">
        <v>1927</v>
      </c>
      <c r="E817">
        <v>0</v>
      </c>
      <c r="F817">
        <v>0</v>
      </c>
      <c r="G817">
        <v>0</v>
      </c>
      <c r="H817">
        <v>0</v>
      </c>
      <c r="I817">
        <v>17</v>
      </c>
      <c r="J817">
        <v>72</v>
      </c>
      <c r="K817">
        <v>184</v>
      </c>
      <c r="L817">
        <v>72</v>
      </c>
      <c r="M817">
        <v>69</v>
      </c>
      <c r="N817">
        <v>6</v>
      </c>
      <c r="O817">
        <v>0</v>
      </c>
      <c r="P817">
        <v>0</v>
      </c>
      <c r="R817" s="15">
        <f t="shared" si="239"/>
        <v>420</v>
      </c>
      <c r="S817" s="14"/>
      <c r="T817" s="15">
        <f t="shared" si="240"/>
        <v>184</v>
      </c>
      <c r="U817" s="15">
        <f t="shared" si="241"/>
        <v>0</v>
      </c>
      <c r="V817">
        <f t="shared" si="242"/>
        <v>12</v>
      </c>
      <c r="X817">
        <f t="shared" si="228"/>
        <v>17</v>
      </c>
      <c r="Y817" s="2">
        <f t="shared" si="243"/>
        <v>29.4</v>
      </c>
      <c r="Z817">
        <f t="shared" si="229"/>
        <v>328</v>
      </c>
      <c r="AA817" s="2">
        <f t="shared" si="230"/>
        <v>435.2</v>
      </c>
      <c r="AB817">
        <f t="shared" si="231"/>
        <v>75</v>
      </c>
      <c r="AC817" s="2">
        <f t="shared" si="232"/>
        <v>45.8</v>
      </c>
      <c r="AD817">
        <f t="shared" si="233"/>
        <v>0</v>
      </c>
      <c r="AE817" s="2">
        <f t="shared" si="234"/>
        <v>0</v>
      </c>
      <c r="AF817" s="2">
        <f t="shared" si="235"/>
        <v>510.4</v>
      </c>
      <c r="AG817">
        <f t="shared" si="236"/>
        <v>414</v>
      </c>
      <c r="AH817">
        <f t="shared" si="237"/>
        <v>6</v>
      </c>
      <c r="AI817">
        <f t="shared" si="238"/>
        <v>527</v>
      </c>
      <c r="AK817" s="1">
        <f t="shared" si="244"/>
        <v>14.833333333333334</v>
      </c>
      <c r="AL817" s="1">
        <f t="shared" si="245"/>
        <v>55.166666666666664</v>
      </c>
      <c r="AM817" s="1">
        <f t="shared" si="246"/>
        <v>36.08333333333333</v>
      </c>
    </row>
    <row r="818" spans="1:39" ht="12.75">
      <c r="A818">
        <v>47</v>
      </c>
      <c r="B818">
        <v>7</v>
      </c>
      <c r="C818">
        <v>26</v>
      </c>
      <c r="D818">
        <v>1928</v>
      </c>
      <c r="E818">
        <v>0</v>
      </c>
      <c r="F818">
        <v>0</v>
      </c>
      <c r="G818">
        <v>0</v>
      </c>
      <c r="H818">
        <v>0</v>
      </c>
      <c r="I818">
        <v>48</v>
      </c>
      <c r="J818">
        <v>54</v>
      </c>
      <c r="K818">
        <v>229</v>
      </c>
      <c r="L818">
        <v>180</v>
      </c>
      <c r="M818">
        <v>10</v>
      </c>
      <c r="N818">
        <v>6</v>
      </c>
      <c r="O818">
        <v>0</v>
      </c>
      <c r="P818">
        <v>0</v>
      </c>
      <c r="R818" s="15">
        <f t="shared" si="239"/>
        <v>527</v>
      </c>
      <c r="S818" s="14"/>
      <c r="T818" s="15">
        <f t="shared" si="240"/>
        <v>229</v>
      </c>
      <c r="U818" s="15">
        <f t="shared" si="241"/>
        <v>0</v>
      </c>
      <c r="V818">
        <f t="shared" si="242"/>
        <v>12</v>
      </c>
      <c r="X818">
        <f t="shared" si="228"/>
        <v>48</v>
      </c>
      <c r="Y818" s="2">
        <f t="shared" si="243"/>
        <v>31.8</v>
      </c>
      <c r="Z818">
        <f t="shared" si="229"/>
        <v>463</v>
      </c>
      <c r="AA818" s="2">
        <f t="shared" si="230"/>
        <v>463.2</v>
      </c>
      <c r="AB818">
        <f t="shared" si="231"/>
        <v>16</v>
      </c>
      <c r="AC818" s="2">
        <f t="shared" si="232"/>
        <v>38.4</v>
      </c>
      <c r="AD818">
        <f t="shared" si="233"/>
        <v>0</v>
      </c>
      <c r="AE818" s="2">
        <f t="shared" si="234"/>
        <v>0</v>
      </c>
      <c r="AF818" s="2">
        <f t="shared" si="235"/>
        <v>533.4</v>
      </c>
      <c r="AG818">
        <f t="shared" si="236"/>
        <v>521</v>
      </c>
      <c r="AH818">
        <f t="shared" si="237"/>
        <v>6</v>
      </c>
      <c r="AI818">
        <f t="shared" si="238"/>
        <v>507</v>
      </c>
      <c r="AK818" s="1">
        <f t="shared" si="244"/>
        <v>17</v>
      </c>
      <c r="AL818" s="1">
        <f t="shared" si="245"/>
        <v>70.83333333333333</v>
      </c>
      <c r="AM818" s="1">
        <f t="shared" si="246"/>
        <v>43.58333333333333</v>
      </c>
    </row>
    <row r="819" spans="1:39" ht="12.75">
      <c r="A819">
        <v>47</v>
      </c>
      <c r="B819">
        <v>7</v>
      </c>
      <c r="C819">
        <v>26</v>
      </c>
      <c r="D819">
        <v>1929</v>
      </c>
      <c r="E819">
        <v>0</v>
      </c>
      <c r="F819">
        <v>0</v>
      </c>
      <c r="G819">
        <v>0</v>
      </c>
      <c r="H819">
        <v>0</v>
      </c>
      <c r="I819">
        <v>15</v>
      </c>
      <c r="J819">
        <v>83</v>
      </c>
      <c r="K819">
        <v>231</v>
      </c>
      <c r="L819">
        <v>147</v>
      </c>
      <c r="M819">
        <v>25</v>
      </c>
      <c r="N819">
        <v>0</v>
      </c>
      <c r="O819">
        <v>0</v>
      </c>
      <c r="P819">
        <v>0</v>
      </c>
      <c r="R819" s="15">
        <f t="shared" si="239"/>
        <v>501</v>
      </c>
      <c r="S819" s="14"/>
      <c r="T819" s="15">
        <f t="shared" si="240"/>
        <v>231</v>
      </c>
      <c r="U819" s="15">
        <f t="shared" si="241"/>
        <v>0</v>
      </c>
      <c r="V819">
        <f t="shared" si="242"/>
        <v>12</v>
      </c>
      <c r="X819">
        <f t="shared" si="228"/>
        <v>15</v>
      </c>
      <c r="Y819" s="2">
        <f t="shared" si="243"/>
        <v>25.8</v>
      </c>
      <c r="Z819">
        <f t="shared" si="229"/>
        <v>461</v>
      </c>
      <c r="AA819" s="2">
        <f t="shared" si="230"/>
        <v>533.4</v>
      </c>
      <c r="AB819">
        <f t="shared" si="231"/>
        <v>25</v>
      </c>
      <c r="AC819" s="2">
        <f t="shared" si="232"/>
        <v>60.6</v>
      </c>
      <c r="AD819">
        <f t="shared" si="233"/>
        <v>0</v>
      </c>
      <c r="AE819" s="2">
        <f t="shared" si="234"/>
        <v>0</v>
      </c>
      <c r="AF819" s="2">
        <f t="shared" si="235"/>
        <v>619.8</v>
      </c>
      <c r="AG819">
        <f t="shared" si="236"/>
        <v>501</v>
      </c>
      <c r="AH819">
        <f t="shared" si="237"/>
        <v>0</v>
      </c>
      <c r="AI819">
        <f t="shared" si="238"/>
        <v>723</v>
      </c>
      <c r="AK819" s="1">
        <f t="shared" si="244"/>
        <v>16.333333333333332</v>
      </c>
      <c r="AL819" s="1">
        <f t="shared" si="245"/>
        <v>67.16666666666667</v>
      </c>
      <c r="AM819" s="1">
        <f t="shared" si="246"/>
        <v>46.833333333333336</v>
      </c>
    </row>
    <row r="820" spans="1:39" ht="12.75">
      <c r="A820">
        <v>47</v>
      </c>
      <c r="B820">
        <v>7</v>
      </c>
      <c r="C820">
        <v>26</v>
      </c>
      <c r="D820">
        <v>1930</v>
      </c>
      <c r="E820">
        <v>0</v>
      </c>
      <c r="F820">
        <v>0</v>
      </c>
      <c r="G820">
        <v>0</v>
      </c>
      <c r="H820">
        <v>0</v>
      </c>
      <c r="I820">
        <v>33</v>
      </c>
      <c r="J820">
        <v>126</v>
      </c>
      <c r="K820">
        <v>279</v>
      </c>
      <c r="L820">
        <v>231</v>
      </c>
      <c r="M820">
        <v>54</v>
      </c>
      <c r="N820">
        <v>0</v>
      </c>
      <c r="O820">
        <v>0</v>
      </c>
      <c r="P820">
        <v>0</v>
      </c>
      <c r="R820" s="15">
        <f t="shared" si="239"/>
        <v>723</v>
      </c>
      <c r="S820" s="14"/>
      <c r="T820" s="15">
        <f t="shared" si="240"/>
        <v>279</v>
      </c>
      <c r="U820" s="15">
        <f t="shared" si="241"/>
        <v>0</v>
      </c>
      <c r="V820">
        <f t="shared" si="242"/>
        <v>12</v>
      </c>
      <c r="X820">
        <f t="shared" si="228"/>
        <v>33</v>
      </c>
      <c r="Y820" s="2">
        <f t="shared" si="243"/>
        <v>30.6</v>
      </c>
      <c r="Z820">
        <f t="shared" si="229"/>
        <v>636</v>
      </c>
      <c r="AA820" s="2">
        <f t="shared" si="230"/>
        <v>592.6</v>
      </c>
      <c r="AB820">
        <f t="shared" si="231"/>
        <v>54</v>
      </c>
      <c r="AC820" s="2">
        <f t="shared" si="232"/>
        <v>48.8</v>
      </c>
      <c r="AD820">
        <f t="shared" si="233"/>
        <v>0</v>
      </c>
      <c r="AE820" s="2">
        <f t="shared" si="234"/>
        <v>0</v>
      </c>
      <c r="AF820" s="2">
        <f t="shared" si="235"/>
        <v>672</v>
      </c>
      <c r="AG820">
        <f t="shared" si="236"/>
        <v>723</v>
      </c>
      <c r="AH820">
        <f t="shared" si="237"/>
        <v>0</v>
      </c>
      <c r="AI820">
        <f t="shared" si="238"/>
        <v>919</v>
      </c>
      <c r="AK820" s="1">
        <f t="shared" si="244"/>
        <v>26.5</v>
      </c>
      <c r="AL820" s="1">
        <f t="shared" si="245"/>
        <v>94</v>
      </c>
      <c r="AM820" s="1">
        <f t="shared" si="246"/>
        <v>68</v>
      </c>
    </row>
    <row r="821" spans="1:39" ht="12.75">
      <c r="A821">
        <v>47</v>
      </c>
      <c r="B821">
        <v>7</v>
      </c>
      <c r="C821">
        <v>26</v>
      </c>
      <c r="D821">
        <v>1931</v>
      </c>
      <c r="E821">
        <v>0</v>
      </c>
      <c r="F821">
        <v>0</v>
      </c>
      <c r="G821">
        <v>0</v>
      </c>
      <c r="H821">
        <v>0</v>
      </c>
      <c r="I821">
        <v>16</v>
      </c>
      <c r="J821">
        <v>236</v>
      </c>
      <c r="K821">
        <v>353</v>
      </c>
      <c r="L821">
        <v>190</v>
      </c>
      <c r="M821">
        <v>124</v>
      </c>
      <c r="N821">
        <v>9</v>
      </c>
      <c r="O821">
        <v>0</v>
      </c>
      <c r="P821">
        <v>0</v>
      </c>
      <c r="R821" s="15">
        <f t="shared" si="239"/>
        <v>928</v>
      </c>
      <c r="S821" s="14"/>
      <c r="T821" s="15">
        <f t="shared" si="240"/>
        <v>353</v>
      </c>
      <c r="U821" s="15">
        <f t="shared" si="241"/>
        <v>0</v>
      </c>
      <c r="V821">
        <f t="shared" si="242"/>
        <v>12</v>
      </c>
      <c r="X821">
        <f t="shared" si="228"/>
        <v>16</v>
      </c>
      <c r="Y821" s="2">
        <f t="shared" si="243"/>
        <v>27.8</v>
      </c>
      <c r="Z821">
        <f t="shared" si="229"/>
        <v>779</v>
      </c>
      <c r="AA821" s="2">
        <f t="shared" si="230"/>
        <v>643.2</v>
      </c>
      <c r="AB821">
        <f t="shared" si="231"/>
        <v>133</v>
      </c>
      <c r="AC821" s="2">
        <f t="shared" si="232"/>
        <v>64.4</v>
      </c>
      <c r="AD821">
        <f t="shared" si="233"/>
        <v>0</v>
      </c>
      <c r="AE821" s="2">
        <f t="shared" si="234"/>
        <v>0</v>
      </c>
      <c r="AF821" s="2">
        <f t="shared" si="235"/>
        <v>735.4</v>
      </c>
      <c r="AG821">
        <f t="shared" si="236"/>
        <v>919</v>
      </c>
      <c r="AH821">
        <f t="shared" si="237"/>
        <v>9</v>
      </c>
      <c r="AI821">
        <f t="shared" si="238"/>
        <v>690</v>
      </c>
      <c r="AK821" s="1">
        <f t="shared" si="244"/>
        <v>42</v>
      </c>
      <c r="AL821" s="1">
        <f t="shared" si="245"/>
        <v>112.66666666666667</v>
      </c>
      <c r="AM821" s="1">
        <f t="shared" si="246"/>
        <v>74.16666666666667</v>
      </c>
    </row>
    <row r="822" spans="1:39" ht="12.75">
      <c r="A822">
        <v>47</v>
      </c>
      <c r="B822">
        <v>7</v>
      </c>
      <c r="C822">
        <v>26</v>
      </c>
      <c r="D822">
        <v>1932</v>
      </c>
      <c r="E822">
        <v>0</v>
      </c>
      <c r="F822">
        <v>0</v>
      </c>
      <c r="G822">
        <v>0</v>
      </c>
      <c r="H822">
        <v>0</v>
      </c>
      <c r="I822">
        <v>41</v>
      </c>
      <c r="J822">
        <v>173</v>
      </c>
      <c r="K822">
        <v>268</v>
      </c>
      <c r="L822">
        <v>183</v>
      </c>
      <c r="M822">
        <v>16</v>
      </c>
      <c r="N822">
        <v>0</v>
      </c>
      <c r="O822">
        <v>0</v>
      </c>
      <c r="P822">
        <v>0</v>
      </c>
      <c r="R822" s="15">
        <f t="shared" si="239"/>
        <v>681</v>
      </c>
      <c r="S822" s="14"/>
      <c r="T822" s="15">
        <f t="shared" si="240"/>
        <v>268</v>
      </c>
      <c r="U822" s="15">
        <f t="shared" si="241"/>
        <v>0</v>
      </c>
      <c r="V822">
        <f t="shared" si="242"/>
        <v>12</v>
      </c>
      <c r="X822">
        <f t="shared" si="228"/>
        <v>41</v>
      </c>
      <c r="Y822" s="2">
        <f t="shared" si="243"/>
        <v>50.4</v>
      </c>
      <c r="Z822">
        <f t="shared" si="229"/>
        <v>624</v>
      </c>
      <c r="AA822" s="2">
        <f t="shared" si="230"/>
        <v>698.6</v>
      </c>
      <c r="AB822">
        <f t="shared" si="231"/>
        <v>16</v>
      </c>
      <c r="AC822" s="2">
        <f t="shared" si="232"/>
        <v>64.6</v>
      </c>
      <c r="AD822">
        <f t="shared" si="233"/>
        <v>0</v>
      </c>
      <c r="AE822" s="2">
        <f t="shared" si="234"/>
        <v>0</v>
      </c>
      <c r="AF822" s="2">
        <f t="shared" si="235"/>
        <v>813.6</v>
      </c>
      <c r="AG822">
        <f t="shared" si="236"/>
        <v>681</v>
      </c>
      <c r="AH822">
        <f t="shared" si="237"/>
        <v>0</v>
      </c>
      <c r="AI822">
        <f t="shared" si="238"/>
        <v>844</v>
      </c>
      <c r="AK822" s="1">
        <f t="shared" si="244"/>
        <v>35.666666666666664</v>
      </c>
      <c r="AL822" s="1">
        <f t="shared" si="245"/>
        <v>77.83333333333333</v>
      </c>
      <c r="AM822" s="1">
        <f t="shared" si="246"/>
        <v>67.75</v>
      </c>
    </row>
    <row r="823" spans="1:39" ht="12.75">
      <c r="A823">
        <v>47</v>
      </c>
      <c r="B823">
        <v>7</v>
      </c>
      <c r="C823">
        <v>26</v>
      </c>
      <c r="D823">
        <v>1933</v>
      </c>
      <c r="E823">
        <v>0</v>
      </c>
      <c r="F823">
        <v>0</v>
      </c>
      <c r="G823">
        <v>0</v>
      </c>
      <c r="H823">
        <v>0</v>
      </c>
      <c r="I823">
        <v>34</v>
      </c>
      <c r="J823">
        <v>312</v>
      </c>
      <c r="K823">
        <v>259</v>
      </c>
      <c r="L823">
        <v>145</v>
      </c>
      <c r="M823">
        <v>94</v>
      </c>
      <c r="N823">
        <v>0</v>
      </c>
      <c r="O823">
        <v>0</v>
      </c>
      <c r="P823">
        <v>0</v>
      </c>
      <c r="R823" s="15">
        <f t="shared" si="239"/>
        <v>844</v>
      </c>
      <c r="S823" s="14"/>
      <c r="T823" s="15">
        <f t="shared" si="240"/>
        <v>312</v>
      </c>
      <c r="U823" s="15">
        <f t="shared" si="241"/>
        <v>0</v>
      </c>
      <c r="V823">
        <f t="shared" si="242"/>
        <v>12</v>
      </c>
      <c r="X823">
        <f t="shared" si="228"/>
        <v>34</v>
      </c>
      <c r="Y823" s="2">
        <f t="shared" si="243"/>
        <v>45.6</v>
      </c>
      <c r="Z823">
        <f t="shared" si="229"/>
        <v>716</v>
      </c>
      <c r="AA823" s="2">
        <f t="shared" si="230"/>
        <v>688.6</v>
      </c>
      <c r="AB823">
        <f t="shared" si="231"/>
        <v>94</v>
      </c>
      <c r="AC823" s="2">
        <f t="shared" si="232"/>
        <v>59.8</v>
      </c>
      <c r="AD823">
        <f t="shared" si="233"/>
        <v>0</v>
      </c>
      <c r="AE823" s="2">
        <f t="shared" si="234"/>
        <v>0</v>
      </c>
      <c r="AF823" s="2">
        <f t="shared" si="235"/>
        <v>794</v>
      </c>
      <c r="AG823">
        <f t="shared" si="236"/>
        <v>844</v>
      </c>
      <c r="AH823">
        <f t="shared" si="237"/>
        <v>0</v>
      </c>
      <c r="AI823">
        <f t="shared" si="238"/>
        <v>884</v>
      </c>
      <c r="AK823" s="1">
        <f t="shared" si="244"/>
        <v>57.666666666666664</v>
      </c>
      <c r="AL823" s="1">
        <f t="shared" si="245"/>
        <v>83</v>
      </c>
      <c r="AM823" s="1">
        <f t="shared" si="246"/>
        <v>75.66666666666666</v>
      </c>
    </row>
    <row r="824" spans="1:39" ht="12.75">
      <c r="A824">
        <v>47</v>
      </c>
      <c r="B824">
        <v>7</v>
      </c>
      <c r="C824">
        <v>26</v>
      </c>
      <c r="D824">
        <v>1934</v>
      </c>
      <c r="E824">
        <v>0</v>
      </c>
      <c r="F824">
        <v>0</v>
      </c>
      <c r="G824">
        <v>0</v>
      </c>
      <c r="H824">
        <v>0</v>
      </c>
      <c r="I824">
        <v>128</v>
      </c>
      <c r="J824">
        <v>282</v>
      </c>
      <c r="K824">
        <v>311</v>
      </c>
      <c r="L824">
        <v>145</v>
      </c>
      <c r="M824">
        <v>18</v>
      </c>
      <c r="N824">
        <v>8</v>
      </c>
      <c r="O824">
        <v>0</v>
      </c>
      <c r="P824">
        <v>0</v>
      </c>
      <c r="R824" s="15">
        <f t="shared" si="239"/>
        <v>892</v>
      </c>
      <c r="S824" s="14"/>
      <c r="T824" s="15">
        <f t="shared" si="240"/>
        <v>311</v>
      </c>
      <c r="U824" s="15">
        <f t="shared" si="241"/>
        <v>0</v>
      </c>
      <c r="V824">
        <f t="shared" si="242"/>
        <v>12</v>
      </c>
      <c r="X824">
        <f t="shared" si="228"/>
        <v>128</v>
      </c>
      <c r="Y824" s="2">
        <f t="shared" si="243"/>
        <v>60.2</v>
      </c>
      <c r="Z824">
        <f t="shared" si="229"/>
        <v>738</v>
      </c>
      <c r="AA824" s="2">
        <f t="shared" si="230"/>
        <v>689</v>
      </c>
      <c r="AB824">
        <f t="shared" si="231"/>
        <v>26</v>
      </c>
      <c r="AC824" s="2">
        <f t="shared" si="232"/>
        <v>44.8</v>
      </c>
      <c r="AD824">
        <f t="shared" si="233"/>
        <v>0</v>
      </c>
      <c r="AE824" s="2">
        <f t="shared" si="234"/>
        <v>0</v>
      </c>
      <c r="AF824" s="2">
        <f t="shared" si="235"/>
        <v>794</v>
      </c>
      <c r="AG824">
        <f t="shared" si="236"/>
        <v>884</v>
      </c>
      <c r="AH824">
        <f t="shared" si="237"/>
        <v>8</v>
      </c>
      <c r="AI824">
        <f t="shared" si="238"/>
        <v>633</v>
      </c>
      <c r="AK824" s="1">
        <f t="shared" si="244"/>
        <v>68.33333333333333</v>
      </c>
      <c r="AL824" s="1">
        <f t="shared" si="245"/>
        <v>80.33333333333333</v>
      </c>
      <c r="AM824" s="1">
        <f t="shared" si="246"/>
        <v>45.83333333333333</v>
      </c>
    </row>
    <row r="825" spans="1:39" ht="12.75">
      <c r="A825">
        <v>47</v>
      </c>
      <c r="B825">
        <v>7</v>
      </c>
      <c r="C825">
        <v>26</v>
      </c>
      <c r="D825">
        <v>1935</v>
      </c>
      <c r="E825">
        <v>0</v>
      </c>
      <c r="F825">
        <v>0</v>
      </c>
      <c r="G825">
        <v>0</v>
      </c>
      <c r="H825">
        <v>0</v>
      </c>
      <c r="I825">
        <v>9</v>
      </c>
      <c r="J825">
        <v>59</v>
      </c>
      <c r="K825">
        <v>344</v>
      </c>
      <c r="L825">
        <v>183</v>
      </c>
      <c r="M825">
        <v>30</v>
      </c>
      <c r="N825">
        <v>0</v>
      </c>
      <c r="O825">
        <v>0</v>
      </c>
      <c r="P825">
        <v>0</v>
      </c>
      <c r="R825" s="15">
        <f t="shared" si="239"/>
        <v>625</v>
      </c>
      <c r="S825" s="14"/>
      <c r="T825" s="15">
        <f t="shared" si="240"/>
        <v>344</v>
      </c>
      <c r="U825" s="15">
        <f t="shared" si="241"/>
        <v>0</v>
      </c>
      <c r="V825">
        <f t="shared" si="242"/>
        <v>12</v>
      </c>
      <c r="X825">
        <f t="shared" si="228"/>
        <v>9</v>
      </c>
      <c r="Y825" s="2">
        <f t="shared" si="243"/>
        <v>59.6</v>
      </c>
      <c r="Z825">
        <f t="shared" si="229"/>
        <v>586</v>
      </c>
      <c r="AA825" s="2">
        <f t="shared" si="230"/>
        <v>704.4</v>
      </c>
      <c r="AB825">
        <f t="shared" si="231"/>
        <v>30</v>
      </c>
      <c r="AC825" s="2">
        <f t="shared" si="232"/>
        <v>50.4</v>
      </c>
      <c r="AD825">
        <f t="shared" si="233"/>
        <v>0</v>
      </c>
      <c r="AE825" s="2">
        <f t="shared" si="234"/>
        <v>0</v>
      </c>
      <c r="AF825" s="2">
        <f t="shared" si="235"/>
        <v>814.4</v>
      </c>
      <c r="AG825">
        <f t="shared" si="236"/>
        <v>625</v>
      </c>
      <c r="AH825">
        <f t="shared" si="237"/>
        <v>0</v>
      </c>
      <c r="AI825">
        <f t="shared" si="238"/>
        <v>928</v>
      </c>
      <c r="AK825" s="1">
        <f t="shared" si="244"/>
        <v>11.333333333333334</v>
      </c>
      <c r="AL825" s="1">
        <f t="shared" si="245"/>
        <v>92.83333333333333</v>
      </c>
      <c r="AM825" s="1">
        <f t="shared" si="246"/>
        <v>62.166666666666664</v>
      </c>
    </row>
    <row r="826" spans="1:39" ht="12.75">
      <c r="A826">
        <v>47</v>
      </c>
      <c r="B826">
        <v>7</v>
      </c>
      <c r="C826">
        <v>26</v>
      </c>
      <c r="D826">
        <v>1936</v>
      </c>
      <c r="E826">
        <v>0</v>
      </c>
      <c r="F826">
        <v>0</v>
      </c>
      <c r="G826">
        <v>0</v>
      </c>
      <c r="H826">
        <v>0</v>
      </c>
      <c r="I826">
        <v>89</v>
      </c>
      <c r="J826">
        <v>100</v>
      </c>
      <c r="K826">
        <v>400</v>
      </c>
      <c r="L826">
        <v>281</v>
      </c>
      <c r="M826">
        <v>58</v>
      </c>
      <c r="N826">
        <v>0</v>
      </c>
      <c r="O826">
        <v>0</v>
      </c>
      <c r="P826">
        <v>0</v>
      </c>
      <c r="R826" s="15">
        <f t="shared" si="239"/>
        <v>928</v>
      </c>
      <c r="S826" s="14"/>
      <c r="T826" s="15">
        <f t="shared" si="240"/>
        <v>400</v>
      </c>
      <c r="U826" s="15">
        <f t="shared" si="241"/>
        <v>0</v>
      </c>
      <c r="V826">
        <f t="shared" si="242"/>
        <v>12</v>
      </c>
      <c r="X826">
        <f t="shared" si="228"/>
        <v>89</v>
      </c>
      <c r="Y826" s="2">
        <f t="shared" si="243"/>
        <v>58</v>
      </c>
      <c r="Z826">
        <f t="shared" si="229"/>
        <v>781</v>
      </c>
      <c r="AA826" s="2">
        <f t="shared" si="230"/>
        <v>678.6</v>
      </c>
      <c r="AB826">
        <f t="shared" si="231"/>
        <v>58</v>
      </c>
      <c r="AC826" s="2">
        <f t="shared" si="232"/>
        <v>40.8</v>
      </c>
      <c r="AD826">
        <f t="shared" si="233"/>
        <v>0</v>
      </c>
      <c r="AE826" s="2">
        <f t="shared" si="234"/>
        <v>0</v>
      </c>
      <c r="AF826" s="2">
        <f t="shared" si="235"/>
        <v>777.4</v>
      </c>
      <c r="AG826">
        <f t="shared" si="236"/>
        <v>928</v>
      </c>
      <c r="AH826">
        <f t="shared" si="237"/>
        <v>0</v>
      </c>
      <c r="AI826">
        <f t="shared" si="238"/>
        <v>783</v>
      </c>
      <c r="AK826" s="1">
        <f t="shared" si="244"/>
        <v>31.5</v>
      </c>
      <c r="AL826" s="1">
        <f t="shared" si="245"/>
        <v>123.16666666666667</v>
      </c>
      <c r="AM826" s="1">
        <f t="shared" si="246"/>
        <v>73.58333333333334</v>
      </c>
    </row>
    <row r="827" spans="1:39" ht="12.75">
      <c r="A827">
        <v>47</v>
      </c>
      <c r="B827">
        <v>7</v>
      </c>
      <c r="C827">
        <v>26</v>
      </c>
      <c r="D827">
        <v>1937</v>
      </c>
      <c r="E827">
        <v>0</v>
      </c>
      <c r="F827">
        <v>0</v>
      </c>
      <c r="G827">
        <v>0</v>
      </c>
      <c r="H827">
        <v>0</v>
      </c>
      <c r="I827">
        <v>38</v>
      </c>
      <c r="J827">
        <v>106</v>
      </c>
      <c r="K827">
        <v>279</v>
      </c>
      <c r="L827">
        <v>316</v>
      </c>
      <c r="M827">
        <v>44</v>
      </c>
      <c r="N827">
        <v>0</v>
      </c>
      <c r="O827">
        <v>0</v>
      </c>
      <c r="P827">
        <v>0</v>
      </c>
      <c r="R827" s="15">
        <f t="shared" si="239"/>
        <v>783</v>
      </c>
      <c r="S827" s="14"/>
      <c r="T827" s="15">
        <f t="shared" si="240"/>
        <v>316</v>
      </c>
      <c r="U827" s="15">
        <f t="shared" si="241"/>
        <v>0</v>
      </c>
      <c r="V827">
        <f t="shared" si="242"/>
        <v>12</v>
      </c>
      <c r="X827">
        <f t="shared" si="228"/>
        <v>38</v>
      </c>
      <c r="Y827" s="2">
        <f t="shared" si="243"/>
        <v>48.8</v>
      </c>
      <c r="Z827">
        <f t="shared" si="229"/>
        <v>701</v>
      </c>
      <c r="AA827" s="2">
        <f t="shared" si="230"/>
        <v>649</v>
      </c>
      <c r="AB827">
        <f t="shared" si="231"/>
        <v>44</v>
      </c>
      <c r="AC827" s="2">
        <f t="shared" si="232"/>
        <v>53</v>
      </c>
      <c r="AD827">
        <f t="shared" si="233"/>
        <v>0</v>
      </c>
      <c r="AE827" s="2">
        <f t="shared" si="234"/>
        <v>0</v>
      </c>
      <c r="AF827" s="2">
        <f t="shared" si="235"/>
        <v>750.8</v>
      </c>
      <c r="AG827">
        <f t="shared" si="236"/>
        <v>783</v>
      </c>
      <c r="AH827">
        <f t="shared" si="237"/>
        <v>0</v>
      </c>
      <c r="AI827">
        <f t="shared" si="238"/>
        <v>647</v>
      </c>
      <c r="AK827" s="1">
        <f t="shared" si="244"/>
        <v>24</v>
      </c>
      <c r="AL827" s="1">
        <f t="shared" si="245"/>
        <v>106.5</v>
      </c>
      <c r="AM827" s="1">
        <f t="shared" si="246"/>
        <v>64.25</v>
      </c>
    </row>
    <row r="828" spans="1:39" ht="12.75">
      <c r="A828">
        <v>47</v>
      </c>
      <c r="B828">
        <v>7</v>
      </c>
      <c r="C828">
        <v>26</v>
      </c>
      <c r="D828">
        <v>1938</v>
      </c>
      <c r="E828">
        <v>0</v>
      </c>
      <c r="F828">
        <v>0</v>
      </c>
      <c r="G828">
        <v>0</v>
      </c>
      <c r="H828">
        <v>0</v>
      </c>
      <c r="I828">
        <v>26</v>
      </c>
      <c r="J828">
        <v>106</v>
      </c>
      <c r="K828">
        <v>242</v>
      </c>
      <c r="L828">
        <v>239</v>
      </c>
      <c r="M828">
        <v>34</v>
      </c>
      <c r="N828">
        <v>12</v>
      </c>
      <c r="O828">
        <v>0</v>
      </c>
      <c r="P828">
        <v>0</v>
      </c>
      <c r="R828" s="15">
        <f t="shared" si="239"/>
        <v>659</v>
      </c>
      <c r="S828" s="14"/>
      <c r="T828" s="15">
        <f t="shared" si="240"/>
        <v>242</v>
      </c>
      <c r="U828" s="15">
        <f t="shared" si="241"/>
        <v>0</v>
      </c>
      <c r="V828">
        <f t="shared" si="242"/>
        <v>12</v>
      </c>
      <c r="X828">
        <f t="shared" si="228"/>
        <v>26</v>
      </c>
      <c r="Y828" s="2">
        <f t="shared" si="243"/>
        <v>50.6</v>
      </c>
      <c r="Z828">
        <f t="shared" si="229"/>
        <v>587</v>
      </c>
      <c r="AA828" s="2">
        <f t="shared" si="230"/>
        <v>644.8</v>
      </c>
      <c r="AB828">
        <f t="shared" si="231"/>
        <v>46</v>
      </c>
      <c r="AC828" s="2">
        <f t="shared" si="232"/>
        <v>55.6</v>
      </c>
      <c r="AD828">
        <f t="shared" si="233"/>
        <v>0</v>
      </c>
      <c r="AE828" s="2">
        <f t="shared" si="234"/>
        <v>0</v>
      </c>
      <c r="AF828" s="2">
        <f t="shared" si="235"/>
        <v>751</v>
      </c>
      <c r="AG828">
        <f t="shared" si="236"/>
        <v>647</v>
      </c>
      <c r="AH828">
        <f t="shared" si="237"/>
        <v>12</v>
      </c>
      <c r="AI828">
        <f t="shared" si="238"/>
        <v>771</v>
      </c>
      <c r="AK828" s="1">
        <f t="shared" si="244"/>
        <v>22</v>
      </c>
      <c r="AL828" s="1">
        <f t="shared" si="245"/>
        <v>87.83333333333333</v>
      </c>
      <c r="AM828" s="1">
        <f t="shared" si="246"/>
        <v>63.75</v>
      </c>
    </row>
    <row r="829" spans="1:39" ht="12.75">
      <c r="A829">
        <v>47</v>
      </c>
      <c r="B829">
        <v>7</v>
      </c>
      <c r="C829">
        <v>26</v>
      </c>
      <c r="D829">
        <v>1939</v>
      </c>
      <c r="E829">
        <v>0</v>
      </c>
      <c r="F829">
        <v>0</v>
      </c>
      <c r="G829">
        <v>0</v>
      </c>
      <c r="H829">
        <v>0</v>
      </c>
      <c r="I829">
        <v>82</v>
      </c>
      <c r="J829">
        <v>156</v>
      </c>
      <c r="K829">
        <v>265</v>
      </c>
      <c r="L829">
        <v>169</v>
      </c>
      <c r="M829">
        <v>87</v>
      </c>
      <c r="N829">
        <v>0</v>
      </c>
      <c r="O829">
        <v>0</v>
      </c>
      <c r="P829">
        <v>0</v>
      </c>
      <c r="R829" s="15">
        <f t="shared" si="239"/>
        <v>759</v>
      </c>
      <c r="S829" s="14"/>
      <c r="T829" s="15">
        <f t="shared" si="240"/>
        <v>265</v>
      </c>
      <c r="U829" s="15">
        <f t="shared" si="241"/>
        <v>0</v>
      </c>
      <c r="V829">
        <f t="shared" si="242"/>
        <v>12</v>
      </c>
      <c r="X829">
        <f t="shared" si="228"/>
        <v>82</v>
      </c>
      <c r="Y829" s="2">
        <f t="shared" si="243"/>
        <v>47.8</v>
      </c>
      <c r="Z829">
        <f t="shared" si="229"/>
        <v>590</v>
      </c>
      <c r="AA829" s="2">
        <f t="shared" si="230"/>
        <v>604.6</v>
      </c>
      <c r="AB829">
        <f t="shared" si="231"/>
        <v>87</v>
      </c>
      <c r="AC829" s="2">
        <f t="shared" si="232"/>
        <v>55</v>
      </c>
      <c r="AD829">
        <f t="shared" si="233"/>
        <v>0</v>
      </c>
      <c r="AE829" s="2">
        <f t="shared" si="234"/>
        <v>0</v>
      </c>
      <c r="AF829" s="2">
        <f t="shared" si="235"/>
        <v>707.4</v>
      </c>
      <c r="AG829">
        <f t="shared" si="236"/>
        <v>759</v>
      </c>
      <c r="AH829">
        <f t="shared" si="237"/>
        <v>0</v>
      </c>
      <c r="AI829">
        <f t="shared" si="238"/>
        <v>618</v>
      </c>
      <c r="AK829" s="1">
        <f t="shared" si="244"/>
        <v>39.666666666666664</v>
      </c>
      <c r="AL829" s="1">
        <f t="shared" si="245"/>
        <v>86.83333333333333</v>
      </c>
      <c r="AM829" s="1">
        <f t="shared" si="246"/>
        <v>57.08333333333333</v>
      </c>
    </row>
    <row r="830" spans="1:39" ht="12.75">
      <c r="A830">
        <v>47</v>
      </c>
      <c r="B830">
        <v>7</v>
      </c>
      <c r="C830">
        <v>26</v>
      </c>
      <c r="D830">
        <v>1940</v>
      </c>
      <c r="E830">
        <v>0</v>
      </c>
      <c r="F830">
        <v>0</v>
      </c>
      <c r="G830">
        <v>0</v>
      </c>
      <c r="H830">
        <v>0</v>
      </c>
      <c r="I830">
        <v>18</v>
      </c>
      <c r="J830">
        <v>146</v>
      </c>
      <c r="K830">
        <v>276</v>
      </c>
      <c r="L830">
        <v>143</v>
      </c>
      <c r="M830">
        <v>35</v>
      </c>
      <c r="N830">
        <v>8</v>
      </c>
      <c r="O830">
        <v>0</v>
      </c>
      <c r="P830">
        <v>0</v>
      </c>
      <c r="R830" s="15">
        <f t="shared" si="239"/>
        <v>626</v>
      </c>
      <c r="S830" s="14"/>
      <c r="T830" s="15">
        <f t="shared" si="240"/>
        <v>276</v>
      </c>
      <c r="U830" s="15">
        <f t="shared" si="241"/>
        <v>0</v>
      </c>
      <c r="V830">
        <f t="shared" si="242"/>
        <v>12</v>
      </c>
      <c r="X830">
        <f t="shared" si="228"/>
        <v>18</v>
      </c>
      <c r="Y830" s="2">
        <f t="shared" si="243"/>
        <v>44.4</v>
      </c>
      <c r="Z830">
        <f t="shared" si="229"/>
        <v>565</v>
      </c>
      <c r="AA830" s="2">
        <f t="shared" si="230"/>
        <v>559.2</v>
      </c>
      <c r="AB830">
        <f t="shared" si="231"/>
        <v>43</v>
      </c>
      <c r="AC830" s="2">
        <f t="shared" si="232"/>
        <v>48.6</v>
      </c>
      <c r="AD830">
        <f t="shared" si="233"/>
        <v>0</v>
      </c>
      <c r="AE830" s="2">
        <f t="shared" si="234"/>
        <v>0</v>
      </c>
      <c r="AF830" s="2">
        <f t="shared" si="235"/>
        <v>652.2</v>
      </c>
      <c r="AG830">
        <f t="shared" si="236"/>
        <v>618</v>
      </c>
      <c r="AH830">
        <f t="shared" si="237"/>
        <v>8</v>
      </c>
      <c r="AI830">
        <f t="shared" si="238"/>
        <v>718</v>
      </c>
      <c r="AK830" s="1">
        <f t="shared" si="244"/>
        <v>27.333333333333332</v>
      </c>
      <c r="AL830" s="1">
        <f t="shared" si="245"/>
        <v>77</v>
      </c>
      <c r="AM830" s="1">
        <f t="shared" si="246"/>
        <v>55.83333333333333</v>
      </c>
    </row>
    <row r="831" spans="1:39" ht="12.75">
      <c r="A831">
        <v>47</v>
      </c>
      <c r="B831">
        <v>7</v>
      </c>
      <c r="C831">
        <v>26</v>
      </c>
      <c r="D831">
        <v>1941</v>
      </c>
      <c r="E831">
        <v>0</v>
      </c>
      <c r="F831">
        <v>0</v>
      </c>
      <c r="G831">
        <v>0</v>
      </c>
      <c r="H831">
        <v>0</v>
      </c>
      <c r="I831">
        <v>75</v>
      </c>
      <c r="J831">
        <v>133</v>
      </c>
      <c r="K831">
        <v>242</v>
      </c>
      <c r="L831">
        <v>205</v>
      </c>
      <c r="M831">
        <v>55</v>
      </c>
      <c r="N831">
        <v>0</v>
      </c>
      <c r="O831">
        <v>0</v>
      </c>
      <c r="P831">
        <v>0</v>
      </c>
      <c r="R831" s="15">
        <f t="shared" si="239"/>
        <v>710</v>
      </c>
      <c r="S831" s="14"/>
      <c r="T831" s="15">
        <f t="shared" si="240"/>
        <v>242</v>
      </c>
      <c r="U831" s="15">
        <f t="shared" si="241"/>
        <v>0</v>
      </c>
      <c r="V831">
        <f t="shared" si="242"/>
        <v>12</v>
      </c>
      <c r="X831">
        <f t="shared" si="228"/>
        <v>75</v>
      </c>
      <c r="Y831" s="2">
        <f t="shared" si="243"/>
        <v>42.8</v>
      </c>
      <c r="Z831">
        <f t="shared" si="229"/>
        <v>580</v>
      </c>
      <c r="AA831" s="2">
        <f t="shared" si="230"/>
        <v>568</v>
      </c>
      <c r="AB831">
        <f t="shared" si="231"/>
        <v>55</v>
      </c>
      <c r="AC831" s="2">
        <f t="shared" si="232"/>
        <v>41</v>
      </c>
      <c r="AD831">
        <f t="shared" si="233"/>
        <v>0</v>
      </c>
      <c r="AE831" s="2">
        <f t="shared" si="234"/>
        <v>0</v>
      </c>
      <c r="AF831" s="2">
        <f t="shared" si="235"/>
        <v>651.8</v>
      </c>
      <c r="AG831">
        <f t="shared" si="236"/>
        <v>710</v>
      </c>
      <c r="AH831">
        <f t="shared" si="237"/>
        <v>0</v>
      </c>
      <c r="AI831">
        <f t="shared" si="238"/>
        <v>507</v>
      </c>
      <c r="AK831" s="1">
        <f t="shared" si="244"/>
        <v>34.666666666666664</v>
      </c>
      <c r="AL831" s="1">
        <f t="shared" si="245"/>
        <v>83.66666666666667</v>
      </c>
      <c r="AM831" s="1">
        <f t="shared" si="246"/>
        <v>53.25</v>
      </c>
    </row>
    <row r="832" spans="1:39" ht="12.75">
      <c r="A832">
        <v>47</v>
      </c>
      <c r="B832">
        <v>7</v>
      </c>
      <c r="C832">
        <v>26</v>
      </c>
      <c r="D832">
        <v>1942</v>
      </c>
      <c r="E832">
        <v>0</v>
      </c>
      <c r="F832">
        <v>0</v>
      </c>
      <c r="G832">
        <v>0</v>
      </c>
      <c r="H832">
        <v>0</v>
      </c>
      <c r="I832">
        <v>21</v>
      </c>
      <c r="J832">
        <v>116</v>
      </c>
      <c r="K832">
        <v>205</v>
      </c>
      <c r="L832">
        <v>153</v>
      </c>
      <c r="M832">
        <v>12</v>
      </c>
      <c r="N832">
        <v>0</v>
      </c>
      <c r="O832">
        <v>0</v>
      </c>
      <c r="P832">
        <v>0</v>
      </c>
      <c r="R832" s="15">
        <f t="shared" si="239"/>
        <v>507</v>
      </c>
      <c r="S832" s="14"/>
      <c r="T832" s="15">
        <f t="shared" si="240"/>
        <v>205</v>
      </c>
      <c r="U832" s="15">
        <f t="shared" si="241"/>
        <v>0</v>
      </c>
      <c r="V832">
        <f t="shared" si="242"/>
        <v>12</v>
      </c>
      <c r="X832">
        <f t="shared" si="228"/>
        <v>21</v>
      </c>
      <c r="Y832" s="2">
        <f t="shared" si="243"/>
        <v>41.2</v>
      </c>
      <c r="Z832">
        <f t="shared" si="229"/>
        <v>474</v>
      </c>
      <c r="AA832" s="2">
        <f t="shared" si="230"/>
        <v>556.8</v>
      </c>
      <c r="AB832">
        <f t="shared" si="231"/>
        <v>12</v>
      </c>
      <c r="AC832" s="2">
        <f t="shared" si="232"/>
        <v>32</v>
      </c>
      <c r="AD832">
        <f t="shared" si="233"/>
        <v>0</v>
      </c>
      <c r="AE832" s="2">
        <f t="shared" si="234"/>
        <v>0</v>
      </c>
      <c r="AF832" s="2">
        <f t="shared" si="235"/>
        <v>630</v>
      </c>
      <c r="AG832">
        <f t="shared" si="236"/>
        <v>507</v>
      </c>
      <c r="AH832">
        <f t="shared" si="237"/>
        <v>0</v>
      </c>
      <c r="AI832">
        <f t="shared" si="238"/>
        <v>657</v>
      </c>
      <c r="AK832" s="1">
        <f t="shared" si="244"/>
        <v>22.833333333333332</v>
      </c>
      <c r="AL832" s="1">
        <f t="shared" si="245"/>
        <v>61.666666666666664</v>
      </c>
      <c r="AM832" s="1">
        <f t="shared" si="246"/>
        <v>47.33333333333333</v>
      </c>
    </row>
    <row r="833" spans="1:39" ht="12.75">
      <c r="A833">
        <v>47</v>
      </c>
      <c r="B833">
        <v>7</v>
      </c>
      <c r="C833">
        <v>26</v>
      </c>
      <c r="D833">
        <v>1943</v>
      </c>
      <c r="E833">
        <v>0</v>
      </c>
      <c r="F833">
        <v>0</v>
      </c>
      <c r="G833">
        <v>0</v>
      </c>
      <c r="H833">
        <v>0</v>
      </c>
      <c r="I833">
        <v>18</v>
      </c>
      <c r="J833">
        <v>180</v>
      </c>
      <c r="K833">
        <v>256</v>
      </c>
      <c r="L833">
        <v>195</v>
      </c>
      <c r="M833">
        <v>8</v>
      </c>
      <c r="N833">
        <v>0</v>
      </c>
      <c r="O833">
        <v>0</v>
      </c>
      <c r="P833">
        <v>0</v>
      </c>
      <c r="R833" s="15">
        <f t="shared" si="239"/>
        <v>657</v>
      </c>
      <c r="S833" s="14"/>
      <c r="T833" s="15">
        <f t="shared" si="240"/>
        <v>256</v>
      </c>
      <c r="U833" s="15">
        <f t="shared" si="241"/>
        <v>0</v>
      </c>
      <c r="V833">
        <f t="shared" si="242"/>
        <v>12</v>
      </c>
      <c r="X833">
        <f t="shared" si="228"/>
        <v>18</v>
      </c>
      <c r="Y833" s="2">
        <f t="shared" si="243"/>
        <v>39.2</v>
      </c>
      <c r="Z833">
        <f t="shared" si="229"/>
        <v>631</v>
      </c>
      <c r="AA833" s="2">
        <f t="shared" si="230"/>
        <v>514.4</v>
      </c>
      <c r="AB833">
        <f t="shared" si="231"/>
        <v>8</v>
      </c>
      <c r="AC833" s="2">
        <f t="shared" si="232"/>
        <v>27.2</v>
      </c>
      <c r="AD833">
        <f t="shared" si="233"/>
        <v>0</v>
      </c>
      <c r="AE833" s="2">
        <f t="shared" si="234"/>
        <v>0</v>
      </c>
      <c r="AF833" s="2">
        <f t="shared" si="235"/>
        <v>580.8</v>
      </c>
      <c r="AG833">
        <f t="shared" si="236"/>
        <v>657</v>
      </c>
      <c r="AH833">
        <f t="shared" si="237"/>
        <v>0</v>
      </c>
      <c r="AI833">
        <f t="shared" si="238"/>
        <v>650</v>
      </c>
      <c r="AK833" s="1">
        <f t="shared" si="244"/>
        <v>33</v>
      </c>
      <c r="AL833" s="1">
        <f t="shared" si="245"/>
        <v>76.5</v>
      </c>
      <c r="AM833" s="1">
        <f t="shared" si="246"/>
        <v>58.5</v>
      </c>
    </row>
    <row r="834" spans="1:39" ht="12.75">
      <c r="A834">
        <v>47</v>
      </c>
      <c r="B834">
        <v>7</v>
      </c>
      <c r="C834">
        <v>26</v>
      </c>
      <c r="D834">
        <v>1944</v>
      </c>
      <c r="E834">
        <v>0</v>
      </c>
      <c r="F834">
        <v>0</v>
      </c>
      <c r="G834">
        <v>0</v>
      </c>
      <c r="H834">
        <v>0</v>
      </c>
      <c r="I834">
        <v>74</v>
      </c>
      <c r="J834">
        <v>169</v>
      </c>
      <c r="K834">
        <v>175</v>
      </c>
      <c r="L834">
        <v>190</v>
      </c>
      <c r="M834">
        <v>42</v>
      </c>
      <c r="N834">
        <v>0</v>
      </c>
      <c r="O834">
        <v>0</v>
      </c>
      <c r="P834">
        <v>0</v>
      </c>
      <c r="R834" s="15">
        <f t="shared" si="239"/>
        <v>650</v>
      </c>
      <c r="S834" s="14"/>
      <c r="T834" s="15">
        <f t="shared" si="240"/>
        <v>190</v>
      </c>
      <c r="U834" s="15">
        <f t="shared" si="241"/>
        <v>0</v>
      </c>
      <c r="V834">
        <f t="shared" si="242"/>
        <v>12</v>
      </c>
      <c r="X834">
        <f t="shared" si="228"/>
        <v>74</v>
      </c>
      <c r="Y834" s="2">
        <f t="shared" si="243"/>
        <v>27.6</v>
      </c>
      <c r="Z834">
        <f t="shared" si="229"/>
        <v>534</v>
      </c>
      <c r="AA834" s="2">
        <f t="shared" si="230"/>
        <v>485.6</v>
      </c>
      <c r="AB834">
        <f t="shared" si="231"/>
        <v>42</v>
      </c>
      <c r="AC834" s="2">
        <f t="shared" si="232"/>
        <v>22.2</v>
      </c>
      <c r="AD834">
        <f t="shared" si="233"/>
        <v>0</v>
      </c>
      <c r="AE834" s="2">
        <f t="shared" si="234"/>
        <v>0</v>
      </c>
      <c r="AF834" s="2">
        <f t="shared" si="235"/>
        <v>535.4</v>
      </c>
      <c r="AG834">
        <f t="shared" si="236"/>
        <v>650</v>
      </c>
      <c r="AH834">
        <f t="shared" si="237"/>
        <v>0</v>
      </c>
      <c r="AI834">
        <f t="shared" si="238"/>
        <v>380</v>
      </c>
      <c r="AK834" s="1">
        <f t="shared" si="244"/>
        <v>40.5</v>
      </c>
      <c r="AL834" s="1">
        <f t="shared" si="245"/>
        <v>67.83333333333333</v>
      </c>
      <c r="AM834" s="1">
        <f t="shared" si="246"/>
        <v>38.25</v>
      </c>
    </row>
    <row r="835" spans="1:39" ht="12.75">
      <c r="A835">
        <v>47</v>
      </c>
      <c r="B835">
        <v>7</v>
      </c>
      <c r="C835">
        <v>26</v>
      </c>
      <c r="D835">
        <v>1945</v>
      </c>
      <c r="E835">
        <v>0</v>
      </c>
      <c r="F835">
        <v>0</v>
      </c>
      <c r="G835">
        <v>0</v>
      </c>
      <c r="H835">
        <v>0</v>
      </c>
      <c r="I835">
        <v>8</v>
      </c>
      <c r="J835">
        <v>44</v>
      </c>
      <c r="K835">
        <v>149</v>
      </c>
      <c r="L835">
        <v>160</v>
      </c>
      <c r="M835">
        <v>19</v>
      </c>
      <c r="N835">
        <v>0</v>
      </c>
      <c r="O835">
        <v>0</v>
      </c>
      <c r="P835">
        <v>0</v>
      </c>
      <c r="R835" s="15">
        <f t="shared" si="239"/>
        <v>380</v>
      </c>
      <c r="S835" s="14"/>
      <c r="T835" s="15">
        <f t="shared" si="240"/>
        <v>160</v>
      </c>
      <c r="U835" s="15">
        <f t="shared" si="241"/>
        <v>0</v>
      </c>
      <c r="V835">
        <f t="shared" si="242"/>
        <v>12</v>
      </c>
      <c r="X835">
        <f t="shared" si="228"/>
        <v>8</v>
      </c>
      <c r="Y835" s="2">
        <f t="shared" si="243"/>
        <v>25.2</v>
      </c>
      <c r="Z835">
        <f t="shared" si="229"/>
        <v>353</v>
      </c>
      <c r="AA835" s="2">
        <f t="shared" si="230"/>
        <v>510.4</v>
      </c>
      <c r="AB835">
        <f t="shared" si="231"/>
        <v>19</v>
      </c>
      <c r="AC835" s="2">
        <f t="shared" si="232"/>
        <v>36.8</v>
      </c>
      <c r="AD835">
        <f t="shared" si="233"/>
        <v>0</v>
      </c>
      <c r="AE835" s="2">
        <f t="shared" si="234"/>
        <v>0</v>
      </c>
      <c r="AF835" s="2">
        <f t="shared" si="235"/>
        <v>572.4</v>
      </c>
      <c r="AG835">
        <f t="shared" si="236"/>
        <v>380</v>
      </c>
      <c r="AH835">
        <f t="shared" si="237"/>
        <v>0</v>
      </c>
      <c r="AI835">
        <f t="shared" si="238"/>
        <v>474</v>
      </c>
      <c r="AK835" s="1">
        <f t="shared" si="244"/>
        <v>8.666666666666666</v>
      </c>
      <c r="AL835" s="1">
        <f t="shared" si="245"/>
        <v>54.666666666666664</v>
      </c>
      <c r="AM835" s="1">
        <f t="shared" si="246"/>
        <v>37.58333333333333</v>
      </c>
    </row>
    <row r="836" spans="1:39" ht="12.75">
      <c r="A836">
        <v>47</v>
      </c>
      <c r="B836">
        <v>7</v>
      </c>
      <c r="C836">
        <v>26</v>
      </c>
      <c r="D836">
        <v>1946</v>
      </c>
      <c r="E836">
        <v>0</v>
      </c>
      <c r="F836">
        <v>0</v>
      </c>
      <c r="G836">
        <v>0</v>
      </c>
      <c r="H836">
        <v>0</v>
      </c>
      <c r="I836">
        <v>17</v>
      </c>
      <c r="J836">
        <v>106</v>
      </c>
      <c r="K836">
        <v>218</v>
      </c>
      <c r="L836">
        <v>112</v>
      </c>
      <c r="M836">
        <v>21</v>
      </c>
      <c r="N836">
        <v>9</v>
      </c>
      <c r="O836">
        <v>0</v>
      </c>
      <c r="P836">
        <v>0</v>
      </c>
      <c r="R836" s="15">
        <f t="shared" si="239"/>
        <v>483</v>
      </c>
      <c r="S836" s="14"/>
      <c r="T836" s="15">
        <f t="shared" si="240"/>
        <v>218</v>
      </c>
      <c r="U836" s="15">
        <f t="shared" si="241"/>
        <v>0</v>
      </c>
      <c r="V836">
        <f t="shared" si="242"/>
        <v>12</v>
      </c>
      <c r="X836">
        <f t="shared" si="228"/>
        <v>17</v>
      </c>
      <c r="Y836" s="2">
        <f t="shared" si="243"/>
        <v>25.2</v>
      </c>
      <c r="Z836">
        <f t="shared" si="229"/>
        <v>436</v>
      </c>
      <c r="AA836" s="2">
        <f t="shared" si="230"/>
        <v>491.4</v>
      </c>
      <c r="AB836">
        <f t="shared" si="231"/>
        <v>30</v>
      </c>
      <c r="AC836" s="2">
        <f t="shared" si="232"/>
        <v>49.4</v>
      </c>
      <c r="AD836">
        <f t="shared" si="233"/>
        <v>0</v>
      </c>
      <c r="AE836" s="2">
        <f t="shared" si="234"/>
        <v>0</v>
      </c>
      <c r="AF836" s="2">
        <f t="shared" si="235"/>
        <v>566</v>
      </c>
      <c r="AG836">
        <f t="shared" si="236"/>
        <v>474</v>
      </c>
      <c r="AH836">
        <f t="shared" si="237"/>
        <v>9</v>
      </c>
      <c r="AI836">
        <f t="shared" si="238"/>
        <v>670</v>
      </c>
      <c r="AK836" s="1">
        <f t="shared" si="244"/>
        <v>20.5</v>
      </c>
      <c r="AL836" s="1">
        <f t="shared" si="245"/>
        <v>60</v>
      </c>
      <c r="AM836" s="1">
        <f t="shared" si="246"/>
        <v>36.583333333333336</v>
      </c>
    </row>
    <row r="837" spans="1:39" ht="12.75">
      <c r="A837">
        <v>47</v>
      </c>
      <c r="B837">
        <v>7</v>
      </c>
      <c r="C837">
        <v>26</v>
      </c>
      <c r="D837">
        <v>1947</v>
      </c>
      <c r="E837">
        <v>0</v>
      </c>
      <c r="F837">
        <v>0</v>
      </c>
      <c r="G837">
        <v>0</v>
      </c>
      <c r="H837">
        <v>0</v>
      </c>
      <c r="I837">
        <v>9</v>
      </c>
      <c r="J837">
        <v>70</v>
      </c>
      <c r="K837">
        <v>177</v>
      </c>
      <c r="L837">
        <v>351</v>
      </c>
      <c r="M837">
        <v>54</v>
      </c>
      <c r="N837">
        <v>31</v>
      </c>
      <c r="O837">
        <v>0</v>
      </c>
      <c r="P837">
        <v>0</v>
      </c>
      <c r="R837" s="15">
        <f t="shared" si="239"/>
        <v>692</v>
      </c>
      <c r="S837" s="14"/>
      <c r="T837" s="15">
        <f t="shared" si="240"/>
        <v>351</v>
      </c>
      <c r="U837" s="15">
        <f t="shared" si="241"/>
        <v>0</v>
      </c>
      <c r="V837">
        <f t="shared" si="242"/>
        <v>12</v>
      </c>
      <c r="X837">
        <f aca="true" t="shared" si="247" ref="X837:X900">IF(COUNT(G837:I837)&gt;2,SUM(G837:I837),"")</f>
        <v>9</v>
      </c>
      <c r="Y837" s="2">
        <f t="shared" si="243"/>
        <v>19</v>
      </c>
      <c r="Z837">
        <f aca="true" t="shared" si="248" ref="Z837:Z900">IF(COUNT(J837:L837)&gt;2,SUM(J837:L837),"")</f>
        <v>598</v>
      </c>
      <c r="AA837" s="2">
        <f aca="true" t="shared" si="249" ref="AA837:AA900">IF(COUNT(Z835:Z839)&gt;4,AVERAGE(Z835:Z839),"")</f>
        <v>513.6</v>
      </c>
      <c r="AB837">
        <f aca="true" t="shared" si="250" ref="AB837:AB900">IF(COUNT(M837:O837)&gt;2,SUM(M837:O837),"")</f>
        <v>85</v>
      </c>
      <c r="AC837" s="2">
        <f aca="true" t="shared" si="251" ref="AC837:AC900">IF(COUNT(AB835:AB839)&gt;4,AVERAGE(AB835:AB839),"")</f>
        <v>43.8</v>
      </c>
      <c r="AD837">
        <f aca="true" t="shared" si="252" ref="AD837:AD900">IF(COUNT(P837,E838:F838)&gt;2,SUM(P837,E838:F838),"")</f>
        <v>0</v>
      </c>
      <c r="AE837" s="2">
        <f aca="true" t="shared" si="253" ref="AE837:AE900">IF(COUNT(AD835:AD839)&gt;4,AVERAGE(AD835:AD839),"")</f>
        <v>0</v>
      </c>
      <c r="AF837" s="2">
        <f aca="true" t="shared" si="254" ref="AF837:AF900">IF(COUNT(R835:R839)&gt;4,AVERAGE(R835:R839),"")</f>
        <v>576.4</v>
      </c>
      <c r="AG837">
        <f aca="true" t="shared" si="255" ref="AG837:AG900">IF(COUNT(H837:M837)&gt;5,SUM(H837:M837),"")</f>
        <v>661</v>
      </c>
      <c r="AH837">
        <f aca="true" t="shared" si="256" ref="AH837:AH900">IF(COUNT(N837:P837,E838:G838)&gt;5,SUM(N837:P837,E838:G838),"")</f>
        <v>31</v>
      </c>
      <c r="AI837">
        <f aca="true" t="shared" si="257" ref="AI837:AI900">IF(COUNT(N837:P837,E838:M838)&gt;5,SUM(N837:P837,E838:M838),"")</f>
        <v>656</v>
      </c>
      <c r="AK837" s="1">
        <f t="shared" si="244"/>
        <v>13.166666666666666</v>
      </c>
      <c r="AL837" s="1">
        <f t="shared" si="245"/>
        <v>102.16666666666667</v>
      </c>
      <c r="AM837" s="1">
        <f t="shared" si="246"/>
        <v>61</v>
      </c>
    </row>
    <row r="838" spans="1:39" ht="12.75">
      <c r="A838">
        <v>47</v>
      </c>
      <c r="B838">
        <v>7</v>
      </c>
      <c r="C838">
        <v>26</v>
      </c>
      <c r="D838">
        <v>1948</v>
      </c>
      <c r="E838">
        <v>0</v>
      </c>
      <c r="F838">
        <v>0</v>
      </c>
      <c r="G838">
        <v>0</v>
      </c>
      <c r="H838">
        <v>0</v>
      </c>
      <c r="I838">
        <v>18</v>
      </c>
      <c r="J838">
        <v>101</v>
      </c>
      <c r="K838">
        <v>240</v>
      </c>
      <c r="L838">
        <v>195</v>
      </c>
      <c r="M838">
        <v>71</v>
      </c>
      <c r="N838">
        <v>0</v>
      </c>
      <c r="O838">
        <v>0</v>
      </c>
      <c r="P838">
        <v>0</v>
      </c>
      <c r="R838" s="15">
        <f aca="true" t="shared" si="258" ref="R838:R901">IF(V838&gt;11,SUM(E838:P838),"")</f>
        <v>625</v>
      </c>
      <c r="S838" s="14"/>
      <c r="T838" s="15">
        <f aca="true" t="shared" si="259" ref="T838:T901">MAX(E838:P838)</f>
        <v>240</v>
      </c>
      <c r="U838" s="15">
        <f aca="true" t="shared" si="260" ref="U838:U901">MIN(E838:P838)</f>
        <v>0</v>
      </c>
      <c r="V838">
        <f aca="true" t="shared" si="261" ref="V838:V901">COUNT(E838:P838)</f>
        <v>12</v>
      </c>
      <c r="X838">
        <f t="shared" si="247"/>
        <v>18</v>
      </c>
      <c r="Y838" s="2">
        <f aca="true" t="shared" si="262" ref="Y838:Y901">IF(COUNT(X836:X840)&gt;4,AVERAGE(X836:X840),"")</f>
        <v>22.8</v>
      </c>
      <c r="Z838">
        <f t="shared" si="248"/>
        <v>536</v>
      </c>
      <c r="AA838" s="2">
        <f t="shared" si="249"/>
        <v>504.8</v>
      </c>
      <c r="AB838">
        <f t="shared" si="250"/>
        <v>71</v>
      </c>
      <c r="AC838" s="2">
        <f t="shared" si="251"/>
        <v>46.2</v>
      </c>
      <c r="AD838">
        <f t="shared" si="252"/>
        <v>0</v>
      </c>
      <c r="AE838" s="2">
        <f t="shared" si="253"/>
        <v>0</v>
      </c>
      <c r="AF838" s="2">
        <f t="shared" si="254"/>
        <v>573.8</v>
      </c>
      <c r="AG838">
        <f t="shared" si="255"/>
        <v>625</v>
      </c>
      <c r="AH838">
        <f t="shared" si="256"/>
        <v>0</v>
      </c>
      <c r="AI838">
        <f t="shared" si="257"/>
        <v>694</v>
      </c>
      <c r="AK838" s="1">
        <f aca="true" t="shared" si="263" ref="AK838:AK901">IF(COUNT(E838:J838)&gt;5,AVERAGE(E838:J838),"")</f>
        <v>19.833333333333332</v>
      </c>
      <c r="AL838" s="1">
        <f aca="true" t="shared" si="264" ref="AL838:AL901">IF(COUNT(K838:P838)&gt;5,AVERAGE(K838:P838),"")</f>
        <v>84.33333333333333</v>
      </c>
      <c r="AM838" s="1">
        <f aca="true" t="shared" si="265" ref="AM838:AM901">IF(COUNT(AL838,AK839)=2,AVERAGE(AL838,AK839),"")</f>
        <v>60.166666666666664</v>
      </c>
    </row>
    <row r="839" spans="1:39" ht="12.75">
      <c r="A839">
        <v>47</v>
      </c>
      <c r="B839">
        <v>7</v>
      </c>
      <c r="C839">
        <v>26</v>
      </c>
      <c r="D839">
        <v>1949</v>
      </c>
      <c r="E839">
        <v>0</v>
      </c>
      <c r="F839">
        <v>0</v>
      </c>
      <c r="G839">
        <v>0</v>
      </c>
      <c r="H839">
        <v>0</v>
      </c>
      <c r="I839">
        <v>43</v>
      </c>
      <c r="J839">
        <v>173</v>
      </c>
      <c r="K839">
        <v>282</v>
      </c>
      <c r="L839">
        <v>190</v>
      </c>
      <c r="M839">
        <v>6</v>
      </c>
      <c r="N839">
        <v>8</v>
      </c>
      <c r="O839">
        <v>0</v>
      </c>
      <c r="P839">
        <v>0</v>
      </c>
      <c r="R839" s="15">
        <f t="shared" si="258"/>
        <v>702</v>
      </c>
      <c r="S839" s="14"/>
      <c r="T839" s="15">
        <f t="shared" si="259"/>
        <v>282</v>
      </c>
      <c r="U839" s="15">
        <f t="shared" si="260"/>
        <v>0</v>
      </c>
      <c r="V839">
        <f t="shared" si="261"/>
        <v>12</v>
      </c>
      <c r="X839">
        <f t="shared" si="247"/>
        <v>43</v>
      </c>
      <c r="Y839" s="2">
        <f t="shared" si="262"/>
        <v>29.6</v>
      </c>
      <c r="Z839">
        <f t="shared" si="248"/>
        <v>645</v>
      </c>
      <c r="AA839" s="2">
        <f t="shared" si="249"/>
        <v>481.2</v>
      </c>
      <c r="AB839">
        <f t="shared" si="250"/>
        <v>14</v>
      </c>
      <c r="AC839" s="2">
        <f t="shared" si="251"/>
        <v>41.8</v>
      </c>
      <c r="AD839">
        <f t="shared" si="252"/>
        <v>0</v>
      </c>
      <c r="AE839" s="2">
        <f t="shared" si="253"/>
        <v>0</v>
      </c>
      <c r="AF839" s="2">
        <f t="shared" si="254"/>
        <v>552.6</v>
      </c>
      <c r="AG839">
        <f t="shared" si="255"/>
        <v>694</v>
      </c>
      <c r="AH839">
        <f t="shared" si="256"/>
        <v>8</v>
      </c>
      <c r="AI839">
        <f t="shared" si="257"/>
        <v>365</v>
      </c>
      <c r="AK839" s="1">
        <f t="shared" si="263"/>
        <v>36</v>
      </c>
      <c r="AL839" s="1">
        <f t="shared" si="264"/>
        <v>81</v>
      </c>
      <c r="AM839" s="1">
        <f t="shared" si="265"/>
        <v>51.083333333333336</v>
      </c>
    </row>
    <row r="840" spans="1:39" ht="12.75">
      <c r="A840">
        <v>47</v>
      </c>
      <c r="B840">
        <v>7</v>
      </c>
      <c r="C840">
        <v>26</v>
      </c>
      <c r="D840">
        <v>1950</v>
      </c>
      <c r="E840">
        <v>0</v>
      </c>
      <c r="F840">
        <v>0</v>
      </c>
      <c r="G840">
        <v>0</v>
      </c>
      <c r="H840">
        <v>0</v>
      </c>
      <c r="I840">
        <v>27</v>
      </c>
      <c r="J840">
        <v>100</v>
      </c>
      <c r="K840">
        <v>125</v>
      </c>
      <c r="L840">
        <v>84</v>
      </c>
      <c r="M840">
        <v>21</v>
      </c>
      <c r="N840">
        <v>10</v>
      </c>
      <c r="O840">
        <v>0</v>
      </c>
      <c r="P840">
        <v>0</v>
      </c>
      <c r="R840" s="15">
        <f t="shared" si="258"/>
        <v>367</v>
      </c>
      <c r="S840" s="14"/>
      <c r="T840" s="15">
        <f t="shared" si="259"/>
        <v>125</v>
      </c>
      <c r="U840" s="15">
        <f t="shared" si="260"/>
        <v>0</v>
      </c>
      <c r="V840">
        <f t="shared" si="261"/>
        <v>12</v>
      </c>
      <c r="X840">
        <f t="shared" si="247"/>
        <v>27</v>
      </c>
      <c r="Y840" s="2">
        <f t="shared" si="262"/>
        <v>32.2</v>
      </c>
      <c r="Z840">
        <f t="shared" si="248"/>
        <v>309</v>
      </c>
      <c r="AA840" s="2">
        <f t="shared" si="249"/>
        <v>467</v>
      </c>
      <c r="AB840">
        <f t="shared" si="250"/>
        <v>31</v>
      </c>
      <c r="AC840" s="2">
        <f t="shared" si="251"/>
        <v>29.8</v>
      </c>
      <c r="AD840">
        <f t="shared" si="252"/>
        <v>0</v>
      </c>
      <c r="AE840" s="2">
        <f t="shared" si="253"/>
        <v>0</v>
      </c>
      <c r="AF840" s="2">
        <f t="shared" si="254"/>
        <v>529</v>
      </c>
      <c r="AG840">
        <f t="shared" si="255"/>
        <v>357</v>
      </c>
      <c r="AH840">
        <f t="shared" si="256"/>
        <v>10</v>
      </c>
      <c r="AI840">
        <f t="shared" si="257"/>
        <v>387</v>
      </c>
      <c r="AK840" s="1">
        <f t="shared" si="263"/>
        <v>21.166666666666668</v>
      </c>
      <c r="AL840" s="1">
        <f t="shared" si="264"/>
        <v>40</v>
      </c>
      <c r="AM840" s="1">
        <f t="shared" si="265"/>
        <v>29.5</v>
      </c>
    </row>
    <row r="841" spans="1:39" ht="12.75">
      <c r="A841">
        <v>47</v>
      </c>
      <c r="B841">
        <v>7</v>
      </c>
      <c r="C841">
        <v>26</v>
      </c>
      <c r="D841">
        <v>1951</v>
      </c>
      <c r="E841">
        <v>0</v>
      </c>
      <c r="F841">
        <v>0</v>
      </c>
      <c r="G841">
        <v>0</v>
      </c>
      <c r="H841">
        <v>0</v>
      </c>
      <c r="I841">
        <v>51</v>
      </c>
      <c r="J841">
        <v>63</v>
      </c>
      <c r="K841">
        <v>158</v>
      </c>
      <c r="L841">
        <v>97</v>
      </c>
      <c r="M841">
        <v>8</v>
      </c>
      <c r="N841">
        <v>0</v>
      </c>
      <c r="O841">
        <v>0</v>
      </c>
      <c r="P841">
        <v>0</v>
      </c>
      <c r="R841" s="15">
        <f t="shared" si="258"/>
        <v>377</v>
      </c>
      <c r="S841" s="14"/>
      <c r="T841" s="15">
        <f t="shared" si="259"/>
        <v>158</v>
      </c>
      <c r="U841" s="15">
        <f t="shared" si="260"/>
        <v>0</v>
      </c>
      <c r="V841">
        <f t="shared" si="261"/>
        <v>12</v>
      </c>
      <c r="X841">
        <f t="shared" si="247"/>
        <v>51</v>
      </c>
      <c r="Y841" s="2">
        <f t="shared" si="262"/>
        <v>34</v>
      </c>
      <c r="Z841">
        <f t="shared" si="248"/>
        <v>318</v>
      </c>
      <c r="AA841" s="2">
        <f t="shared" si="249"/>
        <v>470.2</v>
      </c>
      <c r="AB841">
        <f t="shared" si="250"/>
        <v>8</v>
      </c>
      <c r="AC841" s="2">
        <f t="shared" si="251"/>
        <v>24.2</v>
      </c>
      <c r="AD841">
        <f t="shared" si="252"/>
        <v>0</v>
      </c>
      <c r="AE841" s="2">
        <f t="shared" si="253"/>
        <v>0</v>
      </c>
      <c r="AF841" s="2">
        <f t="shared" si="254"/>
        <v>528.4</v>
      </c>
      <c r="AG841">
        <f t="shared" si="255"/>
        <v>377</v>
      </c>
      <c r="AH841">
        <f t="shared" si="256"/>
        <v>0</v>
      </c>
      <c r="AI841">
        <f t="shared" si="257"/>
        <v>574</v>
      </c>
      <c r="AK841" s="1">
        <f t="shared" si="263"/>
        <v>19</v>
      </c>
      <c r="AL841" s="1">
        <f t="shared" si="264"/>
        <v>43.833333333333336</v>
      </c>
      <c r="AM841" s="1">
        <f t="shared" si="265"/>
        <v>36.41666666666667</v>
      </c>
    </row>
    <row r="842" spans="1:39" ht="12.75">
      <c r="A842">
        <v>47</v>
      </c>
      <c r="B842">
        <v>7</v>
      </c>
      <c r="C842">
        <v>26</v>
      </c>
      <c r="D842">
        <v>1952</v>
      </c>
      <c r="E842">
        <v>0</v>
      </c>
      <c r="F842">
        <v>0</v>
      </c>
      <c r="G842">
        <v>0</v>
      </c>
      <c r="H842">
        <v>0</v>
      </c>
      <c r="I842">
        <v>22</v>
      </c>
      <c r="J842">
        <v>152</v>
      </c>
      <c r="K842">
        <v>256</v>
      </c>
      <c r="L842">
        <v>119</v>
      </c>
      <c r="M842">
        <v>25</v>
      </c>
      <c r="N842">
        <v>0</v>
      </c>
      <c r="O842">
        <v>0</v>
      </c>
      <c r="P842">
        <v>0</v>
      </c>
      <c r="R842" s="15">
        <f t="shared" si="258"/>
        <v>574</v>
      </c>
      <c r="S842" s="14"/>
      <c r="T842" s="15">
        <f t="shared" si="259"/>
        <v>256</v>
      </c>
      <c r="U842" s="15">
        <f t="shared" si="260"/>
        <v>0</v>
      </c>
      <c r="V842">
        <f t="shared" si="261"/>
        <v>12</v>
      </c>
      <c r="X842">
        <f t="shared" si="247"/>
        <v>22</v>
      </c>
      <c r="Y842" s="2">
        <f t="shared" si="262"/>
        <v>27</v>
      </c>
      <c r="Z842">
        <f t="shared" si="248"/>
        <v>527</v>
      </c>
      <c r="AA842" s="2">
        <f t="shared" si="249"/>
        <v>449</v>
      </c>
      <c r="AB842">
        <f t="shared" si="250"/>
        <v>25</v>
      </c>
      <c r="AC842" s="2">
        <f t="shared" si="251"/>
        <v>29.4</v>
      </c>
      <c r="AD842">
        <f t="shared" si="252"/>
        <v>0</v>
      </c>
      <c r="AE842" s="2">
        <f t="shared" si="253"/>
        <v>0</v>
      </c>
      <c r="AF842" s="2">
        <f t="shared" si="254"/>
        <v>505.4</v>
      </c>
      <c r="AG842">
        <f t="shared" si="255"/>
        <v>574</v>
      </c>
      <c r="AH842">
        <f t="shared" si="256"/>
        <v>0</v>
      </c>
      <c r="AI842">
        <f t="shared" si="257"/>
        <v>609</v>
      </c>
      <c r="AK842" s="1">
        <f t="shared" si="263"/>
        <v>29</v>
      </c>
      <c r="AL842" s="1">
        <f t="shared" si="264"/>
        <v>66.66666666666667</v>
      </c>
      <c r="AM842" s="1">
        <f t="shared" si="265"/>
        <v>48.91666666666667</v>
      </c>
    </row>
    <row r="843" spans="1:39" ht="12.75">
      <c r="A843">
        <v>47</v>
      </c>
      <c r="B843">
        <v>7</v>
      </c>
      <c r="C843">
        <v>26</v>
      </c>
      <c r="D843">
        <v>1953</v>
      </c>
      <c r="E843">
        <v>0</v>
      </c>
      <c r="F843">
        <v>0</v>
      </c>
      <c r="G843">
        <v>0</v>
      </c>
      <c r="H843">
        <v>0</v>
      </c>
      <c r="I843">
        <v>27</v>
      </c>
      <c r="J843">
        <v>160</v>
      </c>
      <c r="K843">
        <v>207</v>
      </c>
      <c r="L843">
        <v>185</v>
      </c>
      <c r="M843">
        <v>30</v>
      </c>
      <c r="N843">
        <v>13</v>
      </c>
      <c r="O843">
        <v>0</v>
      </c>
      <c r="P843">
        <v>0</v>
      </c>
      <c r="R843" s="15">
        <f t="shared" si="258"/>
        <v>622</v>
      </c>
      <c r="S843" s="14"/>
      <c r="T843" s="15">
        <f t="shared" si="259"/>
        <v>207</v>
      </c>
      <c r="U843" s="15">
        <f t="shared" si="260"/>
        <v>0</v>
      </c>
      <c r="V843">
        <f t="shared" si="261"/>
        <v>12</v>
      </c>
      <c r="X843">
        <f t="shared" si="247"/>
        <v>27</v>
      </c>
      <c r="Y843" s="2">
        <f t="shared" si="262"/>
        <v>33.2</v>
      </c>
      <c r="Z843">
        <f t="shared" si="248"/>
        <v>552</v>
      </c>
      <c r="AA843" s="2">
        <f t="shared" si="249"/>
        <v>533.8</v>
      </c>
      <c r="AB843">
        <f t="shared" si="250"/>
        <v>43</v>
      </c>
      <c r="AC843" s="2">
        <f t="shared" si="251"/>
        <v>33</v>
      </c>
      <c r="AD843">
        <f t="shared" si="252"/>
        <v>0</v>
      </c>
      <c r="AE843" s="2">
        <f t="shared" si="253"/>
        <v>0</v>
      </c>
      <c r="AF843" s="2">
        <f t="shared" si="254"/>
        <v>600</v>
      </c>
      <c r="AG843">
        <f t="shared" si="255"/>
        <v>609</v>
      </c>
      <c r="AH843">
        <f t="shared" si="256"/>
        <v>13</v>
      </c>
      <c r="AI843">
        <f t="shared" si="257"/>
        <v>600</v>
      </c>
      <c r="AK843" s="1">
        <f t="shared" si="263"/>
        <v>31.166666666666668</v>
      </c>
      <c r="AL843" s="1">
        <f t="shared" si="264"/>
        <v>72.5</v>
      </c>
      <c r="AM843" s="1">
        <f t="shared" si="265"/>
        <v>51.333333333333336</v>
      </c>
    </row>
    <row r="844" spans="1:39" ht="12.75">
      <c r="A844">
        <v>47</v>
      </c>
      <c r="B844">
        <v>7</v>
      </c>
      <c r="C844">
        <v>26</v>
      </c>
      <c r="D844">
        <v>1954</v>
      </c>
      <c r="E844">
        <v>0</v>
      </c>
      <c r="F844">
        <v>0</v>
      </c>
      <c r="G844">
        <v>0</v>
      </c>
      <c r="H844">
        <v>0</v>
      </c>
      <c r="I844">
        <v>8</v>
      </c>
      <c r="J844">
        <v>173</v>
      </c>
      <c r="K844">
        <v>231</v>
      </c>
      <c r="L844">
        <v>135</v>
      </c>
      <c r="M844">
        <v>40</v>
      </c>
      <c r="N844">
        <v>0</v>
      </c>
      <c r="O844">
        <v>0</v>
      </c>
      <c r="P844">
        <v>0</v>
      </c>
      <c r="R844" s="15">
        <f t="shared" si="258"/>
        <v>587</v>
      </c>
      <c r="S844" s="14"/>
      <c r="T844" s="15">
        <f t="shared" si="259"/>
        <v>231</v>
      </c>
      <c r="U844" s="15">
        <f t="shared" si="260"/>
        <v>0</v>
      </c>
      <c r="V844">
        <f t="shared" si="261"/>
        <v>12</v>
      </c>
      <c r="X844">
        <f t="shared" si="247"/>
        <v>8</v>
      </c>
      <c r="Y844" s="2">
        <f t="shared" si="262"/>
        <v>28.4</v>
      </c>
      <c r="Z844">
        <f t="shared" si="248"/>
        <v>539</v>
      </c>
      <c r="AA844" s="2">
        <f t="shared" si="249"/>
        <v>569.4</v>
      </c>
      <c r="AB844">
        <f t="shared" si="250"/>
        <v>40</v>
      </c>
      <c r="AC844" s="2">
        <f t="shared" si="251"/>
        <v>36.8</v>
      </c>
      <c r="AD844">
        <f t="shared" si="252"/>
        <v>0</v>
      </c>
      <c r="AE844" s="2">
        <f t="shared" si="253"/>
        <v>0</v>
      </c>
      <c r="AF844" s="2">
        <f t="shared" si="254"/>
        <v>634.6</v>
      </c>
      <c r="AG844">
        <f t="shared" si="255"/>
        <v>587</v>
      </c>
      <c r="AH844">
        <f t="shared" si="256"/>
        <v>0</v>
      </c>
      <c r="AI844">
        <f t="shared" si="257"/>
        <v>840</v>
      </c>
      <c r="AK844" s="1">
        <f t="shared" si="263"/>
        <v>30.166666666666668</v>
      </c>
      <c r="AL844" s="1">
        <f t="shared" si="264"/>
        <v>67.66666666666667</v>
      </c>
      <c r="AM844" s="1">
        <f t="shared" si="265"/>
        <v>45.333333333333336</v>
      </c>
    </row>
    <row r="845" spans="1:39" ht="12.75">
      <c r="A845">
        <v>47</v>
      </c>
      <c r="B845">
        <v>7</v>
      </c>
      <c r="C845">
        <v>26</v>
      </c>
      <c r="D845">
        <v>1955</v>
      </c>
      <c r="E845">
        <v>0</v>
      </c>
      <c r="F845">
        <v>0</v>
      </c>
      <c r="G845">
        <v>0</v>
      </c>
      <c r="H845">
        <v>6</v>
      </c>
      <c r="I845">
        <v>52</v>
      </c>
      <c r="J845">
        <v>80</v>
      </c>
      <c r="K845">
        <v>366</v>
      </c>
      <c r="L845">
        <v>287</v>
      </c>
      <c r="M845">
        <v>49</v>
      </c>
      <c r="N845">
        <v>0</v>
      </c>
      <c r="O845">
        <v>0</v>
      </c>
      <c r="P845">
        <v>0</v>
      </c>
      <c r="R845" s="15">
        <f t="shared" si="258"/>
        <v>840</v>
      </c>
      <c r="S845" s="14"/>
      <c r="T845" s="15">
        <f t="shared" si="259"/>
        <v>366</v>
      </c>
      <c r="U845" s="15">
        <f t="shared" si="260"/>
        <v>0</v>
      </c>
      <c r="V845">
        <f t="shared" si="261"/>
        <v>12</v>
      </c>
      <c r="X845">
        <f t="shared" si="247"/>
        <v>58</v>
      </c>
      <c r="Y845" s="2">
        <f t="shared" si="262"/>
        <v>27.6</v>
      </c>
      <c r="Z845">
        <f t="shared" si="248"/>
        <v>733</v>
      </c>
      <c r="AA845" s="2">
        <f t="shared" si="249"/>
        <v>568</v>
      </c>
      <c r="AB845">
        <f t="shared" si="250"/>
        <v>49</v>
      </c>
      <c r="AC845" s="2">
        <f t="shared" si="251"/>
        <v>34.6</v>
      </c>
      <c r="AD845">
        <f t="shared" si="252"/>
        <v>0</v>
      </c>
      <c r="AE845" s="2">
        <f t="shared" si="253"/>
        <v>0</v>
      </c>
      <c r="AF845" s="2">
        <f t="shared" si="254"/>
        <v>630.2</v>
      </c>
      <c r="AG845">
        <f t="shared" si="255"/>
        <v>840</v>
      </c>
      <c r="AH845">
        <f t="shared" si="256"/>
        <v>0</v>
      </c>
      <c r="AI845">
        <f t="shared" si="257"/>
        <v>536</v>
      </c>
      <c r="AK845" s="1">
        <f t="shared" si="263"/>
        <v>23</v>
      </c>
      <c r="AL845" s="1">
        <f t="shared" si="264"/>
        <v>117</v>
      </c>
      <c r="AM845" s="1">
        <f t="shared" si="265"/>
        <v>76.16666666666667</v>
      </c>
    </row>
    <row r="846" spans="1:39" ht="12.75">
      <c r="A846">
        <v>47</v>
      </c>
      <c r="B846">
        <v>7</v>
      </c>
      <c r="C846">
        <v>26</v>
      </c>
      <c r="D846">
        <v>1956</v>
      </c>
      <c r="E846">
        <v>0</v>
      </c>
      <c r="F846">
        <v>0</v>
      </c>
      <c r="G846">
        <v>0</v>
      </c>
      <c r="H846">
        <v>0</v>
      </c>
      <c r="I846">
        <v>27</v>
      </c>
      <c r="J846">
        <v>185</v>
      </c>
      <c r="K846">
        <v>147</v>
      </c>
      <c r="L846">
        <v>164</v>
      </c>
      <c r="M846">
        <v>13</v>
      </c>
      <c r="N846">
        <v>14</v>
      </c>
      <c r="O846">
        <v>0</v>
      </c>
      <c r="P846">
        <v>0</v>
      </c>
      <c r="R846" s="15">
        <f t="shared" si="258"/>
        <v>550</v>
      </c>
      <c r="S846" s="14"/>
      <c r="T846" s="15">
        <f t="shared" si="259"/>
        <v>185</v>
      </c>
      <c r="U846" s="15">
        <f t="shared" si="260"/>
        <v>0</v>
      </c>
      <c r="V846">
        <f t="shared" si="261"/>
        <v>12</v>
      </c>
      <c r="X846">
        <f t="shared" si="247"/>
        <v>27</v>
      </c>
      <c r="Y846" s="2">
        <f t="shared" si="262"/>
        <v>28.6</v>
      </c>
      <c r="Z846">
        <f t="shared" si="248"/>
        <v>496</v>
      </c>
      <c r="AA846" s="2">
        <f t="shared" si="249"/>
        <v>530.6</v>
      </c>
      <c r="AB846">
        <f t="shared" si="250"/>
        <v>27</v>
      </c>
      <c r="AC846" s="2">
        <f t="shared" si="251"/>
        <v>33.6</v>
      </c>
      <c r="AD846">
        <f t="shared" si="252"/>
        <v>0</v>
      </c>
      <c r="AE846" s="2">
        <f t="shared" si="253"/>
        <v>0</v>
      </c>
      <c r="AF846" s="2">
        <f t="shared" si="254"/>
        <v>592.8</v>
      </c>
      <c r="AG846">
        <f t="shared" si="255"/>
        <v>536</v>
      </c>
      <c r="AH846">
        <f t="shared" si="256"/>
        <v>14</v>
      </c>
      <c r="AI846">
        <f t="shared" si="257"/>
        <v>566</v>
      </c>
      <c r="AK846" s="1">
        <f t="shared" si="263"/>
        <v>35.333333333333336</v>
      </c>
      <c r="AL846" s="1">
        <f t="shared" si="264"/>
        <v>56.333333333333336</v>
      </c>
      <c r="AM846" s="1">
        <f t="shared" si="265"/>
        <v>38.91666666666667</v>
      </c>
    </row>
    <row r="847" spans="1:39" ht="12.75">
      <c r="A847">
        <v>47</v>
      </c>
      <c r="B847">
        <v>7</v>
      </c>
      <c r="C847">
        <v>26</v>
      </c>
      <c r="D847">
        <v>1957</v>
      </c>
      <c r="E847">
        <v>0</v>
      </c>
      <c r="F847">
        <v>0</v>
      </c>
      <c r="G847">
        <v>0</v>
      </c>
      <c r="H847">
        <v>0</v>
      </c>
      <c r="I847">
        <v>18</v>
      </c>
      <c r="J847">
        <v>111</v>
      </c>
      <c r="K847">
        <v>256</v>
      </c>
      <c r="L847">
        <v>153</v>
      </c>
      <c r="M847">
        <v>14</v>
      </c>
      <c r="N847">
        <v>0</v>
      </c>
      <c r="O847">
        <v>0</v>
      </c>
      <c r="P847">
        <v>0</v>
      </c>
      <c r="R847" s="15">
        <f t="shared" si="258"/>
        <v>552</v>
      </c>
      <c r="S847" s="14"/>
      <c r="T847" s="15">
        <f t="shared" si="259"/>
        <v>256</v>
      </c>
      <c r="U847" s="15">
        <f t="shared" si="260"/>
        <v>0</v>
      </c>
      <c r="V847">
        <f t="shared" si="261"/>
        <v>12</v>
      </c>
      <c r="X847">
        <f t="shared" si="247"/>
        <v>18</v>
      </c>
      <c r="Y847" s="2">
        <f t="shared" si="262"/>
        <v>40.4</v>
      </c>
      <c r="Z847">
        <f t="shared" si="248"/>
        <v>520</v>
      </c>
      <c r="AA847" s="2">
        <f t="shared" si="249"/>
        <v>533.8</v>
      </c>
      <c r="AB847">
        <f t="shared" si="250"/>
        <v>14</v>
      </c>
      <c r="AC847" s="2">
        <f t="shared" si="251"/>
        <v>33.4</v>
      </c>
      <c r="AD847">
        <f t="shared" si="252"/>
        <v>0</v>
      </c>
      <c r="AE847" s="2">
        <f t="shared" si="253"/>
        <v>0</v>
      </c>
      <c r="AF847" s="2">
        <f t="shared" si="254"/>
        <v>607.6</v>
      </c>
      <c r="AG847">
        <f t="shared" si="255"/>
        <v>552</v>
      </c>
      <c r="AH847">
        <f t="shared" si="256"/>
        <v>0</v>
      </c>
      <c r="AI847">
        <f t="shared" si="257"/>
        <v>428</v>
      </c>
      <c r="AK847" s="1">
        <f t="shared" si="263"/>
        <v>21.5</v>
      </c>
      <c r="AL847" s="1">
        <f t="shared" si="264"/>
        <v>70.5</v>
      </c>
      <c r="AM847" s="1">
        <f t="shared" si="265"/>
        <v>42.083333333333336</v>
      </c>
    </row>
    <row r="848" spans="1:39" ht="12.75">
      <c r="A848">
        <v>47</v>
      </c>
      <c r="B848">
        <v>7</v>
      </c>
      <c r="C848">
        <v>26</v>
      </c>
      <c r="D848">
        <v>1958</v>
      </c>
      <c r="E848">
        <v>0</v>
      </c>
      <c r="F848">
        <v>0</v>
      </c>
      <c r="G848">
        <v>0</v>
      </c>
      <c r="H848">
        <v>0</v>
      </c>
      <c r="I848">
        <v>32</v>
      </c>
      <c r="J848">
        <v>50</v>
      </c>
      <c r="K848">
        <v>139</v>
      </c>
      <c r="L848">
        <v>176</v>
      </c>
      <c r="M848">
        <v>31</v>
      </c>
      <c r="N848">
        <v>7</v>
      </c>
      <c r="O848">
        <v>0</v>
      </c>
      <c r="P848">
        <v>0</v>
      </c>
      <c r="R848" s="15">
        <f t="shared" si="258"/>
        <v>435</v>
      </c>
      <c r="S848" s="14"/>
      <c r="T848" s="15">
        <f t="shared" si="259"/>
        <v>176</v>
      </c>
      <c r="U848" s="15">
        <f t="shared" si="260"/>
        <v>0</v>
      </c>
      <c r="V848">
        <f t="shared" si="261"/>
        <v>12</v>
      </c>
      <c r="X848">
        <f t="shared" si="247"/>
        <v>32</v>
      </c>
      <c r="Y848" s="2">
        <f t="shared" si="262"/>
        <v>32.8</v>
      </c>
      <c r="Z848">
        <f t="shared" si="248"/>
        <v>365</v>
      </c>
      <c r="AA848" s="2">
        <f t="shared" si="249"/>
        <v>466.8</v>
      </c>
      <c r="AB848">
        <f t="shared" si="250"/>
        <v>38</v>
      </c>
      <c r="AC848" s="2">
        <f t="shared" si="251"/>
        <v>33.8</v>
      </c>
      <c r="AD848">
        <f t="shared" si="252"/>
        <v>0</v>
      </c>
      <c r="AE848" s="2">
        <f t="shared" si="253"/>
        <v>0</v>
      </c>
      <c r="AF848" s="2">
        <f t="shared" si="254"/>
        <v>533.4</v>
      </c>
      <c r="AG848">
        <f t="shared" si="255"/>
        <v>428</v>
      </c>
      <c r="AH848">
        <f t="shared" si="256"/>
        <v>7</v>
      </c>
      <c r="AI848">
        <f t="shared" si="257"/>
        <v>668</v>
      </c>
      <c r="AK848" s="1">
        <f t="shared" si="263"/>
        <v>13.666666666666666</v>
      </c>
      <c r="AL848" s="1">
        <f t="shared" si="264"/>
        <v>58.833333333333336</v>
      </c>
      <c r="AM848" s="1">
        <f t="shared" si="265"/>
        <v>46.25</v>
      </c>
    </row>
    <row r="849" spans="1:39" ht="12.75">
      <c r="A849">
        <v>47</v>
      </c>
      <c r="B849">
        <v>7</v>
      </c>
      <c r="C849">
        <v>26</v>
      </c>
      <c r="D849">
        <v>1959</v>
      </c>
      <c r="E849">
        <v>0</v>
      </c>
      <c r="F849">
        <v>0</v>
      </c>
      <c r="G849">
        <v>0</v>
      </c>
      <c r="H849">
        <v>0</v>
      </c>
      <c r="I849">
        <v>67</v>
      </c>
      <c r="J849">
        <v>135</v>
      </c>
      <c r="K849">
        <v>167</v>
      </c>
      <c r="L849">
        <v>253</v>
      </c>
      <c r="M849">
        <v>39</v>
      </c>
      <c r="N849">
        <v>0</v>
      </c>
      <c r="O849">
        <v>0</v>
      </c>
      <c r="P849">
        <v>0</v>
      </c>
      <c r="R849" s="15">
        <f t="shared" si="258"/>
        <v>661</v>
      </c>
      <c r="S849" s="14"/>
      <c r="T849" s="15">
        <f t="shared" si="259"/>
        <v>253</v>
      </c>
      <c r="U849" s="15">
        <f t="shared" si="260"/>
        <v>0</v>
      </c>
      <c r="V849">
        <f t="shared" si="261"/>
        <v>12</v>
      </c>
      <c r="X849">
        <f t="shared" si="247"/>
        <v>67</v>
      </c>
      <c r="Y849" s="2">
        <f t="shared" si="262"/>
        <v>30.4</v>
      </c>
      <c r="Z849">
        <f t="shared" si="248"/>
        <v>555</v>
      </c>
      <c r="AA849" s="2">
        <f t="shared" si="249"/>
        <v>460.6</v>
      </c>
      <c r="AB849">
        <f t="shared" si="250"/>
        <v>39</v>
      </c>
      <c r="AC849" s="2">
        <f t="shared" si="251"/>
        <v>33.4</v>
      </c>
      <c r="AD849">
        <f t="shared" si="252"/>
        <v>0</v>
      </c>
      <c r="AE849" s="2">
        <f t="shared" si="253"/>
        <v>0</v>
      </c>
      <c r="AF849" s="2">
        <f t="shared" si="254"/>
        <v>524.4</v>
      </c>
      <c r="AG849">
        <f t="shared" si="255"/>
        <v>661</v>
      </c>
      <c r="AH849">
        <f t="shared" si="256"/>
        <v>0</v>
      </c>
      <c r="AI849">
        <f t="shared" si="257"/>
        <v>469</v>
      </c>
      <c r="AK849" s="1">
        <f t="shared" si="263"/>
        <v>33.666666666666664</v>
      </c>
      <c r="AL849" s="1">
        <f t="shared" si="264"/>
        <v>76.5</v>
      </c>
      <c r="AM849" s="1">
        <f t="shared" si="265"/>
        <v>45.5</v>
      </c>
    </row>
    <row r="850" spans="1:39" ht="12.75">
      <c r="A850">
        <v>47</v>
      </c>
      <c r="B850">
        <v>7</v>
      </c>
      <c r="C850">
        <v>26</v>
      </c>
      <c r="D850">
        <v>1960</v>
      </c>
      <c r="E850">
        <v>0</v>
      </c>
      <c r="F850">
        <v>0</v>
      </c>
      <c r="G850">
        <v>0</v>
      </c>
      <c r="H850">
        <v>0</v>
      </c>
      <c r="I850">
        <v>20</v>
      </c>
      <c r="J850">
        <v>67</v>
      </c>
      <c r="K850">
        <v>151</v>
      </c>
      <c r="L850">
        <v>180</v>
      </c>
      <c r="M850">
        <v>51</v>
      </c>
      <c r="N850">
        <v>0</v>
      </c>
      <c r="O850">
        <v>0</v>
      </c>
      <c r="P850">
        <v>0</v>
      </c>
      <c r="R850" s="15">
        <f t="shared" si="258"/>
        <v>469</v>
      </c>
      <c r="S850" s="14"/>
      <c r="T850" s="15">
        <f t="shared" si="259"/>
        <v>180</v>
      </c>
      <c r="U850" s="15">
        <f t="shared" si="260"/>
        <v>0</v>
      </c>
      <c r="V850">
        <f t="shared" si="261"/>
        <v>12</v>
      </c>
      <c r="X850">
        <f t="shared" si="247"/>
        <v>20</v>
      </c>
      <c r="Y850" s="2">
        <f t="shared" si="262"/>
        <v>42.4</v>
      </c>
      <c r="Z850">
        <f t="shared" si="248"/>
        <v>398</v>
      </c>
      <c r="AA850" s="2">
        <f t="shared" si="249"/>
        <v>429.8</v>
      </c>
      <c r="AB850">
        <f t="shared" si="250"/>
        <v>51</v>
      </c>
      <c r="AC850" s="2">
        <f t="shared" si="251"/>
        <v>33.4</v>
      </c>
      <c r="AD850">
        <f t="shared" si="252"/>
        <v>0</v>
      </c>
      <c r="AE850" s="2">
        <f t="shared" si="253"/>
        <v>0</v>
      </c>
      <c r="AF850" s="2">
        <f t="shared" si="254"/>
        <v>505.6</v>
      </c>
      <c r="AG850">
        <f t="shared" si="255"/>
        <v>469</v>
      </c>
      <c r="AH850">
        <f t="shared" si="256"/>
        <v>0</v>
      </c>
      <c r="AI850">
        <f t="shared" si="257"/>
        <v>505</v>
      </c>
      <c r="AK850" s="1">
        <f t="shared" si="263"/>
        <v>14.5</v>
      </c>
      <c r="AL850" s="1">
        <f t="shared" si="264"/>
        <v>63.666666666666664</v>
      </c>
      <c r="AM850" s="1">
        <f t="shared" si="265"/>
        <v>43</v>
      </c>
    </row>
    <row r="851" spans="1:39" ht="12.75">
      <c r="A851">
        <v>47</v>
      </c>
      <c r="B851">
        <v>7</v>
      </c>
      <c r="C851">
        <v>26</v>
      </c>
      <c r="D851">
        <v>1961</v>
      </c>
      <c r="E851">
        <v>0</v>
      </c>
      <c r="F851">
        <v>0</v>
      </c>
      <c r="G851">
        <v>0</v>
      </c>
      <c r="H851">
        <v>0</v>
      </c>
      <c r="I851">
        <v>15</v>
      </c>
      <c r="J851">
        <v>119</v>
      </c>
      <c r="K851">
        <v>170</v>
      </c>
      <c r="L851">
        <v>176</v>
      </c>
      <c r="M851">
        <v>25</v>
      </c>
      <c r="N851">
        <v>0</v>
      </c>
      <c r="O851">
        <v>0</v>
      </c>
      <c r="P851">
        <v>0</v>
      </c>
      <c r="R851" s="15">
        <f t="shared" si="258"/>
        <v>505</v>
      </c>
      <c r="S851" s="14"/>
      <c r="T851" s="15">
        <f t="shared" si="259"/>
        <v>176</v>
      </c>
      <c r="U851" s="15">
        <f t="shared" si="260"/>
        <v>0</v>
      </c>
      <c r="V851">
        <f t="shared" si="261"/>
        <v>12</v>
      </c>
      <c r="X851">
        <f t="shared" si="247"/>
        <v>15</v>
      </c>
      <c r="Y851" s="2">
        <f t="shared" si="262"/>
        <v>39.8</v>
      </c>
      <c r="Z851">
        <f t="shared" si="248"/>
        <v>465</v>
      </c>
      <c r="AA851" s="2">
        <f t="shared" si="249"/>
        <v>458.2</v>
      </c>
      <c r="AB851">
        <f t="shared" si="250"/>
        <v>25</v>
      </c>
      <c r="AC851" s="2">
        <f t="shared" si="251"/>
        <v>38.6</v>
      </c>
      <c r="AD851">
        <f t="shared" si="252"/>
        <v>0</v>
      </c>
      <c r="AE851" s="2">
        <f t="shared" si="253"/>
        <v>0</v>
      </c>
      <c r="AF851" s="2">
        <f t="shared" si="254"/>
        <v>536.6</v>
      </c>
      <c r="AG851">
        <f t="shared" si="255"/>
        <v>505</v>
      </c>
      <c r="AH851">
        <f t="shared" si="256"/>
        <v>0</v>
      </c>
      <c r="AI851">
        <f t="shared" si="257"/>
        <v>452</v>
      </c>
      <c r="AK851" s="1">
        <f t="shared" si="263"/>
        <v>22.333333333333332</v>
      </c>
      <c r="AL851" s="1">
        <f t="shared" si="264"/>
        <v>61.833333333333336</v>
      </c>
      <c r="AM851" s="1">
        <f t="shared" si="265"/>
        <v>46.25</v>
      </c>
    </row>
    <row r="852" spans="1:39" ht="12.75">
      <c r="A852">
        <v>47</v>
      </c>
      <c r="B852">
        <v>7</v>
      </c>
      <c r="C852">
        <v>26</v>
      </c>
      <c r="D852">
        <v>1962</v>
      </c>
      <c r="E852">
        <v>0</v>
      </c>
      <c r="F852">
        <v>0</v>
      </c>
      <c r="G852">
        <v>0</v>
      </c>
      <c r="H852">
        <v>0</v>
      </c>
      <c r="I852">
        <v>78</v>
      </c>
      <c r="J852">
        <v>106</v>
      </c>
      <c r="K852">
        <v>117</v>
      </c>
      <c r="L852">
        <v>143</v>
      </c>
      <c r="M852">
        <v>8</v>
      </c>
      <c r="N852">
        <v>6</v>
      </c>
      <c r="O852">
        <v>0</v>
      </c>
      <c r="P852">
        <v>0</v>
      </c>
      <c r="R852" s="15">
        <f t="shared" si="258"/>
        <v>458</v>
      </c>
      <c r="S852" s="14"/>
      <c r="T852" s="15">
        <f t="shared" si="259"/>
        <v>143</v>
      </c>
      <c r="U852" s="15">
        <f t="shared" si="260"/>
        <v>0</v>
      </c>
      <c r="V852">
        <f t="shared" si="261"/>
        <v>12</v>
      </c>
      <c r="X852">
        <f t="shared" si="247"/>
        <v>78</v>
      </c>
      <c r="Y852" s="2">
        <f t="shared" si="262"/>
        <v>42.4</v>
      </c>
      <c r="Z852">
        <f t="shared" si="248"/>
        <v>366</v>
      </c>
      <c r="AA852" s="2">
        <f t="shared" si="249"/>
        <v>450.2</v>
      </c>
      <c r="AB852">
        <f t="shared" si="250"/>
        <v>14</v>
      </c>
      <c r="AC852" s="2">
        <f t="shared" si="251"/>
        <v>34.8</v>
      </c>
      <c r="AD852">
        <f t="shared" si="252"/>
        <v>0</v>
      </c>
      <c r="AE852" s="2">
        <f t="shared" si="253"/>
        <v>0</v>
      </c>
      <c r="AF852" s="2">
        <f t="shared" si="254"/>
        <v>527.4</v>
      </c>
      <c r="AG852">
        <f t="shared" si="255"/>
        <v>452</v>
      </c>
      <c r="AH852">
        <f t="shared" si="256"/>
        <v>6</v>
      </c>
      <c r="AI852">
        <f t="shared" si="257"/>
        <v>561</v>
      </c>
      <c r="AK852" s="1">
        <f t="shared" si="263"/>
        <v>30.666666666666668</v>
      </c>
      <c r="AL852" s="1">
        <f t="shared" si="264"/>
        <v>45.666666666666664</v>
      </c>
      <c r="AM852" s="1">
        <f t="shared" si="265"/>
        <v>37.75</v>
      </c>
    </row>
    <row r="853" spans="1:39" ht="12.75">
      <c r="A853">
        <v>47</v>
      </c>
      <c r="B853">
        <v>7</v>
      </c>
      <c r="C853">
        <v>26</v>
      </c>
      <c r="D853">
        <v>1963</v>
      </c>
      <c r="E853">
        <v>0</v>
      </c>
      <c r="F853">
        <v>0</v>
      </c>
      <c r="G853">
        <v>0</v>
      </c>
      <c r="H853">
        <v>0</v>
      </c>
      <c r="I853">
        <v>19</v>
      </c>
      <c r="J853">
        <v>160</v>
      </c>
      <c r="K853">
        <v>221</v>
      </c>
      <c r="L853">
        <v>126</v>
      </c>
      <c r="M853">
        <v>29</v>
      </c>
      <c r="N853">
        <v>35</v>
      </c>
      <c r="O853">
        <v>0</v>
      </c>
      <c r="P853">
        <v>0</v>
      </c>
      <c r="R853" s="15">
        <f t="shared" si="258"/>
        <v>590</v>
      </c>
      <c r="S853" s="14"/>
      <c r="T853" s="15">
        <f t="shared" si="259"/>
        <v>221</v>
      </c>
      <c r="U853" s="15">
        <f t="shared" si="260"/>
        <v>0</v>
      </c>
      <c r="V853">
        <f t="shared" si="261"/>
        <v>12</v>
      </c>
      <c r="X853">
        <f t="shared" si="247"/>
        <v>19</v>
      </c>
      <c r="Y853" s="2">
        <f t="shared" si="262"/>
        <v>50.8</v>
      </c>
      <c r="Z853">
        <f t="shared" si="248"/>
        <v>507</v>
      </c>
      <c r="AA853" s="2">
        <f t="shared" si="249"/>
        <v>448.4</v>
      </c>
      <c r="AB853">
        <f t="shared" si="250"/>
        <v>64</v>
      </c>
      <c r="AC853" s="2">
        <f t="shared" si="251"/>
        <v>27</v>
      </c>
      <c r="AD853">
        <f t="shared" si="252"/>
        <v>0</v>
      </c>
      <c r="AE853" s="2">
        <f t="shared" si="253"/>
        <v>0</v>
      </c>
      <c r="AF853" s="2">
        <f t="shared" si="254"/>
        <v>526.2</v>
      </c>
      <c r="AG853">
        <f t="shared" si="255"/>
        <v>555</v>
      </c>
      <c r="AH853">
        <f t="shared" si="256"/>
        <v>35</v>
      </c>
      <c r="AI853">
        <f t="shared" si="257"/>
        <v>650</v>
      </c>
      <c r="AK853" s="1">
        <f t="shared" si="263"/>
        <v>29.833333333333332</v>
      </c>
      <c r="AL853" s="1">
        <f t="shared" si="264"/>
        <v>68.5</v>
      </c>
      <c r="AM853" s="1">
        <f t="shared" si="265"/>
        <v>51.66666666666667</v>
      </c>
    </row>
    <row r="854" spans="1:39" ht="12.75">
      <c r="A854">
        <v>47</v>
      </c>
      <c r="B854">
        <v>7</v>
      </c>
      <c r="C854">
        <v>26</v>
      </c>
      <c r="D854">
        <v>1964</v>
      </c>
      <c r="E854">
        <v>0</v>
      </c>
      <c r="F854">
        <v>0</v>
      </c>
      <c r="G854">
        <v>0</v>
      </c>
      <c r="H854">
        <v>0</v>
      </c>
      <c r="I854">
        <v>80</v>
      </c>
      <c r="J854">
        <v>129</v>
      </c>
      <c r="K854">
        <v>271</v>
      </c>
      <c r="L854">
        <v>115</v>
      </c>
      <c r="M854">
        <v>20</v>
      </c>
      <c r="N854">
        <v>0</v>
      </c>
      <c r="O854">
        <v>0</v>
      </c>
      <c r="P854">
        <v>0</v>
      </c>
      <c r="R854" s="15">
        <f t="shared" si="258"/>
        <v>615</v>
      </c>
      <c r="S854" s="14"/>
      <c r="T854" s="15">
        <f t="shared" si="259"/>
        <v>271</v>
      </c>
      <c r="U854" s="15">
        <f t="shared" si="260"/>
        <v>0</v>
      </c>
      <c r="V854">
        <f t="shared" si="261"/>
        <v>12</v>
      </c>
      <c r="X854">
        <f t="shared" si="247"/>
        <v>80</v>
      </c>
      <c r="Y854" s="2">
        <f t="shared" si="262"/>
        <v>49.8</v>
      </c>
      <c r="Z854">
        <f t="shared" si="248"/>
        <v>515</v>
      </c>
      <c r="AA854" s="2">
        <f t="shared" si="249"/>
        <v>452.4</v>
      </c>
      <c r="AB854">
        <f t="shared" si="250"/>
        <v>20</v>
      </c>
      <c r="AC854" s="2">
        <f t="shared" si="251"/>
        <v>25</v>
      </c>
      <c r="AD854">
        <f t="shared" si="252"/>
        <v>0</v>
      </c>
      <c r="AE854" s="2">
        <f t="shared" si="253"/>
        <v>0</v>
      </c>
      <c r="AF854" s="2">
        <f t="shared" si="254"/>
        <v>527.2</v>
      </c>
      <c r="AG854">
        <f t="shared" si="255"/>
        <v>615</v>
      </c>
      <c r="AH854">
        <f t="shared" si="256"/>
        <v>0</v>
      </c>
      <c r="AI854">
        <f t="shared" si="257"/>
        <v>463</v>
      </c>
      <c r="AK854" s="1">
        <f t="shared" si="263"/>
        <v>34.833333333333336</v>
      </c>
      <c r="AL854" s="1">
        <f t="shared" si="264"/>
        <v>67.66666666666667</v>
      </c>
      <c r="AM854" s="1">
        <f t="shared" si="265"/>
        <v>46.75</v>
      </c>
    </row>
    <row r="855" spans="1:39" ht="12.75">
      <c r="A855">
        <v>47</v>
      </c>
      <c r="B855">
        <v>7</v>
      </c>
      <c r="C855">
        <v>26</v>
      </c>
      <c r="D855">
        <v>1965</v>
      </c>
      <c r="E855">
        <v>0</v>
      </c>
      <c r="F855">
        <v>0</v>
      </c>
      <c r="G855">
        <v>0</v>
      </c>
      <c r="H855">
        <v>0</v>
      </c>
      <c r="I855">
        <v>62</v>
      </c>
      <c r="J855">
        <v>93</v>
      </c>
      <c r="K855">
        <v>172</v>
      </c>
      <c r="L855">
        <v>124</v>
      </c>
      <c r="M855">
        <v>12</v>
      </c>
      <c r="N855">
        <v>0</v>
      </c>
      <c r="O855">
        <v>0</v>
      </c>
      <c r="P855">
        <v>0</v>
      </c>
      <c r="R855" s="15">
        <f t="shared" si="258"/>
        <v>463</v>
      </c>
      <c r="S855" s="14"/>
      <c r="T855" s="15">
        <f t="shared" si="259"/>
        <v>172</v>
      </c>
      <c r="U855" s="15">
        <f t="shared" si="260"/>
        <v>0</v>
      </c>
      <c r="V855">
        <f t="shared" si="261"/>
        <v>12</v>
      </c>
      <c r="X855">
        <f t="shared" si="247"/>
        <v>62</v>
      </c>
      <c r="Y855" s="2">
        <f t="shared" si="262"/>
        <v>36.2</v>
      </c>
      <c r="Z855">
        <f t="shared" si="248"/>
        <v>389</v>
      </c>
      <c r="AA855" s="2">
        <f t="shared" si="249"/>
        <v>447.8</v>
      </c>
      <c r="AB855">
        <f t="shared" si="250"/>
        <v>12</v>
      </c>
      <c r="AC855" s="2">
        <f t="shared" si="251"/>
        <v>25</v>
      </c>
      <c r="AD855">
        <f t="shared" si="252"/>
        <v>0</v>
      </c>
      <c r="AE855" s="2">
        <f t="shared" si="253"/>
        <v>0</v>
      </c>
      <c r="AF855" s="2">
        <f t="shared" si="254"/>
        <v>509</v>
      </c>
      <c r="AG855">
        <f t="shared" si="255"/>
        <v>463</v>
      </c>
      <c r="AH855">
        <f t="shared" si="256"/>
        <v>0</v>
      </c>
      <c r="AI855">
        <f t="shared" si="257"/>
        <v>510</v>
      </c>
      <c r="AK855" s="1">
        <f t="shared" si="263"/>
        <v>25.833333333333332</v>
      </c>
      <c r="AL855" s="1">
        <f t="shared" si="264"/>
        <v>51.333333333333336</v>
      </c>
      <c r="AM855" s="1">
        <f t="shared" si="265"/>
        <v>36.583333333333336</v>
      </c>
    </row>
    <row r="856" spans="1:39" ht="12.75">
      <c r="A856">
        <v>47</v>
      </c>
      <c r="B856">
        <v>7</v>
      </c>
      <c r="C856">
        <v>26</v>
      </c>
      <c r="D856">
        <v>1966</v>
      </c>
      <c r="E856">
        <v>0</v>
      </c>
      <c r="F856">
        <v>0</v>
      </c>
      <c r="G856">
        <v>0</v>
      </c>
      <c r="H856">
        <v>0</v>
      </c>
      <c r="I856">
        <v>10</v>
      </c>
      <c r="J856">
        <v>121</v>
      </c>
      <c r="K856">
        <v>245</v>
      </c>
      <c r="L856">
        <v>119</v>
      </c>
      <c r="M856">
        <v>15</v>
      </c>
      <c r="N856">
        <v>0</v>
      </c>
      <c r="O856">
        <v>0</v>
      </c>
      <c r="P856">
        <v>0</v>
      </c>
      <c r="R856" s="15">
        <f t="shared" si="258"/>
        <v>510</v>
      </c>
      <c r="S856" s="14"/>
      <c r="T856" s="15">
        <f t="shared" si="259"/>
        <v>245</v>
      </c>
      <c r="U856" s="15">
        <f t="shared" si="260"/>
        <v>0</v>
      </c>
      <c r="V856">
        <f t="shared" si="261"/>
        <v>12</v>
      </c>
      <c r="X856">
        <f t="shared" si="247"/>
        <v>10</v>
      </c>
      <c r="Y856" s="2">
        <f t="shared" si="262"/>
        <v>35.4</v>
      </c>
      <c r="Z856">
        <f t="shared" si="248"/>
        <v>485</v>
      </c>
      <c r="AA856" s="2">
        <f t="shared" si="249"/>
        <v>438.8</v>
      </c>
      <c r="AB856">
        <f t="shared" si="250"/>
        <v>15</v>
      </c>
      <c r="AC856" s="2">
        <f t="shared" si="251"/>
        <v>16.8</v>
      </c>
      <c r="AD856">
        <f t="shared" si="252"/>
        <v>0</v>
      </c>
      <c r="AE856" s="2">
        <f t="shared" si="253"/>
        <v>0</v>
      </c>
      <c r="AF856" s="2">
        <f t="shared" si="254"/>
        <v>491</v>
      </c>
      <c r="AG856">
        <f t="shared" si="255"/>
        <v>510</v>
      </c>
      <c r="AH856">
        <f t="shared" si="256"/>
        <v>0</v>
      </c>
      <c r="AI856">
        <f t="shared" si="257"/>
        <v>367</v>
      </c>
      <c r="AK856" s="1">
        <f t="shared" si="263"/>
        <v>21.833333333333332</v>
      </c>
      <c r="AL856" s="1">
        <f t="shared" si="264"/>
        <v>63.166666666666664</v>
      </c>
      <c r="AM856" s="1">
        <f t="shared" si="265"/>
        <v>42.75</v>
      </c>
    </row>
    <row r="857" spans="1:39" ht="12.75">
      <c r="A857">
        <v>47</v>
      </c>
      <c r="B857">
        <v>7</v>
      </c>
      <c r="C857">
        <v>26</v>
      </c>
      <c r="D857">
        <v>1967</v>
      </c>
      <c r="E857">
        <v>0</v>
      </c>
      <c r="F857">
        <v>0</v>
      </c>
      <c r="G857">
        <v>0</v>
      </c>
      <c r="H857">
        <v>0</v>
      </c>
      <c r="I857">
        <v>10</v>
      </c>
      <c r="J857">
        <v>124</v>
      </c>
      <c r="K857">
        <v>141</v>
      </c>
      <c r="L857">
        <v>78</v>
      </c>
      <c r="M857">
        <v>14</v>
      </c>
      <c r="N857">
        <v>0</v>
      </c>
      <c r="O857">
        <v>0</v>
      </c>
      <c r="P857">
        <v>0</v>
      </c>
      <c r="R857" s="15">
        <f t="shared" si="258"/>
        <v>367</v>
      </c>
      <c r="S857" s="14"/>
      <c r="T857" s="15">
        <f t="shared" si="259"/>
        <v>141</v>
      </c>
      <c r="U857" s="15">
        <f t="shared" si="260"/>
        <v>0</v>
      </c>
      <c r="V857">
        <f t="shared" si="261"/>
        <v>12</v>
      </c>
      <c r="X857">
        <f t="shared" si="247"/>
        <v>10</v>
      </c>
      <c r="Y857" s="2">
        <f t="shared" si="262"/>
        <v>26</v>
      </c>
      <c r="Z857">
        <f t="shared" si="248"/>
        <v>343</v>
      </c>
      <c r="AA857" s="2">
        <f t="shared" si="249"/>
        <v>421.8</v>
      </c>
      <c r="AB857">
        <f t="shared" si="250"/>
        <v>14</v>
      </c>
      <c r="AC857" s="2">
        <f t="shared" si="251"/>
        <v>17.8</v>
      </c>
      <c r="AD857">
        <f t="shared" si="252"/>
        <v>0</v>
      </c>
      <c r="AE857" s="2">
        <f t="shared" si="253"/>
        <v>0</v>
      </c>
      <c r="AF857" s="2">
        <f t="shared" si="254"/>
        <v>465.6</v>
      </c>
      <c r="AG857">
        <f t="shared" si="255"/>
        <v>367</v>
      </c>
      <c r="AH857">
        <f t="shared" si="256"/>
        <v>0</v>
      </c>
      <c r="AI857">
        <f t="shared" si="257"/>
        <v>500</v>
      </c>
      <c r="AK857" s="1">
        <f t="shared" si="263"/>
        <v>22.333333333333332</v>
      </c>
      <c r="AL857" s="1">
        <f t="shared" si="264"/>
        <v>38.833333333333336</v>
      </c>
      <c r="AM857" s="1">
        <f t="shared" si="265"/>
        <v>30.333333333333336</v>
      </c>
    </row>
    <row r="858" spans="1:39" ht="12.75">
      <c r="A858">
        <v>47</v>
      </c>
      <c r="B858">
        <v>7</v>
      </c>
      <c r="C858">
        <v>26</v>
      </c>
      <c r="D858">
        <v>1968</v>
      </c>
      <c r="E858">
        <v>0</v>
      </c>
      <c r="F858">
        <v>0</v>
      </c>
      <c r="G858">
        <v>0</v>
      </c>
      <c r="H858">
        <v>0</v>
      </c>
      <c r="I858">
        <v>15</v>
      </c>
      <c r="J858">
        <v>116</v>
      </c>
      <c r="K858">
        <v>175</v>
      </c>
      <c r="L858">
        <v>171</v>
      </c>
      <c r="M858">
        <v>23</v>
      </c>
      <c r="N858">
        <v>0</v>
      </c>
      <c r="O858">
        <v>0</v>
      </c>
      <c r="P858">
        <v>0</v>
      </c>
      <c r="R858" s="15">
        <f t="shared" si="258"/>
        <v>500</v>
      </c>
      <c r="S858" s="14"/>
      <c r="T858" s="15">
        <f t="shared" si="259"/>
        <v>175</v>
      </c>
      <c r="U858" s="15">
        <f t="shared" si="260"/>
        <v>0</v>
      </c>
      <c r="V858">
        <f t="shared" si="261"/>
        <v>12</v>
      </c>
      <c r="X858">
        <f t="shared" si="247"/>
        <v>15</v>
      </c>
      <c r="Y858" s="2">
        <f t="shared" si="262"/>
        <v>22.6</v>
      </c>
      <c r="Z858">
        <f t="shared" si="248"/>
        <v>462</v>
      </c>
      <c r="AA858" s="2">
        <f t="shared" si="249"/>
        <v>448.4</v>
      </c>
      <c r="AB858">
        <f t="shared" si="250"/>
        <v>23</v>
      </c>
      <c r="AC858" s="2">
        <f t="shared" si="251"/>
        <v>20.8</v>
      </c>
      <c r="AD858">
        <f t="shared" si="252"/>
        <v>0</v>
      </c>
      <c r="AE858" s="2">
        <f t="shared" si="253"/>
        <v>0</v>
      </c>
      <c r="AF858" s="2">
        <f t="shared" si="254"/>
        <v>491.8</v>
      </c>
      <c r="AG858">
        <f t="shared" si="255"/>
        <v>500</v>
      </c>
      <c r="AH858">
        <f t="shared" si="256"/>
        <v>0</v>
      </c>
      <c r="AI858">
        <f t="shared" si="257"/>
        <v>488</v>
      </c>
      <c r="AK858" s="1">
        <f t="shared" si="263"/>
        <v>21.833333333333332</v>
      </c>
      <c r="AL858" s="1">
        <f t="shared" si="264"/>
        <v>61.5</v>
      </c>
      <c r="AM858" s="1">
        <f t="shared" si="265"/>
        <v>36.083333333333336</v>
      </c>
    </row>
    <row r="859" spans="1:39" ht="12.75">
      <c r="A859">
        <v>47</v>
      </c>
      <c r="B859">
        <v>7</v>
      </c>
      <c r="C859">
        <v>26</v>
      </c>
      <c r="D859">
        <v>1969</v>
      </c>
      <c r="E859">
        <v>0</v>
      </c>
      <c r="F859">
        <v>0</v>
      </c>
      <c r="G859">
        <v>0</v>
      </c>
      <c r="H859">
        <v>0</v>
      </c>
      <c r="I859">
        <v>33</v>
      </c>
      <c r="J859">
        <v>31</v>
      </c>
      <c r="K859">
        <v>202</v>
      </c>
      <c r="L859">
        <v>197</v>
      </c>
      <c r="M859">
        <v>25</v>
      </c>
      <c r="N859">
        <v>0</v>
      </c>
      <c r="O859">
        <v>0</v>
      </c>
      <c r="P859">
        <v>0</v>
      </c>
      <c r="R859" s="15">
        <f t="shared" si="258"/>
        <v>488</v>
      </c>
      <c r="S859" s="14"/>
      <c r="T859" s="15">
        <f t="shared" si="259"/>
        <v>202</v>
      </c>
      <c r="U859" s="15">
        <f t="shared" si="260"/>
        <v>0</v>
      </c>
      <c r="V859">
        <f t="shared" si="261"/>
        <v>12</v>
      </c>
      <c r="X859">
        <f t="shared" si="247"/>
        <v>33</v>
      </c>
      <c r="Y859" s="2">
        <f t="shared" si="262"/>
        <v>23.6</v>
      </c>
      <c r="Z859">
        <f t="shared" si="248"/>
        <v>430</v>
      </c>
      <c r="AA859" s="2">
        <f t="shared" si="249"/>
        <v>441.6</v>
      </c>
      <c r="AB859">
        <f t="shared" si="250"/>
        <v>25</v>
      </c>
      <c r="AC859" s="2">
        <f t="shared" si="251"/>
        <v>32.6</v>
      </c>
      <c r="AD859">
        <f t="shared" si="252"/>
        <v>0</v>
      </c>
      <c r="AE859" s="2">
        <f t="shared" si="253"/>
        <v>0</v>
      </c>
      <c r="AF859" s="2">
        <f t="shared" si="254"/>
        <v>497.8</v>
      </c>
      <c r="AG859">
        <f t="shared" si="255"/>
        <v>488</v>
      </c>
      <c r="AH859">
        <f t="shared" si="256"/>
        <v>0</v>
      </c>
      <c r="AI859">
        <f t="shared" si="257"/>
        <v>594</v>
      </c>
      <c r="AK859" s="1">
        <f t="shared" si="263"/>
        <v>10.666666666666666</v>
      </c>
      <c r="AL859" s="1">
        <f t="shared" si="264"/>
        <v>70.66666666666667</v>
      </c>
      <c r="AM859" s="1">
        <f t="shared" si="265"/>
        <v>49.833333333333336</v>
      </c>
    </row>
    <row r="860" spans="1:39" ht="12.75">
      <c r="A860">
        <v>47</v>
      </c>
      <c r="B860">
        <v>7</v>
      </c>
      <c r="C860">
        <v>26</v>
      </c>
      <c r="D860">
        <v>1970</v>
      </c>
      <c r="E860">
        <v>0</v>
      </c>
      <c r="F860">
        <v>0</v>
      </c>
      <c r="G860">
        <v>0</v>
      </c>
      <c r="H860">
        <v>0</v>
      </c>
      <c r="I860">
        <v>45</v>
      </c>
      <c r="J860">
        <v>129</v>
      </c>
      <c r="K860">
        <v>229</v>
      </c>
      <c r="L860">
        <v>164</v>
      </c>
      <c r="M860">
        <v>27</v>
      </c>
      <c r="N860">
        <v>0</v>
      </c>
      <c r="O860">
        <v>0</v>
      </c>
      <c r="P860">
        <v>0</v>
      </c>
      <c r="R860" s="15">
        <f t="shared" si="258"/>
        <v>594</v>
      </c>
      <c r="S860" s="14"/>
      <c r="T860" s="15">
        <f t="shared" si="259"/>
        <v>229</v>
      </c>
      <c r="U860" s="15">
        <f t="shared" si="260"/>
        <v>0</v>
      </c>
      <c r="V860">
        <f t="shared" si="261"/>
        <v>12</v>
      </c>
      <c r="X860">
        <f t="shared" si="247"/>
        <v>45</v>
      </c>
      <c r="Y860" s="2">
        <f t="shared" si="262"/>
        <v>32.6</v>
      </c>
      <c r="Z860">
        <f t="shared" si="248"/>
        <v>522</v>
      </c>
      <c r="AA860" s="2">
        <f t="shared" si="249"/>
        <v>454.4</v>
      </c>
      <c r="AB860">
        <f t="shared" si="250"/>
        <v>27</v>
      </c>
      <c r="AC860" s="2">
        <f t="shared" si="251"/>
        <v>35.4</v>
      </c>
      <c r="AD860">
        <f t="shared" si="252"/>
        <v>0</v>
      </c>
      <c r="AE860" s="2">
        <f t="shared" si="253"/>
        <v>0</v>
      </c>
      <c r="AF860" s="2">
        <f t="shared" si="254"/>
        <v>522.4</v>
      </c>
      <c r="AG860">
        <f t="shared" si="255"/>
        <v>594</v>
      </c>
      <c r="AH860">
        <f t="shared" si="256"/>
        <v>0</v>
      </c>
      <c r="AI860">
        <f t="shared" si="257"/>
        <v>521</v>
      </c>
      <c r="AK860" s="1">
        <f t="shared" si="263"/>
        <v>29</v>
      </c>
      <c r="AL860" s="1">
        <f t="shared" si="264"/>
        <v>70</v>
      </c>
      <c r="AM860" s="1">
        <f t="shared" si="265"/>
        <v>53.58333333333333</v>
      </c>
    </row>
    <row r="861" spans="1:39" ht="12.75">
      <c r="A861">
        <v>47</v>
      </c>
      <c r="B861">
        <v>7</v>
      </c>
      <c r="C861">
        <v>26</v>
      </c>
      <c r="D861">
        <v>1971</v>
      </c>
      <c r="E861">
        <v>0</v>
      </c>
      <c r="F861">
        <v>0</v>
      </c>
      <c r="G861">
        <v>0</v>
      </c>
      <c r="H861">
        <v>0</v>
      </c>
      <c r="I861">
        <v>15</v>
      </c>
      <c r="J861">
        <v>208</v>
      </c>
      <c r="K861">
        <v>121</v>
      </c>
      <c r="L861">
        <v>122</v>
      </c>
      <c r="M861">
        <v>55</v>
      </c>
      <c r="N861">
        <v>19</v>
      </c>
      <c r="O861">
        <v>0</v>
      </c>
      <c r="P861">
        <v>0</v>
      </c>
      <c r="R861" s="15">
        <f t="shared" si="258"/>
        <v>540</v>
      </c>
      <c r="S861" s="14"/>
      <c r="T861" s="15">
        <f t="shared" si="259"/>
        <v>208</v>
      </c>
      <c r="U861" s="15">
        <f t="shared" si="260"/>
        <v>0</v>
      </c>
      <c r="V861">
        <f t="shared" si="261"/>
        <v>12</v>
      </c>
      <c r="X861">
        <f t="shared" si="247"/>
        <v>15</v>
      </c>
      <c r="Y861" s="2">
        <f t="shared" si="262"/>
        <v>32.2</v>
      </c>
      <c r="Z861">
        <f t="shared" si="248"/>
        <v>451</v>
      </c>
      <c r="AA861" s="2">
        <f t="shared" si="249"/>
        <v>479.6</v>
      </c>
      <c r="AB861">
        <f t="shared" si="250"/>
        <v>74</v>
      </c>
      <c r="AC861" s="2">
        <f t="shared" si="251"/>
        <v>38.4</v>
      </c>
      <c r="AD861">
        <f t="shared" si="252"/>
        <v>0</v>
      </c>
      <c r="AE861" s="2">
        <f t="shared" si="253"/>
        <v>0</v>
      </c>
      <c r="AF861" s="2">
        <f t="shared" si="254"/>
        <v>550.2</v>
      </c>
      <c r="AG861">
        <f t="shared" si="255"/>
        <v>521</v>
      </c>
      <c r="AH861">
        <f t="shared" si="256"/>
        <v>19</v>
      </c>
      <c r="AI861">
        <f t="shared" si="257"/>
        <v>509</v>
      </c>
      <c r="AK861" s="1">
        <f t="shared" si="263"/>
        <v>37.166666666666664</v>
      </c>
      <c r="AL861" s="1">
        <f t="shared" si="264"/>
        <v>52.833333333333336</v>
      </c>
      <c r="AM861" s="1">
        <f t="shared" si="265"/>
        <v>38</v>
      </c>
    </row>
    <row r="862" spans="1:39" ht="12.75">
      <c r="A862">
        <v>47</v>
      </c>
      <c r="B862">
        <v>7</v>
      </c>
      <c r="C862">
        <v>26</v>
      </c>
      <c r="D862">
        <v>1972</v>
      </c>
      <c r="E862">
        <v>0</v>
      </c>
      <c r="F862">
        <v>0</v>
      </c>
      <c r="G862">
        <v>0</v>
      </c>
      <c r="H862">
        <v>0</v>
      </c>
      <c r="I862">
        <v>55</v>
      </c>
      <c r="J862">
        <v>84</v>
      </c>
      <c r="K862">
        <v>154</v>
      </c>
      <c r="L862">
        <v>169</v>
      </c>
      <c r="M862">
        <v>28</v>
      </c>
      <c r="N862">
        <v>0</v>
      </c>
      <c r="O862">
        <v>0</v>
      </c>
      <c r="P862">
        <v>0</v>
      </c>
      <c r="R862" s="15">
        <f t="shared" si="258"/>
        <v>490</v>
      </c>
      <c r="S862" s="14"/>
      <c r="T862" s="15">
        <f t="shared" si="259"/>
        <v>169</v>
      </c>
      <c r="U862" s="15">
        <f t="shared" si="260"/>
        <v>0</v>
      </c>
      <c r="V862">
        <f t="shared" si="261"/>
        <v>12</v>
      </c>
      <c r="X862">
        <f t="shared" si="247"/>
        <v>55</v>
      </c>
      <c r="Y862" s="2">
        <f t="shared" si="262"/>
        <v>28.2</v>
      </c>
      <c r="Z862">
        <f t="shared" si="248"/>
        <v>407</v>
      </c>
      <c r="AA862" s="2">
        <f t="shared" si="249"/>
        <v>480.8</v>
      </c>
      <c r="AB862">
        <f t="shared" si="250"/>
        <v>28</v>
      </c>
      <c r="AC862" s="2">
        <f t="shared" si="251"/>
        <v>34.6</v>
      </c>
      <c r="AD862">
        <f t="shared" si="252"/>
        <v>0</v>
      </c>
      <c r="AE862" s="2">
        <f t="shared" si="253"/>
        <v>0</v>
      </c>
      <c r="AF862" s="2">
        <f t="shared" si="254"/>
        <v>543.6</v>
      </c>
      <c r="AG862">
        <f t="shared" si="255"/>
        <v>490</v>
      </c>
      <c r="AH862">
        <f t="shared" si="256"/>
        <v>0</v>
      </c>
      <c r="AI862">
        <f t="shared" si="257"/>
        <v>626</v>
      </c>
      <c r="AK862" s="1">
        <f t="shared" si="263"/>
        <v>23.166666666666668</v>
      </c>
      <c r="AL862" s="1">
        <f t="shared" si="264"/>
        <v>58.5</v>
      </c>
      <c r="AM862" s="1">
        <f t="shared" si="265"/>
        <v>42.5</v>
      </c>
    </row>
    <row r="863" spans="1:39" ht="12.75">
      <c r="A863">
        <v>47</v>
      </c>
      <c r="B863">
        <v>7</v>
      </c>
      <c r="C863">
        <v>26</v>
      </c>
      <c r="D863">
        <v>1973</v>
      </c>
      <c r="E863">
        <v>0</v>
      </c>
      <c r="F863">
        <v>0</v>
      </c>
      <c r="G863">
        <v>0</v>
      </c>
      <c r="H863">
        <v>0</v>
      </c>
      <c r="I863">
        <v>13</v>
      </c>
      <c r="J863">
        <v>146</v>
      </c>
      <c r="K863">
        <v>234</v>
      </c>
      <c r="L863">
        <v>208</v>
      </c>
      <c r="M863">
        <v>25</v>
      </c>
      <c r="N863">
        <v>13</v>
      </c>
      <c r="O863">
        <v>0</v>
      </c>
      <c r="P863">
        <v>0</v>
      </c>
      <c r="R863" s="15">
        <f t="shared" si="258"/>
        <v>639</v>
      </c>
      <c r="S863" s="14"/>
      <c r="T863" s="15">
        <f t="shared" si="259"/>
        <v>234</v>
      </c>
      <c r="U863" s="15">
        <f t="shared" si="260"/>
        <v>0</v>
      </c>
      <c r="V863">
        <f t="shared" si="261"/>
        <v>12</v>
      </c>
      <c r="X863">
        <f t="shared" si="247"/>
        <v>13</v>
      </c>
      <c r="Y863" s="2">
        <f t="shared" si="262"/>
        <v>30.2</v>
      </c>
      <c r="Z863">
        <f t="shared" si="248"/>
        <v>588</v>
      </c>
      <c r="AA863" s="2">
        <f t="shared" si="249"/>
        <v>481.4</v>
      </c>
      <c r="AB863">
        <f t="shared" si="250"/>
        <v>38</v>
      </c>
      <c r="AC863" s="2">
        <f t="shared" si="251"/>
        <v>31.6</v>
      </c>
      <c r="AD863">
        <f t="shared" si="252"/>
        <v>0</v>
      </c>
      <c r="AE863" s="2">
        <f t="shared" si="253"/>
        <v>0</v>
      </c>
      <c r="AF863" s="2">
        <f t="shared" si="254"/>
        <v>543.2</v>
      </c>
      <c r="AG863">
        <f t="shared" si="255"/>
        <v>626</v>
      </c>
      <c r="AH863">
        <f t="shared" si="256"/>
        <v>13</v>
      </c>
      <c r="AI863">
        <f t="shared" si="257"/>
        <v>468</v>
      </c>
      <c r="AK863" s="1">
        <f t="shared" si="263"/>
        <v>26.5</v>
      </c>
      <c r="AL863" s="1">
        <f t="shared" si="264"/>
        <v>80</v>
      </c>
      <c r="AM863" s="1">
        <f t="shared" si="265"/>
        <v>46.5</v>
      </c>
    </row>
    <row r="864" spans="1:39" ht="12.75">
      <c r="A864">
        <v>47</v>
      </c>
      <c r="B864">
        <v>7</v>
      </c>
      <c r="C864">
        <v>26</v>
      </c>
      <c r="D864">
        <v>1974</v>
      </c>
      <c r="E864">
        <v>0</v>
      </c>
      <c r="F864">
        <v>0</v>
      </c>
      <c r="G864">
        <v>0</v>
      </c>
      <c r="H864">
        <v>0</v>
      </c>
      <c r="I864">
        <v>13</v>
      </c>
      <c r="J864">
        <v>65</v>
      </c>
      <c r="K864">
        <v>256</v>
      </c>
      <c r="L864">
        <v>115</v>
      </c>
      <c r="M864">
        <v>6</v>
      </c>
      <c r="N864">
        <v>0</v>
      </c>
      <c r="O864">
        <v>0</v>
      </c>
      <c r="P864">
        <v>0</v>
      </c>
      <c r="R864" s="15">
        <f t="shared" si="258"/>
        <v>455</v>
      </c>
      <c r="S864" s="14"/>
      <c r="T864" s="15">
        <f t="shared" si="259"/>
        <v>256</v>
      </c>
      <c r="U864" s="15">
        <f t="shared" si="260"/>
        <v>0</v>
      </c>
      <c r="V864">
        <f t="shared" si="261"/>
        <v>12</v>
      </c>
      <c r="X864">
        <f t="shared" si="247"/>
        <v>13</v>
      </c>
      <c r="Y864" s="2">
        <f t="shared" si="262"/>
        <v>30.6</v>
      </c>
      <c r="Z864">
        <f t="shared" si="248"/>
        <v>436</v>
      </c>
      <c r="AA864" s="2">
        <f t="shared" si="249"/>
        <v>496.2</v>
      </c>
      <c r="AB864">
        <f t="shared" si="250"/>
        <v>6</v>
      </c>
      <c r="AC864" s="2">
        <f t="shared" si="251"/>
        <v>20</v>
      </c>
      <c r="AD864">
        <f t="shared" si="252"/>
        <v>0</v>
      </c>
      <c r="AE864" s="2">
        <f t="shared" si="253"/>
        <v>0</v>
      </c>
      <c r="AF864" s="2">
        <f t="shared" si="254"/>
        <v>546.8</v>
      </c>
      <c r="AG864">
        <f t="shared" si="255"/>
        <v>455</v>
      </c>
      <c r="AH864">
        <f t="shared" si="256"/>
        <v>0</v>
      </c>
      <c r="AI864">
        <f t="shared" si="257"/>
        <v>586</v>
      </c>
      <c r="AK864" s="1">
        <f t="shared" si="263"/>
        <v>13</v>
      </c>
      <c r="AL864" s="1">
        <f t="shared" si="264"/>
        <v>62.833333333333336</v>
      </c>
      <c r="AM864" s="1">
        <f t="shared" si="265"/>
        <v>46.333333333333336</v>
      </c>
    </row>
    <row r="865" spans="1:39" ht="12.75">
      <c r="A865">
        <v>47</v>
      </c>
      <c r="B865">
        <v>7</v>
      </c>
      <c r="C865">
        <v>26</v>
      </c>
      <c r="D865">
        <v>1975</v>
      </c>
      <c r="E865">
        <v>0</v>
      </c>
      <c r="F865">
        <v>0</v>
      </c>
      <c r="G865">
        <v>0</v>
      </c>
      <c r="H865">
        <v>0</v>
      </c>
      <c r="I865">
        <v>55</v>
      </c>
      <c r="J865">
        <v>124</v>
      </c>
      <c r="K865">
        <v>218</v>
      </c>
      <c r="L865">
        <v>183</v>
      </c>
      <c r="M865">
        <v>6</v>
      </c>
      <c r="N865">
        <v>6</v>
      </c>
      <c r="O865">
        <v>0</v>
      </c>
      <c r="P865">
        <v>0</v>
      </c>
      <c r="R865" s="15">
        <f t="shared" si="258"/>
        <v>592</v>
      </c>
      <c r="S865" s="14"/>
      <c r="T865" s="15">
        <f t="shared" si="259"/>
        <v>218</v>
      </c>
      <c r="U865" s="15">
        <f t="shared" si="260"/>
        <v>0</v>
      </c>
      <c r="V865">
        <f t="shared" si="261"/>
        <v>12</v>
      </c>
      <c r="X865">
        <f t="shared" si="247"/>
        <v>55</v>
      </c>
      <c r="Y865" s="2">
        <f t="shared" si="262"/>
        <v>44.2</v>
      </c>
      <c r="Z865">
        <f t="shared" si="248"/>
        <v>525</v>
      </c>
      <c r="AA865" s="2">
        <f t="shared" si="249"/>
        <v>510.6</v>
      </c>
      <c r="AB865">
        <f t="shared" si="250"/>
        <v>12</v>
      </c>
      <c r="AC865" s="2">
        <f t="shared" si="251"/>
        <v>19.6</v>
      </c>
      <c r="AD865">
        <f t="shared" si="252"/>
        <v>0</v>
      </c>
      <c r="AE865" s="2">
        <f t="shared" si="253"/>
        <v>0</v>
      </c>
      <c r="AF865" s="2">
        <f t="shared" si="254"/>
        <v>574.4</v>
      </c>
      <c r="AG865">
        <f t="shared" si="255"/>
        <v>586</v>
      </c>
      <c r="AH865">
        <f t="shared" si="256"/>
        <v>6</v>
      </c>
      <c r="AI865">
        <f t="shared" si="257"/>
        <v>564</v>
      </c>
      <c r="AK865" s="1">
        <f t="shared" si="263"/>
        <v>29.833333333333332</v>
      </c>
      <c r="AL865" s="1">
        <f t="shared" si="264"/>
        <v>68.83333333333333</v>
      </c>
      <c r="AM865" s="1">
        <f t="shared" si="265"/>
        <v>47.416666666666664</v>
      </c>
    </row>
    <row r="866" spans="1:39" ht="12.75">
      <c r="A866">
        <v>47</v>
      </c>
      <c r="B866">
        <v>7</v>
      </c>
      <c r="C866">
        <v>26</v>
      </c>
      <c r="D866">
        <v>1976</v>
      </c>
      <c r="E866">
        <v>0</v>
      </c>
      <c r="F866">
        <v>0</v>
      </c>
      <c r="G866">
        <v>0</v>
      </c>
      <c r="H866">
        <v>0</v>
      </c>
      <c r="I866">
        <v>17</v>
      </c>
      <c r="J866">
        <v>139</v>
      </c>
      <c r="K866">
        <v>245</v>
      </c>
      <c r="L866">
        <v>141</v>
      </c>
      <c r="M866">
        <v>16</v>
      </c>
      <c r="N866">
        <v>0</v>
      </c>
      <c r="O866">
        <v>0</v>
      </c>
      <c r="P866">
        <v>0</v>
      </c>
      <c r="R866" s="15">
        <f t="shared" si="258"/>
        <v>558</v>
      </c>
      <c r="S866" s="14"/>
      <c r="T866" s="15">
        <f t="shared" si="259"/>
        <v>245</v>
      </c>
      <c r="U866" s="15">
        <f t="shared" si="260"/>
        <v>0</v>
      </c>
      <c r="V866">
        <f t="shared" si="261"/>
        <v>12</v>
      </c>
      <c r="X866">
        <f t="shared" si="247"/>
        <v>17</v>
      </c>
      <c r="Y866" s="2">
        <f t="shared" si="262"/>
        <v>47.8</v>
      </c>
      <c r="Z866">
        <f t="shared" si="248"/>
        <v>525</v>
      </c>
      <c r="AA866" s="2">
        <f t="shared" si="249"/>
        <v>482.4</v>
      </c>
      <c r="AB866">
        <f t="shared" si="250"/>
        <v>16</v>
      </c>
      <c r="AC866" s="2">
        <f t="shared" si="251"/>
        <v>27.6</v>
      </c>
      <c r="AD866">
        <f t="shared" si="252"/>
        <v>0</v>
      </c>
      <c r="AE866" s="2">
        <f t="shared" si="253"/>
        <v>0</v>
      </c>
      <c r="AF866" s="2">
        <f t="shared" si="254"/>
        <v>557.8</v>
      </c>
      <c r="AG866">
        <f t="shared" si="255"/>
        <v>558</v>
      </c>
      <c r="AH866">
        <f t="shared" si="256"/>
        <v>0</v>
      </c>
      <c r="AI866">
        <f t="shared" si="257"/>
        <v>628</v>
      </c>
      <c r="AK866" s="1">
        <f t="shared" si="263"/>
        <v>26</v>
      </c>
      <c r="AL866" s="1">
        <f t="shared" si="264"/>
        <v>67</v>
      </c>
      <c r="AM866" s="1">
        <f t="shared" si="265"/>
        <v>52.33333333333333</v>
      </c>
    </row>
    <row r="867" spans="1:39" ht="12.75">
      <c r="A867">
        <v>47</v>
      </c>
      <c r="B867">
        <v>7</v>
      </c>
      <c r="C867">
        <v>26</v>
      </c>
      <c r="D867">
        <v>1977</v>
      </c>
      <c r="E867">
        <v>0</v>
      </c>
      <c r="F867">
        <v>0</v>
      </c>
      <c r="G867">
        <v>0</v>
      </c>
      <c r="H867">
        <v>7</v>
      </c>
      <c r="I867">
        <v>116</v>
      </c>
      <c r="J867">
        <v>103</v>
      </c>
      <c r="K867">
        <v>279</v>
      </c>
      <c r="L867">
        <v>97</v>
      </c>
      <c r="M867">
        <v>26</v>
      </c>
      <c r="N867">
        <v>0</v>
      </c>
      <c r="O867">
        <v>0</v>
      </c>
      <c r="P867">
        <v>0</v>
      </c>
      <c r="R867" s="15">
        <f t="shared" si="258"/>
        <v>628</v>
      </c>
      <c r="S867" s="14"/>
      <c r="T867" s="15">
        <f t="shared" si="259"/>
        <v>279</v>
      </c>
      <c r="U867" s="15">
        <f t="shared" si="260"/>
        <v>0</v>
      </c>
      <c r="V867">
        <f t="shared" si="261"/>
        <v>12</v>
      </c>
      <c r="X867">
        <f t="shared" si="247"/>
        <v>123</v>
      </c>
      <c r="Y867" s="2">
        <f t="shared" si="262"/>
        <v>49.6</v>
      </c>
      <c r="Z867">
        <f t="shared" si="248"/>
        <v>479</v>
      </c>
      <c r="AA867" s="2">
        <f t="shared" si="249"/>
        <v>479.8</v>
      </c>
      <c r="AB867">
        <f t="shared" si="250"/>
        <v>26</v>
      </c>
      <c r="AC867" s="2">
        <f t="shared" si="251"/>
        <v>34</v>
      </c>
      <c r="AD867">
        <f t="shared" si="252"/>
        <v>0</v>
      </c>
      <c r="AE867" s="2">
        <f t="shared" si="253"/>
        <v>0</v>
      </c>
      <c r="AF867" s="2">
        <f t="shared" si="254"/>
        <v>563.4</v>
      </c>
      <c r="AG867">
        <f t="shared" si="255"/>
        <v>628</v>
      </c>
      <c r="AH867">
        <f t="shared" si="256"/>
        <v>0</v>
      </c>
      <c r="AI867">
        <f t="shared" si="257"/>
        <v>556</v>
      </c>
      <c r="AK867" s="1">
        <f t="shared" si="263"/>
        <v>37.666666666666664</v>
      </c>
      <c r="AL867" s="1">
        <f t="shared" si="264"/>
        <v>67</v>
      </c>
      <c r="AM867" s="1">
        <f t="shared" si="265"/>
        <v>45.083333333333336</v>
      </c>
    </row>
    <row r="868" spans="1:39" ht="12.75">
      <c r="A868">
        <v>47</v>
      </c>
      <c r="B868">
        <v>7</v>
      </c>
      <c r="C868">
        <v>26</v>
      </c>
      <c r="D868">
        <v>1978</v>
      </c>
      <c r="E868">
        <v>0</v>
      </c>
      <c r="F868">
        <v>0</v>
      </c>
      <c r="G868">
        <v>0</v>
      </c>
      <c r="H868">
        <v>0</v>
      </c>
      <c r="I868">
        <v>31</v>
      </c>
      <c r="J868">
        <v>108</v>
      </c>
      <c r="K868">
        <v>172</v>
      </c>
      <c r="L868">
        <v>167</v>
      </c>
      <c r="M868">
        <v>78</v>
      </c>
      <c r="N868">
        <v>0</v>
      </c>
      <c r="O868">
        <v>0</v>
      </c>
      <c r="P868">
        <v>0</v>
      </c>
      <c r="R868" s="15">
        <f t="shared" si="258"/>
        <v>556</v>
      </c>
      <c r="S868" s="14"/>
      <c r="T868" s="15">
        <f t="shared" si="259"/>
        <v>172</v>
      </c>
      <c r="U868" s="15">
        <f t="shared" si="260"/>
        <v>0</v>
      </c>
      <c r="V868">
        <f t="shared" si="261"/>
        <v>12</v>
      </c>
      <c r="X868">
        <f t="shared" si="247"/>
        <v>31</v>
      </c>
      <c r="Y868" s="2">
        <f t="shared" si="262"/>
        <v>47.2</v>
      </c>
      <c r="Z868">
        <f t="shared" si="248"/>
        <v>447</v>
      </c>
      <c r="AA868" s="2">
        <f t="shared" si="249"/>
        <v>488.8</v>
      </c>
      <c r="AB868">
        <f t="shared" si="250"/>
        <v>78</v>
      </c>
      <c r="AC868" s="2">
        <f t="shared" si="251"/>
        <v>37.6</v>
      </c>
      <c r="AD868">
        <f t="shared" si="252"/>
        <v>0</v>
      </c>
      <c r="AE868" s="2">
        <f t="shared" si="253"/>
        <v>0</v>
      </c>
      <c r="AF868" s="2">
        <f t="shared" si="254"/>
        <v>573.6</v>
      </c>
      <c r="AG868">
        <f t="shared" si="255"/>
        <v>556</v>
      </c>
      <c r="AH868">
        <f t="shared" si="256"/>
        <v>0</v>
      </c>
      <c r="AI868">
        <f t="shared" si="257"/>
        <v>483</v>
      </c>
      <c r="AK868" s="1">
        <f t="shared" si="263"/>
        <v>23.166666666666668</v>
      </c>
      <c r="AL868" s="1">
        <f t="shared" si="264"/>
        <v>69.5</v>
      </c>
      <c r="AM868" s="1">
        <f t="shared" si="265"/>
        <v>45.833333333333336</v>
      </c>
    </row>
    <row r="869" spans="1:39" ht="12.75">
      <c r="A869">
        <v>47</v>
      </c>
      <c r="B869">
        <v>7</v>
      </c>
      <c r="C869">
        <v>26</v>
      </c>
      <c r="D869">
        <v>1979</v>
      </c>
      <c r="E869">
        <v>0</v>
      </c>
      <c r="F869">
        <v>0</v>
      </c>
      <c r="G869">
        <v>0</v>
      </c>
      <c r="H869">
        <v>0</v>
      </c>
      <c r="I869">
        <v>22</v>
      </c>
      <c r="J869">
        <v>111</v>
      </c>
      <c r="K869">
        <v>179</v>
      </c>
      <c r="L869">
        <v>133</v>
      </c>
      <c r="M869">
        <v>38</v>
      </c>
      <c r="N869">
        <v>0</v>
      </c>
      <c r="O869">
        <v>0</v>
      </c>
      <c r="P869">
        <v>0</v>
      </c>
      <c r="R869" s="15">
        <f t="shared" si="258"/>
        <v>483</v>
      </c>
      <c r="S869" s="14"/>
      <c r="T869" s="15">
        <f t="shared" si="259"/>
        <v>179</v>
      </c>
      <c r="U869" s="15">
        <f t="shared" si="260"/>
        <v>0</v>
      </c>
      <c r="V869">
        <f t="shared" si="261"/>
        <v>12</v>
      </c>
      <c r="X869">
        <f t="shared" si="247"/>
        <v>22</v>
      </c>
      <c r="Y869" s="2">
        <f t="shared" si="262"/>
        <v>47.8</v>
      </c>
      <c r="Z869">
        <f t="shared" si="248"/>
        <v>423</v>
      </c>
      <c r="AA869" s="2">
        <f t="shared" si="249"/>
        <v>472.8</v>
      </c>
      <c r="AB869">
        <f t="shared" si="250"/>
        <v>38</v>
      </c>
      <c r="AC869" s="2">
        <f t="shared" si="251"/>
        <v>37.4</v>
      </c>
      <c r="AD869">
        <f t="shared" si="252"/>
        <v>0</v>
      </c>
      <c r="AE869" s="2">
        <f t="shared" si="253"/>
        <v>0</v>
      </c>
      <c r="AF869" s="2">
        <f t="shared" si="254"/>
        <v>558</v>
      </c>
      <c r="AG869">
        <f t="shared" si="255"/>
        <v>483</v>
      </c>
      <c r="AH869">
        <f t="shared" si="256"/>
        <v>0</v>
      </c>
      <c r="AI869">
        <f t="shared" si="257"/>
        <v>643</v>
      </c>
      <c r="AK869" s="1">
        <f t="shared" si="263"/>
        <v>22.166666666666668</v>
      </c>
      <c r="AL869" s="1">
        <f t="shared" si="264"/>
        <v>58.333333333333336</v>
      </c>
      <c r="AM869" s="1">
        <f t="shared" si="265"/>
        <v>41.583333333333336</v>
      </c>
    </row>
    <row r="870" spans="1:39" ht="12.75">
      <c r="A870">
        <v>47</v>
      </c>
      <c r="B870">
        <v>7</v>
      </c>
      <c r="C870">
        <v>26</v>
      </c>
      <c r="D870">
        <v>1980</v>
      </c>
      <c r="E870">
        <v>0</v>
      </c>
      <c r="F870">
        <v>0</v>
      </c>
      <c r="G870">
        <v>0</v>
      </c>
      <c r="H870">
        <v>0</v>
      </c>
      <c r="I870">
        <v>43</v>
      </c>
      <c r="J870">
        <v>106</v>
      </c>
      <c r="K870">
        <v>274</v>
      </c>
      <c r="L870">
        <v>190</v>
      </c>
      <c r="M870">
        <v>30</v>
      </c>
      <c r="N870">
        <v>0</v>
      </c>
      <c r="O870">
        <v>0</v>
      </c>
      <c r="P870">
        <v>0</v>
      </c>
      <c r="R870" s="15">
        <f t="shared" si="258"/>
        <v>643</v>
      </c>
      <c r="S870" s="14"/>
      <c r="T870" s="15">
        <f t="shared" si="259"/>
        <v>274</v>
      </c>
      <c r="U870" s="15">
        <f t="shared" si="260"/>
        <v>0</v>
      </c>
      <c r="V870">
        <f t="shared" si="261"/>
        <v>12</v>
      </c>
      <c r="X870">
        <f t="shared" si="247"/>
        <v>43</v>
      </c>
      <c r="Y870" s="2">
        <f t="shared" si="262"/>
        <v>36.6</v>
      </c>
      <c r="Z870">
        <f t="shared" si="248"/>
        <v>570</v>
      </c>
      <c r="AA870" s="2">
        <f t="shared" si="249"/>
        <v>456.4</v>
      </c>
      <c r="AB870">
        <f t="shared" si="250"/>
        <v>30</v>
      </c>
      <c r="AC870" s="2">
        <f t="shared" si="251"/>
        <v>35.8</v>
      </c>
      <c r="AD870">
        <f t="shared" si="252"/>
        <v>0</v>
      </c>
      <c r="AE870" s="2">
        <f t="shared" si="253"/>
        <v>0</v>
      </c>
      <c r="AF870" s="2">
        <f t="shared" si="254"/>
        <v>528.8</v>
      </c>
      <c r="AG870">
        <f t="shared" si="255"/>
        <v>643</v>
      </c>
      <c r="AH870">
        <f t="shared" si="256"/>
        <v>0</v>
      </c>
      <c r="AI870">
        <f t="shared" si="257"/>
        <v>480</v>
      </c>
      <c r="AK870" s="1">
        <f t="shared" si="263"/>
        <v>24.833333333333332</v>
      </c>
      <c r="AL870" s="1">
        <f t="shared" si="264"/>
        <v>82.33333333333333</v>
      </c>
      <c r="AM870" s="1">
        <f t="shared" si="265"/>
        <v>52.58333333333333</v>
      </c>
    </row>
    <row r="871" spans="1:39" ht="12.75">
      <c r="A871">
        <v>47</v>
      </c>
      <c r="B871">
        <v>7</v>
      </c>
      <c r="C871">
        <v>26</v>
      </c>
      <c r="D871">
        <v>1981</v>
      </c>
      <c r="E871">
        <v>0</v>
      </c>
      <c r="F871">
        <v>0</v>
      </c>
      <c r="G871">
        <v>0</v>
      </c>
      <c r="H871">
        <v>0</v>
      </c>
      <c r="I871">
        <v>20</v>
      </c>
      <c r="J871">
        <v>117</v>
      </c>
      <c r="K871">
        <v>187</v>
      </c>
      <c r="L871">
        <v>141</v>
      </c>
      <c r="M871">
        <v>15</v>
      </c>
      <c r="N871">
        <v>0</v>
      </c>
      <c r="O871">
        <v>0</v>
      </c>
      <c r="P871">
        <v>0</v>
      </c>
      <c r="R871" s="15">
        <f t="shared" si="258"/>
        <v>480</v>
      </c>
      <c r="S871" s="14"/>
      <c r="T871" s="15">
        <f t="shared" si="259"/>
        <v>187</v>
      </c>
      <c r="U871" s="15">
        <f t="shared" si="260"/>
        <v>0</v>
      </c>
      <c r="V871">
        <f t="shared" si="261"/>
        <v>12</v>
      </c>
      <c r="X871">
        <f t="shared" si="247"/>
        <v>20</v>
      </c>
      <c r="Y871" s="2">
        <f t="shared" si="262"/>
        <v>32.6</v>
      </c>
      <c r="Z871">
        <f t="shared" si="248"/>
        <v>445</v>
      </c>
      <c r="AA871" s="2">
        <f t="shared" si="249"/>
        <v>514.6</v>
      </c>
      <c r="AB871">
        <f t="shared" si="250"/>
        <v>15</v>
      </c>
      <c r="AC871" s="2">
        <f t="shared" si="251"/>
        <v>26.2</v>
      </c>
      <c r="AD871">
        <f t="shared" si="252"/>
        <v>0</v>
      </c>
      <c r="AE871" s="2">
        <f t="shared" si="253"/>
        <v>0</v>
      </c>
      <c r="AF871" s="2">
        <f t="shared" si="254"/>
        <v>573.4</v>
      </c>
      <c r="AG871">
        <f t="shared" si="255"/>
        <v>480</v>
      </c>
      <c r="AH871">
        <f t="shared" si="256"/>
        <v>0</v>
      </c>
      <c r="AI871">
        <f t="shared" si="257"/>
        <v>482</v>
      </c>
      <c r="AK871" s="1">
        <f t="shared" si="263"/>
        <v>22.833333333333332</v>
      </c>
      <c r="AL871" s="1">
        <f t="shared" si="264"/>
        <v>57.166666666666664</v>
      </c>
      <c r="AM871" s="1">
        <f t="shared" si="265"/>
        <v>37.666666666666664</v>
      </c>
    </row>
    <row r="872" spans="1:39" ht="12.75">
      <c r="A872">
        <v>47</v>
      </c>
      <c r="B872">
        <v>7</v>
      </c>
      <c r="C872">
        <v>26</v>
      </c>
      <c r="D872">
        <v>1982</v>
      </c>
      <c r="E872">
        <v>0</v>
      </c>
      <c r="F872">
        <v>0</v>
      </c>
      <c r="G872">
        <v>0</v>
      </c>
      <c r="H872">
        <v>0</v>
      </c>
      <c r="I872">
        <v>67</v>
      </c>
      <c r="J872">
        <v>42</v>
      </c>
      <c r="K872">
        <v>226</v>
      </c>
      <c r="L872">
        <v>129</v>
      </c>
      <c r="M872">
        <v>18</v>
      </c>
      <c r="N872">
        <v>0</v>
      </c>
      <c r="O872">
        <v>0</v>
      </c>
      <c r="P872">
        <v>0</v>
      </c>
      <c r="R872" s="15">
        <f t="shared" si="258"/>
        <v>482</v>
      </c>
      <c r="S872" s="14"/>
      <c r="T872" s="15">
        <f t="shared" si="259"/>
        <v>226</v>
      </c>
      <c r="U872" s="15">
        <f t="shared" si="260"/>
        <v>0</v>
      </c>
      <c r="V872">
        <f t="shared" si="261"/>
        <v>12</v>
      </c>
      <c r="X872">
        <f t="shared" si="247"/>
        <v>67</v>
      </c>
      <c r="Y872" s="2">
        <f t="shared" si="262"/>
        <v>30.8</v>
      </c>
      <c r="Z872">
        <f t="shared" si="248"/>
        <v>397</v>
      </c>
      <c r="AA872" s="2">
        <f t="shared" si="249"/>
        <v>536.8</v>
      </c>
      <c r="AB872">
        <f t="shared" si="250"/>
        <v>18</v>
      </c>
      <c r="AC872" s="2">
        <f t="shared" si="251"/>
        <v>23.6</v>
      </c>
      <c r="AD872">
        <f t="shared" si="252"/>
        <v>0</v>
      </c>
      <c r="AE872" s="2">
        <f t="shared" si="253"/>
        <v>0</v>
      </c>
      <c r="AF872" s="2">
        <f t="shared" si="254"/>
        <v>591.2</v>
      </c>
      <c r="AG872">
        <f t="shared" si="255"/>
        <v>482</v>
      </c>
      <c r="AH872">
        <f t="shared" si="256"/>
        <v>0</v>
      </c>
      <c r="AI872">
        <f t="shared" si="257"/>
        <v>779</v>
      </c>
      <c r="AK872" s="1">
        <f t="shared" si="263"/>
        <v>18.166666666666668</v>
      </c>
      <c r="AL872" s="1">
        <f t="shared" si="264"/>
        <v>62.166666666666664</v>
      </c>
      <c r="AM872" s="1">
        <f t="shared" si="265"/>
        <v>43.25</v>
      </c>
    </row>
    <row r="873" spans="1:39" ht="12.75">
      <c r="A873">
        <v>47</v>
      </c>
      <c r="B873">
        <v>7</v>
      </c>
      <c r="C873">
        <v>26</v>
      </c>
      <c r="D873">
        <v>1983</v>
      </c>
      <c r="E873">
        <v>0</v>
      </c>
      <c r="F873">
        <v>0</v>
      </c>
      <c r="G873">
        <v>0</v>
      </c>
      <c r="H873">
        <v>0</v>
      </c>
      <c r="I873">
        <v>11</v>
      </c>
      <c r="J873">
        <v>135</v>
      </c>
      <c r="K873">
        <v>311</v>
      </c>
      <c r="L873">
        <v>292</v>
      </c>
      <c r="M873">
        <v>30</v>
      </c>
      <c r="N873">
        <v>0</v>
      </c>
      <c r="O873">
        <v>0</v>
      </c>
      <c r="P873">
        <v>0</v>
      </c>
      <c r="R873" s="15">
        <f t="shared" si="258"/>
        <v>779</v>
      </c>
      <c r="S873" s="14"/>
      <c r="T873" s="15">
        <f t="shared" si="259"/>
        <v>311</v>
      </c>
      <c r="U873" s="15">
        <f t="shared" si="260"/>
        <v>0</v>
      </c>
      <c r="V873">
        <f t="shared" si="261"/>
        <v>12</v>
      </c>
      <c r="X873">
        <f t="shared" si="247"/>
        <v>11</v>
      </c>
      <c r="Y873" s="2">
        <f t="shared" si="262"/>
        <v>36.6</v>
      </c>
      <c r="Z873">
        <f t="shared" si="248"/>
        <v>738</v>
      </c>
      <c r="AA873" s="2">
        <f t="shared" si="249"/>
        <v>500.2</v>
      </c>
      <c r="AB873">
        <f t="shared" si="250"/>
        <v>30</v>
      </c>
      <c r="AC873" s="2">
        <f t="shared" si="251"/>
        <v>23.4</v>
      </c>
      <c r="AD873">
        <f t="shared" si="252"/>
        <v>0</v>
      </c>
      <c r="AE873" s="2">
        <f t="shared" si="253"/>
        <v>0</v>
      </c>
      <c r="AF873" s="2">
        <f t="shared" si="254"/>
        <v>560.2</v>
      </c>
      <c r="AG873">
        <f t="shared" si="255"/>
        <v>779</v>
      </c>
      <c r="AH873">
        <f t="shared" si="256"/>
        <v>0</v>
      </c>
      <c r="AI873">
        <f t="shared" si="257"/>
        <v>566</v>
      </c>
      <c r="AK873" s="1">
        <f t="shared" si="263"/>
        <v>24.333333333333332</v>
      </c>
      <c r="AL873" s="1">
        <f t="shared" si="264"/>
        <v>105.5</v>
      </c>
      <c r="AM873" s="1">
        <f t="shared" si="265"/>
        <v>65.83333333333333</v>
      </c>
    </row>
    <row r="874" spans="1:39" ht="12.75">
      <c r="A874">
        <v>47</v>
      </c>
      <c r="B874">
        <v>7</v>
      </c>
      <c r="C874">
        <v>26</v>
      </c>
      <c r="D874">
        <v>1984</v>
      </c>
      <c r="E874">
        <v>0</v>
      </c>
      <c r="F874">
        <v>0</v>
      </c>
      <c r="G874">
        <v>0</v>
      </c>
      <c r="H874">
        <v>0</v>
      </c>
      <c r="I874">
        <v>13</v>
      </c>
      <c r="J874">
        <v>144</v>
      </c>
      <c r="K874">
        <v>170</v>
      </c>
      <c r="L874">
        <v>220</v>
      </c>
      <c r="M874">
        <v>19</v>
      </c>
      <c r="N874">
        <v>6</v>
      </c>
      <c r="O874">
        <v>0</v>
      </c>
      <c r="P874">
        <v>0</v>
      </c>
      <c r="R874" s="15">
        <f t="shared" si="258"/>
        <v>572</v>
      </c>
      <c r="S874" s="14"/>
      <c r="T874" s="15">
        <f t="shared" si="259"/>
        <v>220</v>
      </c>
      <c r="U874" s="15">
        <f t="shared" si="260"/>
        <v>0</v>
      </c>
      <c r="V874">
        <f t="shared" si="261"/>
        <v>12</v>
      </c>
      <c r="X874">
        <f t="shared" si="247"/>
        <v>13</v>
      </c>
      <c r="Y874" s="2">
        <f t="shared" si="262"/>
        <v>40.8</v>
      </c>
      <c r="Z874">
        <f t="shared" si="248"/>
        <v>534</v>
      </c>
      <c r="AA874" s="2">
        <f t="shared" si="249"/>
        <v>504.8</v>
      </c>
      <c r="AB874">
        <f t="shared" si="250"/>
        <v>25</v>
      </c>
      <c r="AC874" s="2">
        <f t="shared" si="251"/>
        <v>26.6</v>
      </c>
      <c r="AD874">
        <f t="shared" si="252"/>
        <v>0</v>
      </c>
      <c r="AE874" s="2">
        <f t="shared" si="253"/>
        <v>0</v>
      </c>
      <c r="AF874" s="2">
        <f t="shared" si="254"/>
        <v>572.2</v>
      </c>
      <c r="AG874">
        <f t="shared" si="255"/>
        <v>566</v>
      </c>
      <c r="AH874">
        <f t="shared" si="256"/>
        <v>6</v>
      </c>
      <c r="AI874">
        <f t="shared" si="257"/>
        <v>494</v>
      </c>
      <c r="AK874" s="1">
        <f t="shared" si="263"/>
        <v>26.166666666666668</v>
      </c>
      <c r="AL874" s="1">
        <f t="shared" si="264"/>
        <v>69.16666666666667</v>
      </c>
      <c r="AM874" s="1">
        <f t="shared" si="265"/>
        <v>47</v>
      </c>
    </row>
    <row r="875" spans="1:39" ht="12.75">
      <c r="A875">
        <v>47</v>
      </c>
      <c r="B875">
        <v>7</v>
      </c>
      <c r="C875">
        <v>26</v>
      </c>
      <c r="D875">
        <v>1985</v>
      </c>
      <c r="E875">
        <v>0</v>
      </c>
      <c r="F875">
        <v>0</v>
      </c>
      <c r="G875">
        <v>0</v>
      </c>
      <c r="H875">
        <v>6</v>
      </c>
      <c r="I875">
        <v>66</v>
      </c>
      <c r="J875">
        <v>77</v>
      </c>
      <c r="K875">
        <v>207</v>
      </c>
      <c r="L875">
        <v>103</v>
      </c>
      <c r="M875">
        <v>29</v>
      </c>
      <c r="N875">
        <v>0</v>
      </c>
      <c r="O875">
        <v>0</v>
      </c>
      <c r="P875">
        <v>0</v>
      </c>
      <c r="R875" s="15">
        <f t="shared" si="258"/>
        <v>488</v>
      </c>
      <c r="S875" s="14"/>
      <c r="T875" s="15">
        <f t="shared" si="259"/>
        <v>207</v>
      </c>
      <c r="U875" s="15">
        <f t="shared" si="260"/>
        <v>0</v>
      </c>
      <c r="V875">
        <f t="shared" si="261"/>
        <v>12</v>
      </c>
      <c r="X875">
        <f t="shared" si="247"/>
        <v>72</v>
      </c>
      <c r="Y875" s="2">
        <f t="shared" si="262"/>
        <v>39.6</v>
      </c>
      <c r="Z875">
        <f t="shared" si="248"/>
        <v>387</v>
      </c>
      <c r="AA875" s="2">
        <f t="shared" si="249"/>
        <v>551.4</v>
      </c>
      <c r="AB875">
        <f t="shared" si="250"/>
        <v>29</v>
      </c>
      <c r="AC875" s="2">
        <f t="shared" si="251"/>
        <v>28.4</v>
      </c>
      <c r="AD875">
        <f t="shared" si="252"/>
        <v>0</v>
      </c>
      <c r="AE875" s="2">
        <f t="shared" si="253"/>
        <v>0</v>
      </c>
      <c r="AF875" s="2">
        <f t="shared" si="254"/>
        <v>619.4</v>
      </c>
      <c r="AG875">
        <f t="shared" si="255"/>
        <v>488</v>
      </c>
      <c r="AH875">
        <f t="shared" si="256"/>
        <v>0</v>
      </c>
      <c r="AI875">
        <f t="shared" si="257"/>
        <v>540</v>
      </c>
      <c r="AK875" s="1">
        <f t="shared" si="263"/>
        <v>24.833333333333332</v>
      </c>
      <c r="AL875" s="1">
        <f t="shared" si="264"/>
        <v>56.5</v>
      </c>
      <c r="AM875" s="1">
        <f t="shared" si="265"/>
        <v>42</v>
      </c>
    </row>
    <row r="876" spans="1:39" ht="12.75">
      <c r="A876">
        <v>47</v>
      </c>
      <c r="B876">
        <v>7</v>
      </c>
      <c r="C876">
        <v>26</v>
      </c>
      <c r="D876">
        <v>1986</v>
      </c>
      <c r="E876">
        <v>0</v>
      </c>
      <c r="F876">
        <v>0</v>
      </c>
      <c r="G876">
        <v>0</v>
      </c>
      <c r="H876">
        <v>0</v>
      </c>
      <c r="I876">
        <v>41</v>
      </c>
      <c r="J876">
        <v>124</v>
      </c>
      <c r="K876">
        <v>259</v>
      </c>
      <c r="L876">
        <v>85</v>
      </c>
      <c r="M876">
        <v>31</v>
      </c>
      <c r="N876">
        <v>0</v>
      </c>
      <c r="O876">
        <v>0</v>
      </c>
      <c r="P876">
        <v>0</v>
      </c>
      <c r="R876" s="15">
        <f t="shared" si="258"/>
        <v>540</v>
      </c>
      <c r="S876" s="14"/>
      <c r="T876" s="15">
        <f t="shared" si="259"/>
        <v>259</v>
      </c>
      <c r="U876" s="15">
        <f t="shared" si="260"/>
        <v>0</v>
      </c>
      <c r="V876">
        <f t="shared" si="261"/>
        <v>12</v>
      </c>
      <c r="X876">
        <f t="shared" si="247"/>
        <v>41</v>
      </c>
      <c r="Y876" s="2">
        <f t="shared" si="262"/>
        <v>50.8</v>
      </c>
      <c r="Z876">
        <f t="shared" si="248"/>
        <v>468</v>
      </c>
      <c r="AA876" s="2">
        <f t="shared" si="249"/>
        <v>560</v>
      </c>
      <c r="AB876">
        <f t="shared" si="250"/>
        <v>31</v>
      </c>
      <c r="AC876" s="2">
        <f t="shared" si="251"/>
        <v>31.6</v>
      </c>
      <c r="AD876">
        <f t="shared" si="252"/>
        <v>0</v>
      </c>
      <c r="AE876" s="2">
        <f t="shared" si="253"/>
        <v>0</v>
      </c>
      <c r="AF876" s="2">
        <f t="shared" si="254"/>
        <v>642.4</v>
      </c>
      <c r="AG876">
        <f t="shared" si="255"/>
        <v>540</v>
      </c>
      <c r="AH876">
        <f t="shared" si="256"/>
        <v>0</v>
      </c>
      <c r="AI876">
        <f t="shared" si="257"/>
        <v>718</v>
      </c>
      <c r="AK876" s="1">
        <f t="shared" si="263"/>
        <v>27.5</v>
      </c>
      <c r="AL876" s="1">
        <f t="shared" si="264"/>
        <v>62.5</v>
      </c>
      <c r="AM876" s="1">
        <f t="shared" si="265"/>
        <v>51.91666666666667</v>
      </c>
    </row>
    <row r="877" spans="1:39" ht="12.75">
      <c r="A877">
        <v>47</v>
      </c>
      <c r="B877">
        <v>7</v>
      </c>
      <c r="C877">
        <v>26</v>
      </c>
      <c r="D877">
        <v>1987</v>
      </c>
      <c r="E877">
        <v>0</v>
      </c>
      <c r="F877">
        <v>0</v>
      </c>
      <c r="G877">
        <v>0</v>
      </c>
      <c r="H877">
        <v>0</v>
      </c>
      <c r="I877">
        <v>61</v>
      </c>
      <c r="J877">
        <v>187</v>
      </c>
      <c r="K877">
        <v>300</v>
      </c>
      <c r="L877">
        <v>143</v>
      </c>
      <c r="M877">
        <v>27</v>
      </c>
      <c r="N877">
        <v>0</v>
      </c>
      <c r="O877">
        <v>0</v>
      </c>
      <c r="P877">
        <v>0</v>
      </c>
      <c r="R877" s="15">
        <f t="shared" si="258"/>
        <v>718</v>
      </c>
      <c r="S877" s="14"/>
      <c r="T877" s="15">
        <f t="shared" si="259"/>
        <v>300</v>
      </c>
      <c r="U877" s="15">
        <f t="shared" si="260"/>
        <v>0</v>
      </c>
      <c r="V877">
        <f t="shared" si="261"/>
        <v>12</v>
      </c>
      <c r="X877">
        <f t="shared" si="247"/>
        <v>61</v>
      </c>
      <c r="Y877" s="2">
        <f t="shared" si="262"/>
        <v>52.8</v>
      </c>
      <c r="Z877">
        <f t="shared" si="248"/>
        <v>630</v>
      </c>
      <c r="AA877" s="2">
        <f t="shared" si="249"/>
        <v>554</v>
      </c>
      <c r="AB877">
        <f t="shared" si="250"/>
        <v>27</v>
      </c>
      <c r="AC877" s="2">
        <f t="shared" si="251"/>
        <v>29.2</v>
      </c>
      <c r="AD877">
        <f t="shared" si="252"/>
        <v>0</v>
      </c>
      <c r="AE877" s="2">
        <f t="shared" si="253"/>
        <v>0</v>
      </c>
      <c r="AF877" s="2">
        <f t="shared" si="254"/>
        <v>636</v>
      </c>
      <c r="AG877">
        <f t="shared" si="255"/>
        <v>718</v>
      </c>
      <c r="AH877">
        <f t="shared" si="256"/>
        <v>0</v>
      </c>
      <c r="AI877">
        <f t="shared" si="257"/>
        <v>894</v>
      </c>
      <c r="AK877" s="1">
        <f t="shared" si="263"/>
        <v>41.333333333333336</v>
      </c>
      <c r="AL877" s="1">
        <f t="shared" si="264"/>
        <v>78.33333333333333</v>
      </c>
      <c r="AM877" s="1">
        <f t="shared" si="265"/>
        <v>60.75</v>
      </c>
    </row>
    <row r="878" spans="1:39" ht="12.75">
      <c r="A878">
        <v>47</v>
      </c>
      <c r="B878">
        <v>7</v>
      </c>
      <c r="C878">
        <v>26</v>
      </c>
      <c r="D878">
        <v>1988</v>
      </c>
      <c r="E878">
        <v>0</v>
      </c>
      <c r="F878">
        <v>0</v>
      </c>
      <c r="G878">
        <v>0</v>
      </c>
      <c r="H878">
        <v>0</v>
      </c>
      <c r="I878">
        <v>67</v>
      </c>
      <c r="J878">
        <v>192</v>
      </c>
      <c r="K878">
        <v>300</v>
      </c>
      <c r="L878">
        <v>289</v>
      </c>
      <c r="M878">
        <v>46</v>
      </c>
      <c r="N878">
        <v>0</v>
      </c>
      <c r="O878">
        <v>0</v>
      </c>
      <c r="P878">
        <v>0</v>
      </c>
      <c r="R878" s="15">
        <f t="shared" si="258"/>
        <v>894</v>
      </c>
      <c r="S878" s="14"/>
      <c r="T878" s="15">
        <f t="shared" si="259"/>
        <v>300</v>
      </c>
      <c r="U878" s="15">
        <f t="shared" si="260"/>
        <v>0</v>
      </c>
      <c r="V878">
        <f t="shared" si="261"/>
        <v>12</v>
      </c>
      <c r="X878">
        <f t="shared" si="247"/>
        <v>67</v>
      </c>
      <c r="Y878" s="2">
        <f t="shared" si="262"/>
        <v>41.2</v>
      </c>
      <c r="Z878">
        <f t="shared" si="248"/>
        <v>781</v>
      </c>
      <c r="AA878" s="2">
        <f t="shared" si="249"/>
        <v>572.4</v>
      </c>
      <c r="AB878">
        <f t="shared" si="250"/>
        <v>46</v>
      </c>
      <c r="AC878" s="2">
        <f t="shared" si="251"/>
        <v>34</v>
      </c>
      <c r="AD878">
        <f t="shared" si="252"/>
        <v>0</v>
      </c>
      <c r="AE878" s="2">
        <f t="shared" si="253"/>
        <v>0</v>
      </c>
      <c r="AF878" s="2">
        <f t="shared" si="254"/>
        <v>647.6</v>
      </c>
      <c r="AG878">
        <f t="shared" si="255"/>
        <v>894</v>
      </c>
      <c r="AH878">
        <f t="shared" si="256"/>
        <v>0</v>
      </c>
      <c r="AI878">
        <f t="shared" si="257"/>
        <v>540</v>
      </c>
      <c r="AK878" s="1">
        <f t="shared" si="263"/>
        <v>43.166666666666664</v>
      </c>
      <c r="AL878" s="1">
        <f t="shared" si="264"/>
        <v>105.83333333333333</v>
      </c>
      <c r="AM878" s="1">
        <f t="shared" si="265"/>
        <v>62.916666666666664</v>
      </c>
    </row>
    <row r="879" spans="1:39" ht="12.75">
      <c r="A879">
        <v>47</v>
      </c>
      <c r="B879">
        <v>7</v>
      </c>
      <c r="C879">
        <v>26</v>
      </c>
      <c r="D879">
        <v>1989</v>
      </c>
      <c r="E879">
        <v>0</v>
      </c>
      <c r="F879">
        <v>0</v>
      </c>
      <c r="G879">
        <v>0</v>
      </c>
      <c r="H879">
        <v>0</v>
      </c>
      <c r="I879">
        <v>23</v>
      </c>
      <c r="J879">
        <v>97</v>
      </c>
      <c r="K879">
        <v>256</v>
      </c>
      <c r="L879">
        <v>151</v>
      </c>
      <c r="M879">
        <v>13</v>
      </c>
      <c r="N879">
        <v>0</v>
      </c>
      <c r="O879">
        <v>0</v>
      </c>
      <c r="P879">
        <v>0</v>
      </c>
      <c r="R879" s="15">
        <f t="shared" si="258"/>
        <v>540</v>
      </c>
      <c r="S879" s="14"/>
      <c r="T879" s="15">
        <f t="shared" si="259"/>
        <v>256</v>
      </c>
      <c r="U879" s="15">
        <f t="shared" si="260"/>
        <v>0</v>
      </c>
      <c r="V879">
        <f t="shared" si="261"/>
        <v>12</v>
      </c>
      <c r="X879">
        <f t="shared" si="247"/>
        <v>23</v>
      </c>
      <c r="Y879" s="2">
        <f t="shared" si="262"/>
        <v>48.6</v>
      </c>
      <c r="Z879">
        <f t="shared" si="248"/>
        <v>504</v>
      </c>
      <c r="AA879" s="2">
        <f t="shared" si="249"/>
        <v>595</v>
      </c>
      <c r="AB879">
        <f t="shared" si="250"/>
        <v>13</v>
      </c>
      <c r="AC879" s="2">
        <f t="shared" si="251"/>
        <v>31</v>
      </c>
      <c r="AD879">
        <f t="shared" si="252"/>
        <v>0</v>
      </c>
      <c r="AE879" s="2">
        <f t="shared" si="253"/>
        <v>0</v>
      </c>
      <c r="AF879" s="2">
        <f t="shared" si="254"/>
        <v>674.6</v>
      </c>
      <c r="AG879">
        <f t="shared" si="255"/>
        <v>540</v>
      </c>
      <c r="AH879">
        <f t="shared" si="256"/>
        <v>0</v>
      </c>
      <c r="AI879">
        <f t="shared" si="257"/>
        <v>546</v>
      </c>
      <c r="AK879" s="1">
        <f t="shared" si="263"/>
        <v>20</v>
      </c>
      <c r="AL879" s="1">
        <f t="shared" si="264"/>
        <v>70</v>
      </c>
      <c r="AM879" s="1">
        <f t="shared" si="265"/>
        <v>46.416666666666664</v>
      </c>
    </row>
    <row r="880" spans="1:39" ht="12.75">
      <c r="A880">
        <v>47</v>
      </c>
      <c r="B880">
        <v>7</v>
      </c>
      <c r="C880">
        <v>26</v>
      </c>
      <c r="D880">
        <v>1990</v>
      </c>
      <c r="E880">
        <v>0</v>
      </c>
      <c r="F880">
        <v>0</v>
      </c>
      <c r="G880">
        <v>0</v>
      </c>
      <c r="H880">
        <v>0</v>
      </c>
      <c r="I880">
        <v>14</v>
      </c>
      <c r="J880">
        <v>123</v>
      </c>
      <c r="K880">
        <v>189</v>
      </c>
      <c r="L880">
        <v>167</v>
      </c>
      <c r="M880">
        <v>53</v>
      </c>
      <c r="N880">
        <v>0</v>
      </c>
      <c r="O880">
        <v>0</v>
      </c>
      <c r="P880">
        <v>0</v>
      </c>
      <c r="R880" s="15">
        <f t="shared" si="258"/>
        <v>546</v>
      </c>
      <c r="S880" s="14"/>
      <c r="T880" s="15">
        <f t="shared" si="259"/>
        <v>189</v>
      </c>
      <c r="U880" s="15">
        <f t="shared" si="260"/>
        <v>0</v>
      </c>
      <c r="V880">
        <f t="shared" si="261"/>
        <v>12</v>
      </c>
      <c r="X880">
        <f t="shared" si="247"/>
        <v>14</v>
      </c>
      <c r="Y880" s="2">
        <f t="shared" si="262"/>
        <v>42.6</v>
      </c>
      <c r="Z880">
        <f t="shared" si="248"/>
        <v>479</v>
      </c>
      <c r="AA880" s="2">
        <f t="shared" si="249"/>
        <v>519.2</v>
      </c>
      <c r="AB880">
        <f t="shared" si="250"/>
        <v>53</v>
      </c>
      <c r="AC880" s="2">
        <f t="shared" si="251"/>
        <v>28.4</v>
      </c>
      <c r="AD880">
        <f t="shared" si="252"/>
        <v>0</v>
      </c>
      <c r="AE880" s="2">
        <f t="shared" si="253"/>
        <v>0</v>
      </c>
      <c r="AF880" s="2">
        <f t="shared" si="254"/>
        <v>590.2</v>
      </c>
      <c r="AG880">
        <f t="shared" si="255"/>
        <v>546</v>
      </c>
      <c r="AH880">
        <f t="shared" si="256"/>
        <v>0</v>
      </c>
      <c r="AI880">
        <f t="shared" si="257"/>
        <v>675</v>
      </c>
      <c r="AK880" s="1">
        <f t="shared" si="263"/>
        <v>22.833333333333332</v>
      </c>
      <c r="AL880" s="1">
        <f t="shared" si="264"/>
        <v>68.16666666666667</v>
      </c>
      <c r="AM880" s="1">
        <f t="shared" si="265"/>
        <v>56.91666666666667</v>
      </c>
    </row>
    <row r="881" spans="1:39" ht="12.75">
      <c r="A881">
        <v>47</v>
      </c>
      <c r="B881">
        <v>7</v>
      </c>
      <c r="C881">
        <v>26</v>
      </c>
      <c r="D881">
        <v>1991</v>
      </c>
      <c r="E881">
        <v>0</v>
      </c>
      <c r="F881">
        <v>0</v>
      </c>
      <c r="G881">
        <v>0</v>
      </c>
      <c r="H881">
        <v>0</v>
      </c>
      <c r="I881">
        <v>78</v>
      </c>
      <c r="J881">
        <v>196</v>
      </c>
      <c r="K881">
        <v>207</v>
      </c>
      <c r="L881">
        <v>178</v>
      </c>
      <c r="M881">
        <v>16</v>
      </c>
      <c r="N881">
        <v>0</v>
      </c>
      <c r="O881">
        <v>0</v>
      </c>
      <c r="P881">
        <v>0</v>
      </c>
      <c r="R881" s="15">
        <f t="shared" si="258"/>
        <v>675</v>
      </c>
      <c r="S881" s="14"/>
      <c r="T881" s="15">
        <f t="shared" si="259"/>
        <v>207</v>
      </c>
      <c r="U881" s="15">
        <f t="shared" si="260"/>
        <v>0</v>
      </c>
      <c r="V881">
        <f t="shared" si="261"/>
        <v>12</v>
      </c>
      <c r="X881">
        <f t="shared" si="247"/>
        <v>78</v>
      </c>
      <c r="Y881" s="2">
        <f t="shared" si="262"/>
        <v>35.6</v>
      </c>
      <c r="Z881">
        <f t="shared" si="248"/>
        <v>581</v>
      </c>
      <c r="AA881" s="2">
        <f t="shared" si="249"/>
        <v>451</v>
      </c>
      <c r="AB881">
        <f t="shared" si="250"/>
        <v>16</v>
      </c>
      <c r="AC881" s="2">
        <f t="shared" si="251"/>
        <v>19.2</v>
      </c>
      <c r="AD881">
        <f t="shared" si="252"/>
        <v>0</v>
      </c>
      <c r="AE881" s="2">
        <f t="shared" si="253"/>
        <v>0</v>
      </c>
      <c r="AF881" s="2">
        <f t="shared" si="254"/>
        <v>505.8</v>
      </c>
      <c r="AG881">
        <f t="shared" si="255"/>
        <v>675</v>
      </c>
      <c r="AH881">
        <f t="shared" si="256"/>
        <v>0</v>
      </c>
      <c r="AI881">
        <f t="shared" si="257"/>
        <v>296</v>
      </c>
      <c r="AK881" s="1">
        <f t="shared" si="263"/>
        <v>45.666666666666664</v>
      </c>
      <c r="AL881" s="1">
        <f t="shared" si="264"/>
        <v>66.83333333333333</v>
      </c>
      <c r="AM881" s="1">
        <f t="shared" si="265"/>
        <v>42.416666666666664</v>
      </c>
    </row>
    <row r="882" spans="1:39" ht="12.75">
      <c r="A882">
        <v>47</v>
      </c>
      <c r="B882">
        <v>7</v>
      </c>
      <c r="C882">
        <v>26</v>
      </c>
      <c r="D882">
        <v>1992</v>
      </c>
      <c r="E882">
        <v>0</v>
      </c>
      <c r="F882">
        <v>0</v>
      </c>
      <c r="G882">
        <v>0</v>
      </c>
      <c r="H882">
        <v>0</v>
      </c>
      <c r="I882">
        <v>31</v>
      </c>
      <c r="J882">
        <v>77</v>
      </c>
      <c r="K882">
        <v>100</v>
      </c>
      <c r="L882">
        <v>74</v>
      </c>
      <c r="M882">
        <v>14</v>
      </c>
      <c r="N882">
        <v>0</v>
      </c>
      <c r="O882">
        <v>0</v>
      </c>
      <c r="P882">
        <v>0</v>
      </c>
      <c r="R882" s="15">
        <f t="shared" si="258"/>
        <v>296</v>
      </c>
      <c r="S882" s="14"/>
      <c r="T882" s="15">
        <f t="shared" si="259"/>
        <v>100</v>
      </c>
      <c r="U882" s="15">
        <f t="shared" si="260"/>
        <v>0</v>
      </c>
      <c r="V882">
        <f t="shared" si="261"/>
        <v>12</v>
      </c>
      <c r="X882">
        <f t="shared" si="247"/>
        <v>31</v>
      </c>
      <c r="Y882" s="2">
        <f t="shared" si="262"/>
        <v>36.4</v>
      </c>
      <c r="Z882">
        <f t="shared" si="248"/>
        <v>251</v>
      </c>
      <c r="AA882" s="2">
        <f t="shared" si="249"/>
        <v>430.2</v>
      </c>
      <c r="AB882">
        <f t="shared" si="250"/>
        <v>14</v>
      </c>
      <c r="AC882" s="2">
        <f t="shared" si="251"/>
        <v>28.6</v>
      </c>
      <c r="AD882">
        <f t="shared" si="252"/>
        <v>0</v>
      </c>
      <c r="AE882" s="2">
        <f t="shared" si="253"/>
        <v>0</v>
      </c>
      <c r="AF882" s="2">
        <f t="shared" si="254"/>
        <v>495.2</v>
      </c>
      <c r="AG882">
        <f t="shared" si="255"/>
        <v>296</v>
      </c>
      <c r="AH882">
        <f t="shared" si="256"/>
        <v>0</v>
      </c>
      <c r="AI882">
        <f t="shared" si="257"/>
        <v>472</v>
      </c>
      <c r="AK882" s="1">
        <f t="shared" si="263"/>
        <v>18</v>
      </c>
      <c r="AL882" s="1">
        <f t="shared" si="264"/>
        <v>31.333333333333332</v>
      </c>
      <c r="AM882" s="1">
        <f t="shared" si="265"/>
        <v>25</v>
      </c>
    </row>
    <row r="883" spans="1:39" ht="12.75">
      <c r="A883">
        <v>47</v>
      </c>
      <c r="B883">
        <v>7</v>
      </c>
      <c r="C883">
        <v>26</v>
      </c>
      <c r="D883">
        <v>1993</v>
      </c>
      <c r="E883">
        <v>0</v>
      </c>
      <c r="F883">
        <v>0</v>
      </c>
      <c r="G883">
        <v>0</v>
      </c>
      <c r="H883">
        <v>0</v>
      </c>
      <c r="I883">
        <v>32</v>
      </c>
      <c r="J883">
        <v>80</v>
      </c>
      <c r="K883">
        <v>177</v>
      </c>
      <c r="L883">
        <v>183</v>
      </c>
      <c r="M883">
        <v>0</v>
      </c>
      <c r="N883">
        <v>0</v>
      </c>
      <c r="O883">
        <v>0</v>
      </c>
      <c r="P883">
        <v>0</v>
      </c>
      <c r="R883" s="15">
        <f t="shared" si="258"/>
        <v>472</v>
      </c>
      <c r="S883" s="14"/>
      <c r="T883" s="15">
        <f t="shared" si="259"/>
        <v>183</v>
      </c>
      <c r="U883" s="15">
        <f t="shared" si="260"/>
        <v>0</v>
      </c>
      <c r="V883">
        <f t="shared" si="261"/>
        <v>12</v>
      </c>
      <c r="X883">
        <f t="shared" si="247"/>
        <v>32</v>
      </c>
      <c r="Y883" s="2">
        <f t="shared" si="262"/>
        <v>37.6</v>
      </c>
      <c r="Z883">
        <f t="shared" si="248"/>
        <v>440</v>
      </c>
      <c r="AA883" s="2">
        <f t="shared" si="249"/>
        <v>481.8</v>
      </c>
      <c r="AB883">
        <f t="shared" si="250"/>
        <v>0</v>
      </c>
      <c r="AC883" s="2">
        <f t="shared" si="251"/>
        <v>20.6</v>
      </c>
      <c r="AD883">
        <f t="shared" si="252"/>
        <v>0</v>
      </c>
      <c r="AE883" s="2">
        <f t="shared" si="253"/>
        <v>0</v>
      </c>
      <c r="AF883" s="2">
        <f t="shared" si="254"/>
        <v>540</v>
      </c>
      <c r="AG883">
        <f t="shared" si="255"/>
        <v>472</v>
      </c>
      <c r="AH883">
        <f t="shared" si="256"/>
        <v>0</v>
      </c>
      <c r="AI883">
        <f t="shared" si="257"/>
        <v>481</v>
      </c>
      <c r="AK883" s="1">
        <f t="shared" si="263"/>
        <v>18.666666666666668</v>
      </c>
      <c r="AL883" s="1">
        <f t="shared" si="264"/>
        <v>60</v>
      </c>
      <c r="AM883" s="1">
        <f t="shared" si="265"/>
        <v>45.083333333333336</v>
      </c>
    </row>
    <row r="884" spans="1:39" ht="12.75">
      <c r="A884">
        <v>47</v>
      </c>
      <c r="B884">
        <v>7</v>
      </c>
      <c r="C884">
        <v>26</v>
      </c>
      <c r="D884">
        <v>1994</v>
      </c>
      <c r="E884">
        <v>0</v>
      </c>
      <c r="F884">
        <v>0</v>
      </c>
      <c r="G884">
        <v>0</v>
      </c>
      <c r="H884">
        <v>0</v>
      </c>
      <c r="I884">
        <v>27</v>
      </c>
      <c r="J884">
        <v>154</v>
      </c>
      <c r="K884">
        <v>151</v>
      </c>
      <c r="L884">
        <v>95</v>
      </c>
      <c r="M884">
        <v>54</v>
      </c>
      <c r="N884">
        <v>6</v>
      </c>
      <c r="O884">
        <v>0</v>
      </c>
      <c r="P884">
        <v>0</v>
      </c>
      <c r="R884" s="15">
        <f t="shared" si="258"/>
        <v>487</v>
      </c>
      <c r="S884" s="14"/>
      <c r="T884" s="15">
        <f t="shared" si="259"/>
        <v>154</v>
      </c>
      <c r="U884" s="15">
        <f t="shared" si="260"/>
        <v>0</v>
      </c>
      <c r="V884">
        <f t="shared" si="261"/>
        <v>12</v>
      </c>
      <c r="X884">
        <f t="shared" si="247"/>
        <v>27</v>
      </c>
      <c r="Y884" s="2">
        <f t="shared" si="262"/>
        <v>24.6</v>
      </c>
      <c r="Z884">
        <f t="shared" si="248"/>
        <v>400</v>
      </c>
      <c r="AA884" s="2">
        <f t="shared" si="249"/>
        <v>446.4</v>
      </c>
      <c r="AB884">
        <f t="shared" si="250"/>
        <v>60</v>
      </c>
      <c r="AC884" s="2">
        <f t="shared" si="251"/>
        <v>22.4</v>
      </c>
      <c r="AD884">
        <f t="shared" si="252"/>
        <v>0</v>
      </c>
      <c r="AE884" s="2">
        <f t="shared" si="253"/>
        <v>0</v>
      </c>
      <c r="AF884" s="2">
        <f t="shared" si="254"/>
        <v>493.4</v>
      </c>
      <c r="AG884">
        <f t="shared" si="255"/>
        <v>481</v>
      </c>
      <c r="AH884">
        <f t="shared" si="256"/>
        <v>6</v>
      </c>
      <c r="AI884">
        <f t="shared" si="257"/>
        <v>776</v>
      </c>
      <c r="AK884" s="1">
        <f t="shared" si="263"/>
        <v>30.166666666666668</v>
      </c>
      <c r="AL884" s="1">
        <f t="shared" si="264"/>
        <v>51</v>
      </c>
      <c r="AM884" s="1">
        <f t="shared" si="265"/>
        <v>41.58333333333333</v>
      </c>
    </row>
    <row r="885" spans="1:39" ht="12.75">
      <c r="A885">
        <v>47</v>
      </c>
      <c r="B885">
        <v>7</v>
      </c>
      <c r="C885">
        <v>26</v>
      </c>
      <c r="D885">
        <v>1995</v>
      </c>
      <c r="E885">
        <v>0</v>
      </c>
      <c r="F885">
        <v>0</v>
      </c>
      <c r="G885">
        <v>0</v>
      </c>
      <c r="H885">
        <v>0</v>
      </c>
      <c r="I885">
        <v>20</v>
      </c>
      <c r="J885">
        <v>173</v>
      </c>
      <c r="K885">
        <v>237</v>
      </c>
      <c r="L885">
        <v>327</v>
      </c>
      <c r="M885">
        <v>13</v>
      </c>
      <c r="N885">
        <v>0</v>
      </c>
      <c r="O885">
        <v>0</v>
      </c>
      <c r="P885">
        <v>0</v>
      </c>
      <c r="R885" s="15">
        <f t="shared" si="258"/>
        <v>770</v>
      </c>
      <c r="S885" s="14"/>
      <c r="T885" s="15">
        <f t="shared" si="259"/>
        <v>327</v>
      </c>
      <c r="U885" s="15">
        <f t="shared" si="260"/>
        <v>0</v>
      </c>
      <c r="V885">
        <f t="shared" si="261"/>
        <v>12</v>
      </c>
      <c r="X885">
        <f t="shared" si="247"/>
        <v>20</v>
      </c>
      <c r="Y885" s="2">
        <f t="shared" si="262"/>
        <v>20</v>
      </c>
      <c r="Z885">
        <f t="shared" si="248"/>
        <v>737</v>
      </c>
      <c r="AA885" s="2">
        <f t="shared" si="249"/>
        <v>480.8</v>
      </c>
      <c r="AB885">
        <f t="shared" si="250"/>
        <v>13</v>
      </c>
      <c r="AC885" s="2">
        <f t="shared" si="251"/>
        <v>25.6</v>
      </c>
      <c r="AD885">
        <f t="shared" si="252"/>
        <v>0</v>
      </c>
      <c r="AE885" s="2">
        <f t="shared" si="253"/>
        <v>0</v>
      </c>
      <c r="AF885" s="2">
        <f t="shared" si="254"/>
        <v>526.4</v>
      </c>
      <c r="AG885">
        <f t="shared" si="255"/>
        <v>770</v>
      </c>
      <c r="AH885">
        <f t="shared" si="256"/>
        <v>0</v>
      </c>
      <c r="AI885">
        <f t="shared" si="257"/>
        <v>442</v>
      </c>
      <c r="AK885" s="1">
        <f t="shared" si="263"/>
        <v>32.166666666666664</v>
      </c>
      <c r="AL885" s="1">
        <f t="shared" si="264"/>
        <v>96.16666666666667</v>
      </c>
      <c r="AM885" s="1">
        <f t="shared" si="265"/>
        <v>58.66666666666667</v>
      </c>
    </row>
    <row r="886" spans="1:39" ht="12.75">
      <c r="A886">
        <v>47</v>
      </c>
      <c r="B886">
        <v>7</v>
      </c>
      <c r="C886">
        <v>26</v>
      </c>
      <c r="D886">
        <v>1996</v>
      </c>
      <c r="E886">
        <v>0</v>
      </c>
      <c r="F886">
        <v>0</v>
      </c>
      <c r="G886">
        <v>0</v>
      </c>
      <c r="H886">
        <v>0</v>
      </c>
      <c r="I886">
        <v>13</v>
      </c>
      <c r="J886">
        <v>114</v>
      </c>
      <c r="K886">
        <v>137</v>
      </c>
      <c r="L886">
        <v>153</v>
      </c>
      <c r="M886">
        <v>25</v>
      </c>
      <c r="N886">
        <v>0</v>
      </c>
      <c r="O886">
        <v>0</v>
      </c>
      <c r="P886">
        <v>0</v>
      </c>
      <c r="R886" s="15">
        <f t="shared" si="258"/>
        <v>442</v>
      </c>
      <c r="S886" s="14"/>
      <c r="T886" s="15">
        <f t="shared" si="259"/>
        <v>153</v>
      </c>
      <c r="U886" s="15">
        <f t="shared" si="260"/>
        <v>0</v>
      </c>
      <c r="V886">
        <f t="shared" si="261"/>
        <v>12</v>
      </c>
      <c r="X886">
        <f t="shared" si="247"/>
        <v>13</v>
      </c>
      <c r="Y886" s="2">
        <f t="shared" si="262"/>
        <v>30.2</v>
      </c>
      <c r="Z886">
        <f t="shared" si="248"/>
        <v>404</v>
      </c>
      <c r="AA886" s="2">
        <f t="shared" si="249"/>
        <v>493.6</v>
      </c>
      <c r="AB886">
        <f t="shared" si="250"/>
        <v>25</v>
      </c>
      <c r="AC886" s="2">
        <f t="shared" si="251"/>
        <v>42.2</v>
      </c>
      <c r="AD886">
        <f t="shared" si="252"/>
        <v>0</v>
      </c>
      <c r="AE886" s="2">
        <f t="shared" si="253"/>
        <v>0</v>
      </c>
      <c r="AF886" s="2">
        <f t="shared" si="254"/>
        <v>566</v>
      </c>
      <c r="AG886">
        <f t="shared" si="255"/>
        <v>442</v>
      </c>
      <c r="AH886">
        <f t="shared" si="256"/>
        <v>0</v>
      </c>
      <c r="AI886">
        <f t="shared" si="257"/>
        <v>461</v>
      </c>
      <c r="AK886" s="1">
        <f t="shared" si="263"/>
        <v>21.166666666666668</v>
      </c>
      <c r="AL886" s="1">
        <f t="shared" si="264"/>
        <v>52.5</v>
      </c>
      <c r="AM886" s="1">
        <f t="shared" si="265"/>
        <v>38.5</v>
      </c>
    </row>
    <row r="887" spans="1:39" ht="12.75">
      <c r="A887">
        <v>47</v>
      </c>
      <c r="B887">
        <v>7</v>
      </c>
      <c r="C887">
        <v>26</v>
      </c>
      <c r="D887">
        <v>1997</v>
      </c>
      <c r="E887">
        <v>0</v>
      </c>
      <c r="F887">
        <v>0</v>
      </c>
      <c r="G887">
        <v>0</v>
      </c>
      <c r="H887">
        <v>0</v>
      </c>
      <c r="I887">
        <v>8</v>
      </c>
      <c r="J887">
        <v>139</v>
      </c>
      <c r="K887">
        <v>182</v>
      </c>
      <c r="L887">
        <v>102</v>
      </c>
      <c r="M887">
        <v>30</v>
      </c>
      <c r="N887">
        <v>0</v>
      </c>
      <c r="O887">
        <v>0</v>
      </c>
      <c r="P887">
        <v>0</v>
      </c>
      <c r="R887" s="15">
        <f t="shared" si="258"/>
        <v>461</v>
      </c>
      <c r="S887" s="14"/>
      <c r="T887" s="15">
        <f t="shared" si="259"/>
        <v>182</v>
      </c>
      <c r="U887" s="15">
        <f t="shared" si="260"/>
        <v>0</v>
      </c>
      <c r="V887">
        <f t="shared" si="261"/>
        <v>12</v>
      </c>
      <c r="X887">
        <f t="shared" si="247"/>
        <v>8</v>
      </c>
      <c r="Y887" s="2">
        <f t="shared" si="262"/>
        <v>34.2</v>
      </c>
      <c r="Z887">
        <f t="shared" si="248"/>
        <v>423</v>
      </c>
      <c r="AA887" s="2">
        <f t="shared" si="249"/>
        <v>532.4</v>
      </c>
      <c r="AB887">
        <f t="shared" si="250"/>
        <v>30</v>
      </c>
      <c r="AC887" s="2">
        <f t="shared" si="251"/>
        <v>34</v>
      </c>
      <c r="AD887">
        <f t="shared" si="252"/>
        <v>0</v>
      </c>
      <c r="AE887" s="2">
        <f t="shared" si="253"/>
        <v>0</v>
      </c>
      <c r="AF887" s="2">
        <f t="shared" si="254"/>
        <v>600.6</v>
      </c>
      <c r="AG887">
        <f t="shared" si="255"/>
        <v>461</v>
      </c>
      <c r="AH887">
        <f t="shared" si="256"/>
        <v>0</v>
      </c>
      <c r="AI887">
        <f t="shared" si="257"/>
        <v>665</v>
      </c>
      <c r="AK887" s="1">
        <f t="shared" si="263"/>
        <v>24.5</v>
      </c>
      <c r="AL887" s="1">
        <f t="shared" si="264"/>
        <v>52.333333333333336</v>
      </c>
      <c r="AM887" s="1">
        <f t="shared" si="265"/>
        <v>41.41666666666667</v>
      </c>
    </row>
    <row r="888" spans="1:39" ht="12.75">
      <c r="A888">
        <v>47</v>
      </c>
      <c r="B888">
        <v>7</v>
      </c>
      <c r="C888">
        <v>26</v>
      </c>
      <c r="D888">
        <v>1998</v>
      </c>
      <c r="E888">
        <v>0</v>
      </c>
      <c r="F888">
        <v>0</v>
      </c>
      <c r="G888">
        <v>0</v>
      </c>
      <c r="H888">
        <v>0</v>
      </c>
      <c r="I888">
        <v>83</v>
      </c>
      <c r="J888">
        <v>100</v>
      </c>
      <c r="K888">
        <v>207</v>
      </c>
      <c r="L888">
        <v>197</v>
      </c>
      <c r="M888">
        <v>78</v>
      </c>
      <c r="N888">
        <v>5</v>
      </c>
      <c r="O888">
        <v>0</v>
      </c>
      <c r="P888">
        <v>0</v>
      </c>
      <c r="R888" s="15">
        <f t="shared" si="258"/>
        <v>670</v>
      </c>
      <c r="S888" s="14"/>
      <c r="T888" s="15">
        <f t="shared" si="259"/>
        <v>207</v>
      </c>
      <c r="U888" s="15">
        <f t="shared" si="260"/>
        <v>0</v>
      </c>
      <c r="V888">
        <f t="shared" si="261"/>
        <v>12</v>
      </c>
      <c r="X888">
        <f t="shared" si="247"/>
        <v>83</v>
      </c>
      <c r="Y888" s="2">
        <f t="shared" si="262"/>
        <v>39</v>
      </c>
      <c r="Z888">
        <f t="shared" si="248"/>
        <v>504</v>
      </c>
      <c r="AA888" s="2">
        <f t="shared" si="249"/>
        <v>474.2</v>
      </c>
      <c r="AB888">
        <f t="shared" si="250"/>
        <v>83</v>
      </c>
      <c r="AC888" s="2">
        <f t="shared" si="251"/>
        <v>39.8</v>
      </c>
      <c r="AD888">
        <f t="shared" si="252"/>
        <v>0</v>
      </c>
      <c r="AE888" s="2">
        <f t="shared" si="253"/>
        <v>0</v>
      </c>
      <c r="AF888" s="2">
        <f t="shared" si="254"/>
        <v>553</v>
      </c>
      <c r="AG888">
        <f t="shared" si="255"/>
        <v>665</v>
      </c>
      <c r="AH888">
        <f t="shared" si="256"/>
        <v>5</v>
      </c>
      <c r="AI888">
        <f t="shared" si="257"/>
        <v>665</v>
      </c>
      <c r="AK888" s="1">
        <f t="shared" si="263"/>
        <v>30.5</v>
      </c>
      <c r="AL888" s="1">
        <f t="shared" si="264"/>
        <v>81.16666666666667</v>
      </c>
      <c r="AM888" s="1">
        <f t="shared" si="265"/>
        <v>55.91666666666667</v>
      </c>
    </row>
    <row r="889" spans="1:39" ht="12.75">
      <c r="A889">
        <v>47</v>
      </c>
      <c r="B889">
        <v>7</v>
      </c>
      <c r="C889">
        <v>26</v>
      </c>
      <c r="D889">
        <v>1999</v>
      </c>
      <c r="E889">
        <v>0</v>
      </c>
      <c r="F889">
        <v>0</v>
      </c>
      <c r="G889">
        <v>0</v>
      </c>
      <c r="H889">
        <v>0</v>
      </c>
      <c r="I889">
        <v>47</v>
      </c>
      <c r="J889">
        <v>137</v>
      </c>
      <c r="K889">
        <v>320</v>
      </c>
      <c r="L889">
        <v>137</v>
      </c>
      <c r="M889">
        <v>19</v>
      </c>
      <c r="N889">
        <v>0</v>
      </c>
      <c r="O889">
        <v>0</v>
      </c>
      <c r="P889">
        <v>0</v>
      </c>
      <c r="R889" s="15">
        <f t="shared" si="258"/>
        <v>660</v>
      </c>
      <c r="S889" s="14"/>
      <c r="T889" s="15">
        <f t="shared" si="259"/>
        <v>320</v>
      </c>
      <c r="U889" s="15">
        <f t="shared" si="260"/>
        <v>0</v>
      </c>
      <c r="V889">
        <f t="shared" si="261"/>
        <v>12</v>
      </c>
      <c r="X889">
        <f t="shared" si="247"/>
        <v>47</v>
      </c>
      <c r="Y889" s="2">
        <f t="shared" si="262"/>
        <v>44.8</v>
      </c>
      <c r="Z889">
        <f t="shared" si="248"/>
        <v>594</v>
      </c>
      <c r="AA889" s="2">
        <f t="shared" si="249"/>
        <v>503</v>
      </c>
      <c r="AB889">
        <f t="shared" si="250"/>
        <v>19</v>
      </c>
      <c r="AC889" s="2">
        <f t="shared" si="251"/>
        <v>37.8</v>
      </c>
      <c r="AD889">
        <f t="shared" si="252"/>
        <v>0</v>
      </c>
      <c r="AE889" s="2">
        <f t="shared" si="253"/>
        <v>0</v>
      </c>
      <c r="AF889" s="2">
        <f t="shared" si="254"/>
        <v>585.6</v>
      </c>
      <c r="AG889">
        <f t="shared" si="255"/>
        <v>660</v>
      </c>
      <c r="AH889">
        <f t="shared" si="256"/>
        <v>0</v>
      </c>
      <c r="AI889">
        <f t="shared" si="257"/>
        <v>524</v>
      </c>
      <c r="AK889" s="1">
        <f t="shared" si="263"/>
        <v>30.666666666666668</v>
      </c>
      <c r="AL889" s="1">
        <f t="shared" si="264"/>
        <v>79.33333333333333</v>
      </c>
      <c r="AM889" s="1">
        <f t="shared" si="265"/>
        <v>50.666666666666664</v>
      </c>
    </row>
    <row r="890" spans="1:39" ht="12.75">
      <c r="A890">
        <v>47</v>
      </c>
      <c r="B890">
        <v>7</v>
      </c>
      <c r="C890">
        <v>26</v>
      </c>
      <c r="D890">
        <v>2000</v>
      </c>
      <c r="E890">
        <v>0</v>
      </c>
      <c r="F890">
        <v>0</v>
      </c>
      <c r="G890">
        <v>0</v>
      </c>
      <c r="H890">
        <v>0</v>
      </c>
      <c r="I890">
        <v>44</v>
      </c>
      <c r="J890">
        <v>88</v>
      </c>
      <c r="K890">
        <v>175</v>
      </c>
      <c r="L890">
        <v>183</v>
      </c>
      <c r="M890">
        <v>34</v>
      </c>
      <c r="N890">
        <v>8</v>
      </c>
      <c r="O890">
        <v>0</v>
      </c>
      <c r="P890">
        <v>0</v>
      </c>
      <c r="R890" s="15">
        <f t="shared" si="258"/>
        <v>532</v>
      </c>
      <c r="S890" s="14"/>
      <c r="T890" s="15">
        <f t="shared" si="259"/>
        <v>183</v>
      </c>
      <c r="U890" s="15">
        <f t="shared" si="260"/>
        <v>0</v>
      </c>
      <c r="V890">
        <f t="shared" si="261"/>
        <v>12</v>
      </c>
      <c r="X890">
        <f t="shared" si="247"/>
        <v>44</v>
      </c>
      <c r="Y890" s="2">
        <f t="shared" si="262"/>
        <v>46</v>
      </c>
      <c r="Z890">
        <f t="shared" si="248"/>
        <v>446</v>
      </c>
      <c r="AA890" s="2">
        <f t="shared" si="249"/>
        <v>543.4</v>
      </c>
      <c r="AB890">
        <f t="shared" si="250"/>
        <v>42</v>
      </c>
      <c r="AC890" s="2">
        <f t="shared" si="251"/>
        <v>43.6</v>
      </c>
      <c r="AD890">
        <f t="shared" si="252"/>
        <v>0</v>
      </c>
      <c r="AE890" s="2">
        <f t="shared" si="253"/>
        <v>0</v>
      </c>
      <c r="AF890" s="2">
        <f t="shared" si="254"/>
        <v>633</v>
      </c>
      <c r="AG890">
        <f t="shared" si="255"/>
        <v>524</v>
      </c>
      <c r="AH890">
        <f t="shared" si="256"/>
        <v>8</v>
      </c>
      <c r="AI890">
        <f t="shared" si="257"/>
        <v>613</v>
      </c>
      <c r="AK890" s="1">
        <f t="shared" si="263"/>
        <v>22</v>
      </c>
      <c r="AL890" s="1">
        <f t="shared" si="264"/>
        <v>66.66666666666667</v>
      </c>
      <c r="AM890" s="1">
        <f t="shared" si="265"/>
        <v>45</v>
      </c>
    </row>
    <row r="891" spans="1:39" ht="12.75">
      <c r="A891">
        <v>47</v>
      </c>
      <c r="B891">
        <v>7</v>
      </c>
      <c r="C891">
        <v>26</v>
      </c>
      <c r="D891">
        <v>2001</v>
      </c>
      <c r="E891">
        <v>0</v>
      </c>
      <c r="F891">
        <v>0</v>
      </c>
      <c r="G891">
        <v>0</v>
      </c>
      <c r="H891">
        <v>0</v>
      </c>
      <c r="I891">
        <v>42</v>
      </c>
      <c r="J891">
        <v>98</v>
      </c>
      <c r="K891">
        <v>242</v>
      </c>
      <c r="L891">
        <v>208</v>
      </c>
      <c r="M891">
        <v>15</v>
      </c>
      <c r="N891">
        <v>0</v>
      </c>
      <c r="O891">
        <v>0</v>
      </c>
      <c r="P891">
        <v>0</v>
      </c>
      <c r="R891" s="15">
        <f t="shared" si="258"/>
        <v>605</v>
      </c>
      <c r="S891" s="14"/>
      <c r="T891" s="15">
        <f t="shared" si="259"/>
        <v>242</v>
      </c>
      <c r="U891" s="15">
        <f t="shared" si="260"/>
        <v>0</v>
      </c>
      <c r="V891">
        <f t="shared" si="261"/>
        <v>12</v>
      </c>
      <c r="X891">
        <f t="shared" si="247"/>
        <v>42</v>
      </c>
      <c r="Y891" s="2">
        <f t="shared" si="262"/>
        <v>33.6</v>
      </c>
      <c r="Z891">
        <f t="shared" si="248"/>
        <v>548</v>
      </c>
      <c r="AA891" s="2">
        <f t="shared" si="249"/>
        <v>551.8</v>
      </c>
      <c r="AB891">
        <f t="shared" si="250"/>
        <v>15</v>
      </c>
      <c r="AC891" s="2">
        <f t="shared" si="251"/>
        <v>32.8</v>
      </c>
      <c r="AD891">
        <f t="shared" si="252"/>
        <v>0</v>
      </c>
      <c r="AE891" s="2">
        <f t="shared" si="253"/>
        <v>0</v>
      </c>
      <c r="AF891" s="2">
        <f t="shared" si="254"/>
        <v>618.2</v>
      </c>
      <c r="AG891">
        <f t="shared" si="255"/>
        <v>605</v>
      </c>
      <c r="AH891">
        <f t="shared" si="256"/>
        <v>0</v>
      </c>
      <c r="AI891">
        <f t="shared" si="257"/>
        <v>698</v>
      </c>
      <c r="AK891" s="1">
        <f t="shared" si="263"/>
        <v>23.333333333333332</v>
      </c>
      <c r="AL891" s="1">
        <f t="shared" si="264"/>
        <v>77.5</v>
      </c>
      <c r="AM891" s="1">
        <f t="shared" si="265"/>
        <v>52.916666666666664</v>
      </c>
    </row>
    <row r="892" spans="1:39" ht="12.75">
      <c r="A892">
        <v>47</v>
      </c>
      <c r="B892">
        <v>7</v>
      </c>
      <c r="C892">
        <v>26</v>
      </c>
      <c r="D892">
        <v>2002</v>
      </c>
      <c r="E892">
        <v>0</v>
      </c>
      <c r="F892">
        <v>0</v>
      </c>
      <c r="G892">
        <v>0</v>
      </c>
      <c r="H892">
        <v>0</v>
      </c>
      <c r="I892">
        <v>14</v>
      </c>
      <c r="J892">
        <v>156</v>
      </c>
      <c r="K892">
        <v>300</v>
      </c>
      <c r="L892">
        <v>169</v>
      </c>
      <c r="M892">
        <v>59</v>
      </c>
      <c r="N892">
        <v>0</v>
      </c>
      <c r="O892">
        <v>0</v>
      </c>
      <c r="P892">
        <v>0</v>
      </c>
      <c r="R892" s="15">
        <f t="shared" si="258"/>
        <v>698</v>
      </c>
      <c r="S892" s="14"/>
      <c r="T892" s="15">
        <f t="shared" si="259"/>
        <v>300</v>
      </c>
      <c r="U892" s="15">
        <f t="shared" si="260"/>
        <v>0</v>
      </c>
      <c r="V892">
        <f t="shared" si="261"/>
        <v>12</v>
      </c>
      <c r="X892">
        <f t="shared" si="247"/>
        <v>14</v>
      </c>
      <c r="Y892" s="2">
        <f t="shared" si="262"/>
        <v>30</v>
      </c>
      <c r="Z892">
        <f t="shared" si="248"/>
        <v>625</v>
      </c>
      <c r="AA892" s="2">
        <f t="shared" si="249"/>
        <v>498</v>
      </c>
      <c r="AB892">
        <f t="shared" si="250"/>
        <v>59</v>
      </c>
      <c r="AC892" s="2">
        <f t="shared" si="251"/>
        <v>43.2</v>
      </c>
      <c r="AD892">
        <f t="shared" si="252"/>
        <v>0</v>
      </c>
      <c r="AE892" s="2">
        <f t="shared" si="253"/>
        <v>0</v>
      </c>
      <c r="AF892" s="2">
        <f t="shared" si="254"/>
        <v>571.2</v>
      </c>
      <c r="AG892">
        <f t="shared" si="255"/>
        <v>698</v>
      </c>
      <c r="AH892">
        <f t="shared" si="256"/>
        <v>0</v>
      </c>
      <c r="AI892">
        <f t="shared" si="257"/>
        <v>596</v>
      </c>
      <c r="AK892" s="1">
        <f t="shared" si="263"/>
        <v>28.333333333333332</v>
      </c>
      <c r="AL892" s="1">
        <f t="shared" si="264"/>
        <v>88</v>
      </c>
      <c r="AM892" s="1">
        <f t="shared" si="265"/>
        <v>53.5</v>
      </c>
    </row>
    <row r="893" spans="1:39" ht="12.75">
      <c r="A893">
        <v>47</v>
      </c>
      <c r="B893">
        <v>7</v>
      </c>
      <c r="C893">
        <v>26</v>
      </c>
      <c r="D893">
        <v>2003</v>
      </c>
      <c r="E893">
        <v>0</v>
      </c>
      <c r="F893">
        <v>0</v>
      </c>
      <c r="G893">
        <v>0</v>
      </c>
      <c r="H893">
        <v>0</v>
      </c>
      <c r="I893">
        <v>21</v>
      </c>
      <c r="J893">
        <v>93</v>
      </c>
      <c r="K893">
        <v>197</v>
      </c>
      <c r="L893">
        <v>256</v>
      </c>
      <c r="M893">
        <v>29</v>
      </c>
      <c r="N893">
        <v>0</v>
      </c>
      <c r="O893">
        <v>0</v>
      </c>
      <c r="P893">
        <v>0</v>
      </c>
      <c r="R893" s="15">
        <f t="shared" si="258"/>
        <v>596</v>
      </c>
      <c r="S893" s="14"/>
      <c r="T893" s="15">
        <f t="shared" si="259"/>
        <v>256</v>
      </c>
      <c r="U893" s="15">
        <f t="shared" si="260"/>
        <v>0</v>
      </c>
      <c r="V893">
        <f t="shared" si="261"/>
        <v>12</v>
      </c>
      <c r="X893">
        <f t="shared" si="247"/>
        <v>21</v>
      </c>
      <c r="Y893" s="2">
        <f t="shared" si="262"/>
        <v>24.6</v>
      </c>
      <c r="Z893">
        <f t="shared" si="248"/>
        <v>546</v>
      </c>
      <c r="AA893" s="2">
        <f t="shared" si="249"/>
        <v>537</v>
      </c>
      <c r="AB893">
        <f t="shared" si="250"/>
        <v>29</v>
      </c>
      <c r="AC893" s="2">
        <f t="shared" si="251"/>
        <v>53.8</v>
      </c>
      <c r="AD893">
        <f t="shared" si="252"/>
        <v>0</v>
      </c>
      <c r="AE893" s="2">
        <f t="shared" si="253"/>
        <v>0</v>
      </c>
      <c r="AF893" s="2">
        <f t="shared" si="254"/>
        <v>615.4</v>
      </c>
      <c r="AG893">
        <f t="shared" si="255"/>
        <v>596</v>
      </c>
      <c r="AH893">
        <f t="shared" si="256"/>
        <v>0</v>
      </c>
      <c r="AI893">
        <f t="shared" si="257"/>
        <v>425</v>
      </c>
      <c r="AK893" s="1">
        <f t="shared" si="263"/>
        <v>19</v>
      </c>
      <c r="AL893" s="1">
        <f t="shared" si="264"/>
        <v>80.33333333333333</v>
      </c>
      <c r="AM893" s="1">
        <f t="shared" si="265"/>
        <v>50.08333333333333</v>
      </c>
    </row>
    <row r="894" spans="1:39" ht="12.75">
      <c r="A894">
        <v>47</v>
      </c>
      <c r="B894">
        <v>7</v>
      </c>
      <c r="C894">
        <v>26</v>
      </c>
      <c r="D894">
        <v>2004</v>
      </c>
      <c r="E894">
        <v>0</v>
      </c>
      <c r="F894">
        <v>0</v>
      </c>
      <c r="G894">
        <v>0</v>
      </c>
      <c r="H894">
        <v>0</v>
      </c>
      <c r="I894">
        <v>29</v>
      </c>
      <c r="J894">
        <v>90</v>
      </c>
      <c r="K894">
        <v>154</v>
      </c>
      <c r="L894">
        <v>81</v>
      </c>
      <c r="M894">
        <v>71</v>
      </c>
      <c r="N894">
        <v>0</v>
      </c>
      <c r="O894">
        <v>0</v>
      </c>
      <c r="P894">
        <v>0</v>
      </c>
      <c r="R894" s="15">
        <f t="shared" si="258"/>
        <v>425</v>
      </c>
      <c r="S894" s="14"/>
      <c r="T894" s="15">
        <f t="shared" si="259"/>
        <v>154</v>
      </c>
      <c r="U894" s="15">
        <f t="shared" si="260"/>
        <v>0</v>
      </c>
      <c r="V894">
        <f t="shared" si="261"/>
        <v>12</v>
      </c>
      <c r="X894">
        <f t="shared" si="247"/>
        <v>29</v>
      </c>
      <c r="Y894" s="2">
        <f t="shared" si="262"/>
        <v>23</v>
      </c>
      <c r="Z894">
        <f t="shared" si="248"/>
        <v>325</v>
      </c>
      <c r="AA894" s="2">
        <f t="shared" si="249"/>
        <v>550.2</v>
      </c>
      <c r="AB894">
        <f t="shared" si="250"/>
        <v>71</v>
      </c>
      <c r="AC894" s="2">
        <f t="shared" si="251"/>
        <v>53.6</v>
      </c>
      <c r="AD894">
        <f t="shared" si="252"/>
        <v>0</v>
      </c>
      <c r="AE894" s="2">
        <f t="shared" si="253"/>
        <v>0</v>
      </c>
      <c r="AF894" s="2">
        <f t="shared" si="254"/>
        <v>626.8</v>
      </c>
      <c r="AG894">
        <f t="shared" si="255"/>
        <v>425</v>
      </c>
      <c r="AH894">
        <f t="shared" si="256"/>
        <v>0</v>
      </c>
      <c r="AI894">
        <f t="shared" si="257"/>
        <v>747</v>
      </c>
      <c r="AK894" s="1">
        <f t="shared" si="263"/>
        <v>19.833333333333332</v>
      </c>
      <c r="AL894" s="1">
        <f t="shared" si="264"/>
        <v>51</v>
      </c>
      <c r="AM894" s="1">
        <f t="shared" si="265"/>
        <v>45.33333333333333</v>
      </c>
    </row>
    <row r="895" spans="1:39" ht="12.75">
      <c r="A895">
        <v>47</v>
      </c>
      <c r="B895">
        <v>7</v>
      </c>
      <c r="C895">
        <v>26</v>
      </c>
      <c r="D895">
        <v>2005</v>
      </c>
      <c r="E895">
        <v>0</v>
      </c>
      <c r="F895">
        <v>0</v>
      </c>
      <c r="G895">
        <v>0</v>
      </c>
      <c r="H895">
        <v>0</v>
      </c>
      <c r="I895">
        <v>17</v>
      </c>
      <c r="J895">
        <v>221</v>
      </c>
      <c r="K895">
        <v>242</v>
      </c>
      <c r="L895">
        <v>178</v>
      </c>
      <c r="M895">
        <v>89</v>
      </c>
      <c r="N895">
        <v>6</v>
      </c>
      <c r="O895">
        <v>0</v>
      </c>
      <c r="P895">
        <v>0</v>
      </c>
      <c r="R895" s="15">
        <f t="shared" si="258"/>
        <v>753</v>
      </c>
      <c r="S895" s="14"/>
      <c r="T895" s="15">
        <f t="shared" si="259"/>
        <v>242</v>
      </c>
      <c r="U895" s="15">
        <f t="shared" si="260"/>
        <v>0</v>
      </c>
      <c r="V895">
        <f t="shared" si="261"/>
        <v>12</v>
      </c>
      <c r="X895">
        <f t="shared" si="247"/>
        <v>17</v>
      </c>
      <c r="Y895" s="2">
        <f t="shared" si="262"/>
        <v>35</v>
      </c>
      <c r="Z895">
        <f t="shared" si="248"/>
        <v>641</v>
      </c>
      <c r="AA895" s="2">
        <f t="shared" si="249"/>
        <v>538.4</v>
      </c>
      <c r="AB895">
        <f t="shared" si="250"/>
        <v>95</v>
      </c>
      <c r="AC895" s="2">
        <f t="shared" si="251"/>
        <v>56.2</v>
      </c>
      <c r="AD895">
        <f t="shared" si="252"/>
        <v>0</v>
      </c>
      <c r="AE895" s="2">
        <f t="shared" si="253"/>
        <v>0</v>
      </c>
      <c r="AF895" s="2">
        <f t="shared" si="254"/>
        <v>629.6</v>
      </c>
      <c r="AG895">
        <f t="shared" si="255"/>
        <v>747</v>
      </c>
      <c r="AH895">
        <f t="shared" si="256"/>
        <v>6</v>
      </c>
      <c r="AI895">
        <f t="shared" si="257"/>
        <v>668</v>
      </c>
      <c r="AK895" s="1">
        <f t="shared" si="263"/>
        <v>39.666666666666664</v>
      </c>
      <c r="AL895" s="1">
        <f t="shared" si="264"/>
        <v>85.83333333333333</v>
      </c>
      <c r="AM895" s="1">
        <f t="shared" si="265"/>
        <v>55.666666666666664</v>
      </c>
    </row>
    <row r="896" spans="1:39" ht="12.75">
      <c r="A896">
        <v>47</v>
      </c>
      <c r="B896">
        <v>7</v>
      </c>
      <c r="C896">
        <v>26</v>
      </c>
      <c r="D896">
        <v>2006</v>
      </c>
      <c r="E896">
        <v>0</v>
      </c>
      <c r="F896">
        <v>0</v>
      </c>
      <c r="G896">
        <v>0</v>
      </c>
      <c r="H896">
        <v>0</v>
      </c>
      <c r="I896">
        <v>34</v>
      </c>
      <c r="J896">
        <v>119</v>
      </c>
      <c r="K896">
        <v>300</v>
      </c>
      <c r="L896">
        <v>195</v>
      </c>
      <c r="M896">
        <v>14</v>
      </c>
      <c r="N896">
        <v>0</v>
      </c>
      <c r="O896">
        <v>0</v>
      </c>
      <c r="P896">
        <v>0</v>
      </c>
      <c r="R896" s="15">
        <f t="shared" si="258"/>
        <v>662</v>
      </c>
      <c r="S896" s="14"/>
      <c r="T896" s="15">
        <f t="shared" si="259"/>
        <v>300</v>
      </c>
      <c r="U896" s="15">
        <f t="shared" si="260"/>
        <v>0</v>
      </c>
      <c r="V896">
        <f t="shared" si="261"/>
        <v>12</v>
      </c>
      <c r="X896">
        <f t="shared" si="247"/>
        <v>34</v>
      </c>
      <c r="Y896" s="2">
        <f t="shared" si="262"/>
        <v>34.2</v>
      </c>
      <c r="Z896">
        <f t="shared" si="248"/>
        <v>614</v>
      </c>
      <c r="AA896" s="2">
        <f t="shared" si="249"/>
        <v>527.2</v>
      </c>
      <c r="AB896">
        <f t="shared" si="250"/>
        <v>14</v>
      </c>
      <c r="AC896" s="2">
        <f t="shared" si="251"/>
        <v>60</v>
      </c>
      <c r="AD896">
        <f t="shared" si="252"/>
        <v>0</v>
      </c>
      <c r="AE896" s="2">
        <f t="shared" si="253"/>
        <v>0</v>
      </c>
      <c r="AF896" s="2">
        <f t="shared" si="254"/>
        <v>621.4</v>
      </c>
      <c r="AG896">
        <f t="shared" si="255"/>
        <v>662</v>
      </c>
      <c r="AH896">
        <f t="shared" si="256"/>
        <v>0</v>
      </c>
      <c r="AI896">
        <f t="shared" si="257"/>
        <v>697</v>
      </c>
      <c r="AK896" s="1">
        <f t="shared" si="263"/>
        <v>25.5</v>
      </c>
      <c r="AL896" s="1">
        <f t="shared" si="264"/>
        <v>84.83333333333333</v>
      </c>
      <c r="AM896" s="1">
        <f t="shared" si="265"/>
        <v>60.916666666666664</v>
      </c>
    </row>
    <row r="897" spans="1:39" ht="12.75">
      <c r="A897">
        <v>47</v>
      </c>
      <c r="B897">
        <v>7</v>
      </c>
      <c r="C897">
        <v>26</v>
      </c>
      <c r="D897">
        <v>2007</v>
      </c>
      <c r="E897">
        <v>0</v>
      </c>
      <c r="F897">
        <v>0</v>
      </c>
      <c r="G897">
        <v>0</v>
      </c>
      <c r="H897">
        <v>0</v>
      </c>
      <c r="I897">
        <v>74</v>
      </c>
      <c r="J897">
        <v>148</v>
      </c>
      <c r="K897">
        <v>210</v>
      </c>
      <c r="L897">
        <v>208</v>
      </c>
      <c r="M897">
        <v>57</v>
      </c>
      <c r="N897">
        <v>15</v>
      </c>
      <c r="O897">
        <v>0</v>
      </c>
      <c r="P897">
        <v>0</v>
      </c>
      <c r="R897" s="15">
        <f t="shared" si="258"/>
        <v>712</v>
      </c>
      <c r="S897" s="14"/>
      <c r="T897" s="15">
        <f t="shared" si="259"/>
        <v>210</v>
      </c>
      <c r="U897" s="15">
        <f t="shared" si="260"/>
        <v>0</v>
      </c>
      <c r="V897">
        <f t="shared" si="261"/>
        <v>12</v>
      </c>
      <c r="X897">
        <f t="shared" si="247"/>
        <v>74</v>
      </c>
      <c r="Y897" s="2">
        <f t="shared" si="262"/>
        <v>34.6</v>
      </c>
      <c r="Z897">
        <f t="shared" si="248"/>
        <v>566</v>
      </c>
      <c r="AA897" s="2">
        <f t="shared" si="249"/>
        <v>526</v>
      </c>
      <c r="AB897">
        <f t="shared" si="250"/>
        <v>72</v>
      </c>
      <c r="AC897" s="2">
        <f t="shared" si="251"/>
        <v>55.6</v>
      </c>
      <c r="AD897">
        <f t="shared" si="252"/>
        <v>0</v>
      </c>
      <c r="AE897" s="2">
        <f t="shared" si="253"/>
        <v>0</v>
      </c>
      <c r="AF897" s="2">
        <f t="shared" si="254"/>
        <v>616.2</v>
      </c>
      <c r="AG897">
        <f t="shared" si="255"/>
        <v>697</v>
      </c>
      <c r="AH897">
        <f t="shared" si="256"/>
        <v>15</v>
      </c>
      <c r="AI897">
        <f t="shared" si="257"/>
        <v>570</v>
      </c>
      <c r="AK897" s="1">
        <f t="shared" si="263"/>
        <v>37</v>
      </c>
      <c r="AL897" s="1">
        <f t="shared" si="264"/>
        <v>81.66666666666667</v>
      </c>
      <c r="AM897" s="1">
        <f t="shared" si="265"/>
        <v>52.91666666666667</v>
      </c>
    </row>
    <row r="898" spans="1:39" ht="12.75">
      <c r="A898">
        <v>47</v>
      </c>
      <c r="B898">
        <v>7</v>
      </c>
      <c r="C898">
        <v>26</v>
      </c>
      <c r="D898">
        <v>2008</v>
      </c>
      <c r="E898">
        <v>0</v>
      </c>
      <c r="F898">
        <v>0</v>
      </c>
      <c r="G898">
        <v>0</v>
      </c>
      <c r="H898">
        <v>0</v>
      </c>
      <c r="I898">
        <v>17</v>
      </c>
      <c r="J898">
        <v>128</v>
      </c>
      <c r="K898">
        <v>213</v>
      </c>
      <c r="L898">
        <v>149</v>
      </c>
      <c r="M898">
        <v>48</v>
      </c>
      <c r="N898">
        <v>0</v>
      </c>
      <c r="O898">
        <v>0</v>
      </c>
      <c r="P898">
        <v>0</v>
      </c>
      <c r="R898" s="15">
        <f t="shared" si="258"/>
        <v>555</v>
      </c>
      <c r="S898" s="14"/>
      <c r="T898" s="15">
        <f t="shared" si="259"/>
        <v>213</v>
      </c>
      <c r="U898" s="15">
        <f t="shared" si="260"/>
        <v>0</v>
      </c>
      <c r="V898">
        <f t="shared" si="261"/>
        <v>12</v>
      </c>
      <c r="X898">
        <f t="shared" si="247"/>
        <v>17</v>
      </c>
      <c r="Y898" s="2">
        <f t="shared" si="262"/>
        <v>41.6</v>
      </c>
      <c r="Z898">
        <f t="shared" si="248"/>
        <v>490</v>
      </c>
      <c r="AA898" s="2">
        <f t="shared" si="249"/>
        <v>534</v>
      </c>
      <c r="AB898">
        <f t="shared" si="250"/>
        <v>48</v>
      </c>
      <c r="AC898" s="2">
        <f t="shared" si="251"/>
        <v>43.4</v>
      </c>
      <c r="AD898">
        <f t="shared" si="252"/>
        <v>0</v>
      </c>
      <c r="AE898" s="2">
        <f t="shared" si="253"/>
        <v>0</v>
      </c>
      <c r="AF898" s="2">
        <f t="shared" si="254"/>
        <v>619</v>
      </c>
      <c r="AG898">
        <f t="shared" si="255"/>
        <v>555</v>
      </c>
      <c r="AH898">
        <f t="shared" si="256"/>
        <v>0</v>
      </c>
      <c r="AI898">
        <f t="shared" si="257"/>
        <v>399</v>
      </c>
      <c r="AK898" s="1">
        <f t="shared" si="263"/>
        <v>24.166666666666668</v>
      </c>
      <c r="AL898" s="1">
        <f t="shared" si="264"/>
        <v>68.33333333333333</v>
      </c>
      <c r="AM898" s="1">
        <f t="shared" si="265"/>
        <v>46.666666666666664</v>
      </c>
    </row>
    <row r="899" spans="1:39" ht="12.75">
      <c r="A899">
        <v>47</v>
      </c>
      <c r="B899">
        <v>7</v>
      </c>
      <c r="C899">
        <v>26</v>
      </c>
      <c r="D899">
        <v>2009</v>
      </c>
      <c r="E899">
        <v>0</v>
      </c>
      <c r="F899">
        <v>0</v>
      </c>
      <c r="G899">
        <v>0</v>
      </c>
      <c r="H899">
        <v>0</v>
      </c>
      <c r="I899">
        <v>31</v>
      </c>
      <c r="J899">
        <v>119</v>
      </c>
      <c r="K899">
        <v>85</v>
      </c>
      <c r="L899">
        <v>115</v>
      </c>
      <c r="M899">
        <v>49</v>
      </c>
      <c r="N899">
        <v>0</v>
      </c>
      <c r="O899">
        <v>0</v>
      </c>
      <c r="P899">
        <v>0</v>
      </c>
      <c r="R899" s="15">
        <f t="shared" si="258"/>
        <v>399</v>
      </c>
      <c r="S899" s="14"/>
      <c r="T899" s="15">
        <f t="shared" si="259"/>
        <v>119</v>
      </c>
      <c r="U899" s="15">
        <f t="shared" si="260"/>
        <v>0</v>
      </c>
      <c r="V899">
        <f t="shared" si="261"/>
        <v>12</v>
      </c>
      <c r="X899">
        <f t="shared" si="247"/>
        <v>31</v>
      </c>
      <c r="Y899" s="2">
        <f t="shared" si="262"/>
        <v>40</v>
      </c>
      <c r="Z899">
        <f t="shared" si="248"/>
        <v>319</v>
      </c>
      <c r="AA899" s="2">
        <f t="shared" si="249"/>
        <v>544.6</v>
      </c>
      <c r="AB899">
        <f t="shared" si="250"/>
        <v>49</v>
      </c>
      <c r="AC899" s="2">
        <f t="shared" si="251"/>
        <v>44.8</v>
      </c>
      <c r="AD899">
        <f t="shared" si="252"/>
        <v>0</v>
      </c>
      <c r="AE899" s="2">
        <f t="shared" si="253"/>
        <v>0</v>
      </c>
      <c r="AF899" s="2">
        <f t="shared" si="254"/>
        <v>629.4</v>
      </c>
      <c r="AG899">
        <f t="shared" si="255"/>
        <v>399</v>
      </c>
      <c r="AH899">
        <f t="shared" si="256"/>
        <v>0</v>
      </c>
      <c r="AI899">
        <f t="shared" si="257"/>
        <v>760</v>
      </c>
      <c r="AK899" s="1">
        <f t="shared" si="263"/>
        <v>25</v>
      </c>
      <c r="AL899" s="1">
        <f t="shared" si="264"/>
        <v>41.5</v>
      </c>
      <c r="AM899" s="1">
        <f t="shared" si="265"/>
        <v>37.08333333333333</v>
      </c>
    </row>
    <row r="900" spans="1:39" ht="12.75">
      <c r="A900">
        <v>47</v>
      </c>
      <c r="B900">
        <v>7</v>
      </c>
      <c r="C900">
        <v>26</v>
      </c>
      <c r="D900">
        <v>2010</v>
      </c>
      <c r="E900">
        <v>0</v>
      </c>
      <c r="F900">
        <v>0</v>
      </c>
      <c r="G900">
        <v>0</v>
      </c>
      <c r="H900">
        <v>6</v>
      </c>
      <c r="I900">
        <v>46</v>
      </c>
      <c r="J900">
        <v>144</v>
      </c>
      <c r="K900">
        <v>279</v>
      </c>
      <c r="L900">
        <v>258</v>
      </c>
      <c r="M900">
        <v>27</v>
      </c>
      <c r="N900">
        <v>7</v>
      </c>
      <c r="O900">
        <v>0</v>
      </c>
      <c r="P900">
        <v>0</v>
      </c>
      <c r="R900" s="15">
        <f t="shared" si="258"/>
        <v>767</v>
      </c>
      <c r="S900" s="14"/>
      <c r="T900" s="15">
        <f t="shared" si="259"/>
        <v>279</v>
      </c>
      <c r="U900" s="15">
        <f t="shared" si="260"/>
        <v>0</v>
      </c>
      <c r="V900">
        <f t="shared" si="261"/>
        <v>12</v>
      </c>
      <c r="X900">
        <f t="shared" si="247"/>
        <v>52</v>
      </c>
      <c r="Y900" s="2">
        <f t="shared" si="262"/>
        <v>45.2</v>
      </c>
      <c r="Z900">
        <f t="shared" si="248"/>
        <v>681</v>
      </c>
      <c r="AA900" s="2">
        <f t="shared" si="249"/>
        <v>580.2</v>
      </c>
      <c r="AB900">
        <f t="shared" si="250"/>
        <v>34</v>
      </c>
      <c r="AC900" s="2">
        <f t="shared" si="251"/>
        <v>34.6</v>
      </c>
      <c r="AD900">
        <f t="shared" si="252"/>
        <v>0</v>
      </c>
      <c r="AE900" s="2">
        <f t="shared" si="253"/>
        <v>0</v>
      </c>
      <c r="AF900" s="2">
        <f t="shared" si="254"/>
        <v>660</v>
      </c>
      <c r="AG900">
        <f t="shared" si="255"/>
        <v>760</v>
      </c>
      <c r="AH900">
        <f t="shared" si="256"/>
        <v>7</v>
      </c>
      <c r="AI900">
        <f t="shared" si="257"/>
        <v>715</v>
      </c>
      <c r="AK900" s="1">
        <f t="shared" si="263"/>
        <v>32.666666666666664</v>
      </c>
      <c r="AL900" s="1">
        <f t="shared" si="264"/>
        <v>95.16666666666667</v>
      </c>
      <c r="AM900" s="1">
        <f t="shared" si="265"/>
        <v>61.16666666666667</v>
      </c>
    </row>
    <row r="901" spans="1:39" ht="12.75">
      <c r="A901">
        <v>47</v>
      </c>
      <c r="B901">
        <v>7</v>
      </c>
      <c r="C901">
        <v>26</v>
      </c>
      <c r="D901">
        <v>2011</v>
      </c>
      <c r="E901">
        <v>0</v>
      </c>
      <c r="F901">
        <v>0</v>
      </c>
      <c r="G901">
        <v>0</v>
      </c>
      <c r="H901">
        <v>0</v>
      </c>
      <c r="I901">
        <v>26</v>
      </c>
      <c r="J901">
        <v>137</v>
      </c>
      <c r="K901">
        <v>338</v>
      </c>
      <c r="L901">
        <v>192</v>
      </c>
      <c r="M901">
        <v>15</v>
      </c>
      <c r="N901">
        <v>6</v>
      </c>
      <c r="O901">
        <v>0</v>
      </c>
      <c r="P901">
        <v>0</v>
      </c>
      <c r="R901" s="15">
        <f t="shared" si="258"/>
        <v>714</v>
      </c>
      <c r="S901" s="14"/>
      <c r="T901" s="15">
        <f t="shared" si="259"/>
        <v>338</v>
      </c>
      <c r="U901" s="15">
        <f t="shared" si="260"/>
        <v>0</v>
      </c>
      <c r="V901">
        <f t="shared" si="261"/>
        <v>12</v>
      </c>
      <c r="X901">
        <f aca="true" t="shared" si="266" ref="X901:X964">IF(COUNT(G901:I901)&gt;2,SUM(G901:I901),"")</f>
        <v>26</v>
      </c>
      <c r="Y901" s="2">
        <f t="shared" si="262"/>
        <v>49.4</v>
      </c>
      <c r="Z901">
        <f aca="true" t="shared" si="267" ref="Z901:Z964">IF(COUNT(J901:L901)&gt;2,SUM(J901:L901),"")</f>
        <v>667</v>
      </c>
      <c r="AA901" s="2">
        <f aca="true" t="shared" si="268" ref="AA901:AA964">IF(COUNT(Z899:Z903)&gt;4,AVERAGE(Z899:Z903),"")</f>
        <v>580.4</v>
      </c>
      <c r="AB901">
        <f aca="true" t="shared" si="269" ref="AB901:AB964">IF(COUNT(M901:O901)&gt;2,SUM(M901:O901),"")</f>
        <v>21</v>
      </c>
      <c r="AC901" s="2">
        <f aca="true" t="shared" si="270" ref="AC901:AC964">IF(COUNT(AB899:AB903)&gt;4,AVERAGE(AB899:AB903),"")</f>
        <v>37.4</v>
      </c>
      <c r="AD901">
        <f aca="true" t="shared" si="271" ref="AD901:AD964">IF(COUNT(P901,E902:F902)&gt;2,SUM(P901,E902:F902),"")</f>
        <v>0</v>
      </c>
      <c r="AE901" s="2">
        <f aca="true" t="shared" si="272" ref="AE901:AE964">IF(COUNT(AD899:AD903)&gt;4,AVERAGE(AD899:AD903),"")</f>
        <v>0</v>
      </c>
      <c r="AF901" s="2">
        <f aca="true" t="shared" si="273" ref="AF901:AF964">IF(COUNT(R899:R903)&gt;4,AVERAGE(R899:R903),"")</f>
        <v>667.2</v>
      </c>
      <c r="AG901">
        <f aca="true" t="shared" si="274" ref="AG901:AG964">IF(COUNT(H901:M901)&gt;5,SUM(H901:M901),"")</f>
        <v>708</v>
      </c>
      <c r="AH901">
        <f aca="true" t="shared" si="275" ref="AH901:AH964">IF(COUNT(N901:P901,E902:G902)&gt;5,SUM(N901:P901,E902:G902),"")</f>
        <v>23</v>
      </c>
      <c r="AI901">
        <f aca="true" t="shared" si="276" ref="AI901:AI964">IF(COUNT(N901:P901,E902:M902)&gt;5,SUM(N901:P901,E902:M902),"")</f>
        <v>871</v>
      </c>
      <c r="AK901" s="1">
        <f t="shared" si="263"/>
        <v>27.166666666666668</v>
      </c>
      <c r="AL901" s="1">
        <f t="shared" si="264"/>
        <v>91.83333333333333</v>
      </c>
      <c r="AM901" s="1">
        <f t="shared" si="265"/>
        <v>68.5</v>
      </c>
    </row>
    <row r="902" spans="1:39" ht="12.75">
      <c r="A902">
        <v>47</v>
      </c>
      <c r="B902">
        <v>7</v>
      </c>
      <c r="C902">
        <v>26</v>
      </c>
      <c r="D902">
        <v>2012</v>
      </c>
      <c r="E902">
        <v>0</v>
      </c>
      <c r="F902">
        <v>0</v>
      </c>
      <c r="G902">
        <v>17</v>
      </c>
      <c r="H902">
        <v>0</v>
      </c>
      <c r="I902">
        <v>83</v>
      </c>
      <c r="J902">
        <v>171</v>
      </c>
      <c r="K902">
        <v>409</v>
      </c>
      <c r="L902">
        <v>164</v>
      </c>
      <c r="M902">
        <v>21</v>
      </c>
      <c r="N902">
        <v>0</v>
      </c>
      <c r="O902">
        <v>0</v>
      </c>
      <c r="P902">
        <v>0</v>
      </c>
      <c r="R902" s="15">
        <f aca="true" t="shared" si="277" ref="R902:R965">IF(V902&gt;11,SUM(E902:P902),"")</f>
        <v>865</v>
      </c>
      <c r="S902" s="14"/>
      <c r="T902" s="15">
        <f aca="true" t="shared" si="278" ref="T902:T965">MAX(E902:P902)</f>
        <v>409</v>
      </c>
      <c r="U902" s="15">
        <f aca="true" t="shared" si="279" ref="U902:U965">MIN(E902:P902)</f>
        <v>0</v>
      </c>
      <c r="V902">
        <f aca="true" t="shared" si="280" ref="V902:V965">COUNT(E902:P902)</f>
        <v>12</v>
      </c>
      <c r="X902">
        <f t="shared" si="266"/>
        <v>100</v>
      </c>
      <c r="Y902" s="2">
        <f aca="true" t="shared" si="281" ref="Y902:Y965">IF(COUNT(X900:X904)&gt;4,AVERAGE(X900:X904),"")</f>
        <v>49.8</v>
      </c>
      <c r="Z902">
        <f t="shared" si="267"/>
        <v>744</v>
      </c>
      <c r="AA902" s="2">
        <f t="shared" si="268"/>
        <v>612</v>
      </c>
      <c r="AB902">
        <f t="shared" si="269"/>
        <v>21</v>
      </c>
      <c r="AC902" s="2">
        <f t="shared" si="270"/>
        <v>32.8</v>
      </c>
      <c r="AD902">
        <f t="shared" si="271"/>
        <v>0</v>
      </c>
      <c r="AE902" s="2">
        <f t="shared" si="272"/>
        <v>0</v>
      </c>
      <c r="AF902" s="2">
        <f t="shared" si="273"/>
        <v>694.6</v>
      </c>
      <c r="AG902">
        <f t="shared" si="274"/>
        <v>848</v>
      </c>
      <c r="AH902">
        <f t="shared" si="275"/>
        <v>0</v>
      </c>
      <c r="AI902">
        <f t="shared" si="276"/>
        <v>591</v>
      </c>
      <c r="AK902" s="1">
        <f aca="true" t="shared" si="282" ref="AK902:AK965">IF(COUNT(E902:J902)&gt;5,AVERAGE(E902:J902),"")</f>
        <v>45.166666666666664</v>
      </c>
      <c r="AL902" s="1">
        <f aca="true" t="shared" si="283" ref="AL902:AL965">IF(COUNT(K902:P902)&gt;5,AVERAGE(K902:P902),"")</f>
        <v>99</v>
      </c>
      <c r="AM902" s="1">
        <f aca="true" t="shared" si="284" ref="AM902:AM965">IF(COUNT(AL902,AK903)=2,AVERAGE(AL902,AK903),"")</f>
        <v>62.333333333333336</v>
      </c>
    </row>
    <row r="903" spans="1:39" ht="12.75">
      <c r="A903">
        <v>47</v>
      </c>
      <c r="B903">
        <v>7</v>
      </c>
      <c r="C903">
        <v>26</v>
      </c>
      <c r="D903">
        <v>2013</v>
      </c>
      <c r="E903">
        <v>0</v>
      </c>
      <c r="F903">
        <v>0</v>
      </c>
      <c r="G903">
        <v>0</v>
      </c>
      <c r="H903">
        <v>0</v>
      </c>
      <c r="I903">
        <v>38</v>
      </c>
      <c r="J903">
        <v>116</v>
      </c>
      <c r="K903">
        <v>199</v>
      </c>
      <c r="L903">
        <v>176</v>
      </c>
      <c r="M903">
        <v>62</v>
      </c>
      <c r="N903">
        <v>0</v>
      </c>
      <c r="O903">
        <v>0</v>
      </c>
      <c r="P903">
        <v>0</v>
      </c>
      <c r="R903" s="15">
        <f t="shared" si="277"/>
        <v>591</v>
      </c>
      <c r="S903" s="14"/>
      <c r="T903" s="15">
        <f t="shared" si="278"/>
        <v>199</v>
      </c>
      <c r="U903" s="15">
        <f t="shared" si="279"/>
        <v>0</v>
      </c>
      <c r="V903">
        <f t="shared" si="280"/>
        <v>12</v>
      </c>
      <c r="X903">
        <f t="shared" si="266"/>
        <v>38</v>
      </c>
      <c r="Y903" s="2">
        <f t="shared" si="281"/>
        <v>48.2</v>
      </c>
      <c r="Z903">
        <f t="shared" si="267"/>
        <v>491</v>
      </c>
      <c r="AA903" s="2">
        <f t="shared" si="268"/>
        <v>560.2</v>
      </c>
      <c r="AB903">
        <f t="shared" si="269"/>
        <v>62</v>
      </c>
      <c r="AC903" s="2">
        <f t="shared" si="270"/>
        <v>49.4</v>
      </c>
      <c r="AD903">
        <f t="shared" si="271"/>
        <v>0</v>
      </c>
      <c r="AE903" s="2">
        <f t="shared" si="272"/>
        <v>0</v>
      </c>
      <c r="AF903" s="2">
        <f t="shared" si="273"/>
        <v>657.8</v>
      </c>
      <c r="AG903">
        <f t="shared" si="274"/>
        <v>591</v>
      </c>
      <c r="AH903">
        <f t="shared" si="275"/>
        <v>0</v>
      </c>
      <c r="AI903">
        <f t="shared" si="276"/>
        <v>536</v>
      </c>
      <c r="AK903" s="1">
        <f t="shared" si="282"/>
        <v>25.666666666666668</v>
      </c>
      <c r="AL903" s="1">
        <f t="shared" si="283"/>
        <v>72.83333333333333</v>
      </c>
      <c r="AM903" s="1">
        <f t="shared" si="284"/>
        <v>53.416666666666664</v>
      </c>
    </row>
    <row r="904" spans="1:39" ht="12.75">
      <c r="A904">
        <v>47</v>
      </c>
      <c r="B904">
        <v>7</v>
      </c>
      <c r="C904">
        <v>26</v>
      </c>
      <c r="D904">
        <v>2014</v>
      </c>
      <c r="E904">
        <v>0</v>
      </c>
      <c r="F904">
        <v>0</v>
      </c>
      <c r="G904">
        <v>0</v>
      </c>
      <c r="H904">
        <v>0</v>
      </c>
      <c r="I904">
        <v>33</v>
      </c>
      <c r="J904">
        <v>171</v>
      </c>
      <c r="K904">
        <v>121</v>
      </c>
      <c r="L904">
        <v>185</v>
      </c>
      <c r="M904">
        <v>26</v>
      </c>
      <c r="N904">
        <v>0</v>
      </c>
      <c r="O904">
        <v>0</v>
      </c>
      <c r="P904">
        <v>0</v>
      </c>
      <c r="R904" s="15">
        <f t="shared" si="277"/>
        <v>536</v>
      </c>
      <c r="S904" s="14"/>
      <c r="T904" s="15">
        <f t="shared" si="278"/>
        <v>185</v>
      </c>
      <c r="U904" s="15">
        <f t="shared" si="279"/>
        <v>0</v>
      </c>
      <c r="V904">
        <f t="shared" si="280"/>
        <v>12</v>
      </c>
      <c r="X904">
        <f t="shared" si="266"/>
        <v>33</v>
      </c>
      <c r="Y904" s="2">
        <f t="shared" si="281"/>
        <v>49.8</v>
      </c>
      <c r="Z904">
        <f t="shared" si="267"/>
        <v>477</v>
      </c>
      <c r="AA904" s="2">
        <f t="shared" si="268"/>
        <v>543.4</v>
      </c>
      <c r="AB904">
        <f t="shared" si="269"/>
        <v>26</v>
      </c>
      <c r="AC904" s="2">
        <f t="shared" si="270"/>
        <v>62.8</v>
      </c>
      <c r="AD904">
        <f t="shared" si="271"/>
        <v>0</v>
      </c>
      <c r="AE904" s="2">
        <f t="shared" si="272"/>
        <v>0</v>
      </c>
      <c r="AF904" s="2">
        <f t="shared" si="273"/>
        <v>656</v>
      </c>
      <c r="AG904">
        <f t="shared" si="274"/>
        <v>536</v>
      </c>
      <c r="AH904">
        <f t="shared" si="275"/>
        <v>0</v>
      </c>
      <c r="AI904">
        <f t="shared" si="276"/>
        <v>578</v>
      </c>
      <c r="AK904" s="1">
        <f t="shared" si="282"/>
        <v>34</v>
      </c>
      <c r="AL904" s="1">
        <f t="shared" si="283"/>
        <v>55.333333333333336</v>
      </c>
      <c r="AM904" s="1">
        <f t="shared" si="284"/>
        <v>40.41666666666667</v>
      </c>
    </row>
    <row r="905" spans="1:39" ht="12.75">
      <c r="A905">
        <v>47</v>
      </c>
      <c r="B905">
        <v>7</v>
      </c>
      <c r="C905">
        <v>26</v>
      </c>
      <c r="D905">
        <v>2015</v>
      </c>
      <c r="E905">
        <v>0</v>
      </c>
      <c r="F905">
        <v>0</v>
      </c>
      <c r="G905">
        <v>0</v>
      </c>
      <c r="H905">
        <v>0</v>
      </c>
      <c r="I905">
        <v>44</v>
      </c>
      <c r="J905">
        <v>109</v>
      </c>
      <c r="K905">
        <v>170</v>
      </c>
      <c r="L905">
        <v>143</v>
      </c>
      <c r="M905">
        <v>112</v>
      </c>
      <c r="N905">
        <v>5</v>
      </c>
      <c r="O905">
        <v>0</v>
      </c>
      <c r="P905">
        <v>0</v>
      </c>
      <c r="R905" s="15">
        <f t="shared" si="277"/>
        <v>583</v>
      </c>
      <c r="S905" s="14"/>
      <c r="T905" s="15">
        <f t="shared" si="278"/>
        <v>170</v>
      </c>
      <c r="U905" s="15">
        <f t="shared" si="279"/>
        <v>0</v>
      </c>
      <c r="V905">
        <f t="shared" si="280"/>
        <v>12</v>
      </c>
      <c r="X905">
        <f t="shared" si="266"/>
        <v>44</v>
      </c>
      <c r="Y905" s="2">
        <f t="shared" si="281"/>
        <v>34.2</v>
      </c>
      <c r="Z905">
        <f t="shared" si="267"/>
        <v>422</v>
      </c>
      <c r="AA905" s="2">
        <f t="shared" si="268"/>
        <v>487.8</v>
      </c>
      <c r="AB905">
        <f t="shared" si="269"/>
        <v>117</v>
      </c>
      <c r="AC905" s="2">
        <f t="shared" si="270"/>
        <v>74.6</v>
      </c>
      <c r="AD905">
        <f t="shared" si="271"/>
        <v>0</v>
      </c>
      <c r="AE905" s="2">
        <f t="shared" si="272"/>
        <v>0</v>
      </c>
      <c r="AF905" s="2">
        <f t="shared" si="273"/>
        <v>596.6</v>
      </c>
      <c r="AG905">
        <f t="shared" si="274"/>
        <v>578</v>
      </c>
      <c r="AH905">
        <f t="shared" si="275"/>
        <v>5</v>
      </c>
      <c r="AI905">
        <f t="shared" si="276"/>
        <v>701</v>
      </c>
      <c r="AK905" s="1">
        <f t="shared" si="282"/>
        <v>25.5</v>
      </c>
      <c r="AL905" s="1">
        <f t="shared" si="283"/>
        <v>71.66666666666667</v>
      </c>
      <c r="AM905" s="1">
        <f t="shared" si="284"/>
        <v>51.16666666666667</v>
      </c>
    </row>
    <row r="906" spans="1:39" ht="12.75">
      <c r="A906">
        <v>47</v>
      </c>
      <c r="B906">
        <v>7</v>
      </c>
      <c r="C906">
        <v>26</v>
      </c>
      <c r="D906">
        <v>2016</v>
      </c>
      <c r="E906">
        <v>0</v>
      </c>
      <c r="F906">
        <v>0</v>
      </c>
      <c r="G906">
        <v>0</v>
      </c>
      <c r="H906">
        <v>0</v>
      </c>
      <c r="I906">
        <v>34</v>
      </c>
      <c r="J906">
        <v>150</v>
      </c>
      <c r="K906">
        <v>218</v>
      </c>
      <c r="L906">
        <v>215</v>
      </c>
      <c r="M906">
        <v>79</v>
      </c>
      <c r="N906">
        <v>9</v>
      </c>
      <c r="O906">
        <v>0</v>
      </c>
      <c r="P906">
        <v>0</v>
      </c>
      <c r="R906" s="15">
        <f t="shared" si="277"/>
        <v>705</v>
      </c>
      <c r="S906" s="14"/>
      <c r="T906" s="15">
        <f t="shared" si="278"/>
        <v>218</v>
      </c>
      <c r="U906" s="15">
        <f t="shared" si="279"/>
        <v>0</v>
      </c>
      <c r="V906">
        <f t="shared" si="280"/>
        <v>12</v>
      </c>
      <c r="X906">
        <f t="shared" si="266"/>
        <v>34</v>
      </c>
      <c r="Y906" s="2">
        <f t="shared" si="281"/>
        <v>48.8</v>
      </c>
      <c r="Z906">
        <f t="shared" si="267"/>
        <v>583</v>
      </c>
      <c r="AA906" s="2">
        <f t="shared" si="268"/>
        <v>507.8</v>
      </c>
      <c r="AB906">
        <f t="shared" si="269"/>
        <v>88</v>
      </c>
      <c r="AC906" s="2">
        <f t="shared" si="270"/>
        <v>73.8</v>
      </c>
      <c r="AD906">
        <f t="shared" si="271"/>
        <v>0</v>
      </c>
      <c r="AE906" s="2">
        <f t="shared" si="272"/>
        <v>0</v>
      </c>
      <c r="AF906" s="2">
        <f t="shared" si="273"/>
        <v>630.4</v>
      </c>
      <c r="AG906">
        <f t="shared" si="274"/>
        <v>696</v>
      </c>
      <c r="AH906">
        <f t="shared" si="275"/>
        <v>9</v>
      </c>
      <c r="AI906">
        <f t="shared" si="276"/>
        <v>569</v>
      </c>
      <c r="AK906" s="1">
        <f t="shared" si="282"/>
        <v>30.666666666666668</v>
      </c>
      <c r="AL906" s="1">
        <f t="shared" si="283"/>
        <v>86.83333333333333</v>
      </c>
      <c r="AM906" s="1">
        <f t="shared" si="284"/>
        <v>57.416666666666664</v>
      </c>
    </row>
    <row r="907" spans="1:39" ht="12.75">
      <c r="A907">
        <v>47</v>
      </c>
      <c r="B907">
        <v>7</v>
      </c>
      <c r="C907">
        <v>26</v>
      </c>
      <c r="D907">
        <v>2017</v>
      </c>
      <c r="E907">
        <v>0</v>
      </c>
      <c r="F907">
        <v>0</v>
      </c>
      <c r="G907">
        <v>0</v>
      </c>
      <c r="H907">
        <v>0</v>
      </c>
      <c r="I907">
        <v>22</v>
      </c>
      <c r="J907">
        <v>146</v>
      </c>
      <c r="K907">
        <v>210</v>
      </c>
      <c r="L907">
        <v>110</v>
      </c>
      <c r="M907">
        <v>72</v>
      </c>
      <c r="N907">
        <v>8</v>
      </c>
      <c r="O907">
        <v>0</v>
      </c>
      <c r="P907">
        <v>0</v>
      </c>
      <c r="R907" s="15">
        <f t="shared" si="277"/>
        <v>568</v>
      </c>
      <c r="S907" s="14"/>
      <c r="T907" s="15">
        <f t="shared" si="278"/>
        <v>210</v>
      </c>
      <c r="U907" s="15">
        <f t="shared" si="279"/>
        <v>0</v>
      </c>
      <c r="V907">
        <f t="shared" si="280"/>
        <v>12</v>
      </c>
      <c r="X907">
        <f t="shared" si="266"/>
        <v>22</v>
      </c>
      <c r="Y907" s="2">
        <f t="shared" si="281"/>
        <v>45.6</v>
      </c>
      <c r="Z907">
        <f t="shared" si="267"/>
        <v>466</v>
      </c>
      <c r="AA907" s="2">
        <f t="shared" si="268"/>
        <v>519.4</v>
      </c>
      <c r="AB907">
        <f t="shared" si="269"/>
        <v>80</v>
      </c>
      <c r="AC907" s="2">
        <f t="shared" si="270"/>
        <v>85.4</v>
      </c>
      <c r="AD907">
        <f t="shared" si="271"/>
        <v>0</v>
      </c>
      <c r="AE907" s="2">
        <f t="shared" si="272"/>
        <v>0</v>
      </c>
      <c r="AF907" s="2">
        <f t="shared" si="273"/>
        <v>650.4</v>
      </c>
      <c r="AG907">
        <f t="shared" si="274"/>
        <v>560</v>
      </c>
      <c r="AH907">
        <f t="shared" si="275"/>
        <v>8</v>
      </c>
      <c r="AI907">
        <f t="shared" si="276"/>
        <v>768</v>
      </c>
      <c r="AK907" s="1">
        <f t="shared" si="282"/>
        <v>28</v>
      </c>
      <c r="AL907" s="1">
        <f t="shared" si="283"/>
        <v>66.66666666666667</v>
      </c>
      <c r="AM907" s="1">
        <f t="shared" si="284"/>
        <v>57</v>
      </c>
    </row>
    <row r="908" spans="1:39" ht="12.75">
      <c r="A908">
        <v>47</v>
      </c>
      <c r="B908">
        <v>7</v>
      </c>
      <c r="C908">
        <v>26</v>
      </c>
      <c r="D908">
        <v>2018</v>
      </c>
      <c r="E908">
        <v>0</v>
      </c>
      <c r="F908">
        <v>0</v>
      </c>
      <c r="G908">
        <v>0</v>
      </c>
      <c r="H908">
        <v>0</v>
      </c>
      <c r="I908">
        <v>111</v>
      </c>
      <c r="J908">
        <v>173</v>
      </c>
      <c r="K908">
        <v>221</v>
      </c>
      <c r="L908">
        <v>197</v>
      </c>
      <c r="M908">
        <v>58</v>
      </c>
      <c r="N908">
        <v>0</v>
      </c>
      <c r="O908">
        <v>0</v>
      </c>
      <c r="P908">
        <v>0</v>
      </c>
      <c r="R908" s="15">
        <f t="shared" si="277"/>
        <v>760</v>
      </c>
      <c r="S908" s="14"/>
      <c r="T908" s="15">
        <f t="shared" si="278"/>
        <v>221</v>
      </c>
      <c r="U908" s="15">
        <f t="shared" si="279"/>
        <v>0</v>
      </c>
      <c r="V908">
        <f t="shared" si="280"/>
        <v>12</v>
      </c>
      <c r="X908">
        <f t="shared" si="266"/>
        <v>111</v>
      </c>
      <c r="Y908" s="2">
        <f t="shared" si="281"/>
        <v>41</v>
      </c>
      <c r="Z908">
        <f t="shared" si="267"/>
        <v>591</v>
      </c>
      <c r="AA908" s="2">
        <f t="shared" si="268"/>
        <v>560.4</v>
      </c>
      <c r="AB908">
        <f t="shared" si="269"/>
        <v>58</v>
      </c>
      <c r="AC908" s="2">
        <f t="shared" si="270"/>
        <v>65.4</v>
      </c>
      <c r="AD908">
        <f t="shared" si="271"/>
        <v>0</v>
      </c>
      <c r="AE908" s="2">
        <f t="shared" si="272"/>
        <v>0</v>
      </c>
      <c r="AF908" s="2">
        <f t="shared" si="273"/>
        <v>666.8</v>
      </c>
      <c r="AG908">
        <f t="shared" si="274"/>
        <v>760</v>
      </c>
      <c r="AH908">
        <f t="shared" si="275"/>
        <v>0</v>
      </c>
      <c r="AI908">
        <f t="shared" si="276"/>
        <v>636</v>
      </c>
      <c r="AK908" s="1">
        <f t="shared" si="282"/>
        <v>47.333333333333336</v>
      </c>
      <c r="AL908" s="1">
        <f t="shared" si="283"/>
        <v>79.33333333333333</v>
      </c>
      <c r="AM908" s="1">
        <f t="shared" si="284"/>
        <v>50.33333333333333</v>
      </c>
    </row>
    <row r="909" spans="1:39" ht="12.75">
      <c r="A909">
        <v>47</v>
      </c>
      <c r="B909">
        <v>7</v>
      </c>
      <c r="C909">
        <v>26</v>
      </c>
      <c r="D909">
        <v>2019</v>
      </c>
      <c r="E909">
        <v>0</v>
      </c>
      <c r="F909">
        <v>0</v>
      </c>
      <c r="G909">
        <v>0</v>
      </c>
      <c r="H909">
        <v>0</v>
      </c>
      <c r="I909">
        <v>17</v>
      </c>
      <c r="J909">
        <v>111</v>
      </c>
      <c r="K909">
        <v>291</v>
      </c>
      <c r="L909">
        <v>133</v>
      </c>
      <c r="M909">
        <v>84</v>
      </c>
      <c r="N909">
        <v>0</v>
      </c>
      <c r="O909">
        <v>0</v>
      </c>
      <c r="P909">
        <v>0</v>
      </c>
      <c r="R909" s="15">
        <f t="shared" si="277"/>
        <v>636</v>
      </c>
      <c r="S909" s="14"/>
      <c r="T909" s="15">
        <f t="shared" si="278"/>
        <v>291</v>
      </c>
      <c r="U909" s="15">
        <f t="shared" si="279"/>
        <v>0</v>
      </c>
      <c r="V909">
        <f t="shared" si="280"/>
        <v>12</v>
      </c>
      <c r="X909">
        <f t="shared" si="266"/>
        <v>17</v>
      </c>
      <c r="Y909" s="2">
        <f t="shared" si="281"/>
        <v>39.6</v>
      </c>
      <c r="Z909">
        <f t="shared" si="267"/>
        <v>535</v>
      </c>
      <c r="AA909" s="2">
        <f t="shared" si="268"/>
        <v>571.6</v>
      </c>
      <c r="AB909">
        <f t="shared" si="269"/>
        <v>84</v>
      </c>
      <c r="AC909" s="2">
        <f t="shared" si="270"/>
        <v>62.6</v>
      </c>
      <c r="AD909">
        <f t="shared" si="271"/>
        <v>0</v>
      </c>
      <c r="AE909" s="2">
        <f t="shared" si="272"/>
        <v>0</v>
      </c>
      <c r="AF909" s="2">
        <f t="shared" si="273"/>
        <v>673.8</v>
      </c>
      <c r="AG909">
        <f t="shared" si="274"/>
        <v>636</v>
      </c>
      <c r="AH909">
        <f t="shared" si="275"/>
        <v>0</v>
      </c>
      <c r="AI909">
        <f t="shared" si="276"/>
        <v>665</v>
      </c>
      <c r="AK909" s="1">
        <f t="shared" si="282"/>
        <v>21.333333333333332</v>
      </c>
      <c r="AL909" s="1">
        <f t="shared" si="283"/>
        <v>84.66666666666667</v>
      </c>
      <c r="AM909" s="1">
        <f t="shared" si="284"/>
        <v>57.083333333333336</v>
      </c>
    </row>
    <row r="910" spans="1:39" ht="12.75">
      <c r="A910">
        <v>47</v>
      </c>
      <c r="B910">
        <v>7</v>
      </c>
      <c r="C910">
        <v>26</v>
      </c>
      <c r="D910">
        <v>2020</v>
      </c>
      <c r="E910">
        <v>0</v>
      </c>
      <c r="F910">
        <v>0</v>
      </c>
      <c r="G910">
        <v>0</v>
      </c>
      <c r="H910">
        <v>0</v>
      </c>
      <c r="I910">
        <v>21</v>
      </c>
      <c r="J910">
        <v>156</v>
      </c>
      <c r="K910">
        <v>291</v>
      </c>
      <c r="L910">
        <v>180</v>
      </c>
      <c r="M910">
        <v>17</v>
      </c>
      <c r="N910">
        <v>0</v>
      </c>
      <c r="O910">
        <v>0</v>
      </c>
      <c r="P910">
        <v>0</v>
      </c>
      <c r="R910" s="15">
        <f t="shared" si="277"/>
        <v>665</v>
      </c>
      <c r="S910" s="14"/>
      <c r="T910" s="15">
        <f t="shared" si="278"/>
        <v>291</v>
      </c>
      <c r="U910" s="15">
        <f t="shared" si="279"/>
        <v>0</v>
      </c>
      <c r="V910">
        <f t="shared" si="280"/>
        <v>12</v>
      </c>
      <c r="X910">
        <f t="shared" si="266"/>
        <v>21</v>
      </c>
      <c r="Y910" s="2">
        <f t="shared" si="281"/>
        <v>45.2</v>
      </c>
      <c r="Z910">
        <f t="shared" si="267"/>
        <v>627</v>
      </c>
      <c r="AA910" s="2">
        <f t="shared" si="268"/>
        <v>581.4</v>
      </c>
      <c r="AB910">
        <f t="shared" si="269"/>
        <v>17</v>
      </c>
      <c r="AC910" s="2">
        <f t="shared" si="270"/>
        <v>55.4</v>
      </c>
      <c r="AD910">
        <f t="shared" si="271"/>
        <v>0</v>
      </c>
      <c r="AE910" s="2">
        <f t="shared" si="272"/>
        <v>0</v>
      </c>
      <c r="AF910" s="2">
        <f t="shared" si="273"/>
        <v>682</v>
      </c>
      <c r="AG910">
        <f t="shared" si="274"/>
        <v>665</v>
      </c>
      <c r="AH910">
        <f t="shared" si="275"/>
        <v>0</v>
      </c>
      <c r="AI910">
        <f t="shared" si="276"/>
        <v>725</v>
      </c>
      <c r="AK910" s="1">
        <f t="shared" si="282"/>
        <v>29.5</v>
      </c>
      <c r="AL910" s="1">
        <f t="shared" si="283"/>
        <v>81.33333333333333</v>
      </c>
      <c r="AM910" s="1">
        <f t="shared" si="284"/>
        <v>60.916666666666664</v>
      </c>
    </row>
    <row r="911" spans="1:39" ht="12.75">
      <c r="A911">
        <v>47</v>
      </c>
      <c r="B911">
        <v>7</v>
      </c>
      <c r="C911">
        <v>26</v>
      </c>
      <c r="D911">
        <v>2021</v>
      </c>
      <c r="E911">
        <v>0</v>
      </c>
      <c r="F911">
        <v>0</v>
      </c>
      <c r="G911">
        <v>0</v>
      </c>
      <c r="H911">
        <v>0</v>
      </c>
      <c r="I911">
        <v>27</v>
      </c>
      <c r="J911">
        <v>216</v>
      </c>
      <c r="K911">
        <v>215</v>
      </c>
      <c r="L911">
        <v>208</v>
      </c>
      <c r="M911">
        <v>59</v>
      </c>
      <c r="N911">
        <v>15</v>
      </c>
      <c r="O911">
        <v>0</v>
      </c>
      <c r="P911">
        <v>0</v>
      </c>
      <c r="R911" s="15">
        <f t="shared" si="277"/>
        <v>740</v>
      </c>
      <c r="S911" s="14"/>
      <c r="T911" s="15">
        <f t="shared" si="278"/>
        <v>216</v>
      </c>
      <c r="U911" s="15">
        <f t="shared" si="279"/>
        <v>0</v>
      </c>
      <c r="V911">
        <f t="shared" si="280"/>
        <v>12</v>
      </c>
      <c r="X911">
        <f t="shared" si="266"/>
        <v>27</v>
      </c>
      <c r="Y911" s="2">
        <f t="shared" si="281"/>
        <v>31.4</v>
      </c>
      <c r="Z911">
        <f t="shared" si="267"/>
        <v>639</v>
      </c>
      <c r="AA911" s="2">
        <f t="shared" si="268"/>
        <v>570.8</v>
      </c>
      <c r="AB911">
        <f t="shared" si="269"/>
        <v>74</v>
      </c>
      <c r="AC911" s="2">
        <f t="shared" si="270"/>
        <v>61.2</v>
      </c>
      <c r="AD911">
        <f t="shared" si="271"/>
        <v>0</v>
      </c>
      <c r="AE911" s="2">
        <f t="shared" si="272"/>
        <v>0</v>
      </c>
      <c r="AF911" s="2">
        <f t="shared" si="273"/>
        <v>663.4</v>
      </c>
      <c r="AG911">
        <f t="shared" si="274"/>
        <v>725</v>
      </c>
      <c r="AH911">
        <f t="shared" si="275"/>
        <v>15</v>
      </c>
      <c r="AI911">
        <f t="shared" si="276"/>
        <v>624</v>
      </c>
      <c r="AK911" s="1">
        <f t="shared" si="282"/>
        <v>40.5</v>
      </c>
      <c r="AL911" s="1">
        <f t="shared" si="283"/>
        <v>82.83333333333333</v>
      </c>
      <c r="AM911" s="1">
        <f t="shared" si="284"/>
        <v>56.666666666666664</v>
      </c>
    </row>
    <row r="912" spans="1:39" ht="12.75">
      <c r="A912">
        <v>47</v>
      </c>
      <c r="B912">
        <v>7</v>
      </c>
      <c r="C912">
        <v>26</v>
      </c>
      <c r="D912">
        <v>2022</v>
      </c>
      <c r="E912">
        <v>0</v>
      </c>
      <c r="F912">
        <v>0</v>
      </c>
      <c r="G912">
        <v>0</v>
      </c>
      <c r="H912">
        <v>0</v>
      </c>
      <c r="I912">
        <v>50</v>
      </c>
      <c r="J912">
        <v>133</v>
      </c>
      <c r="K912">
        <v>218</v>
      </c>
      <c r="L912">
        <v>164</v>
      </c>
      <c r="M912">
        <v>44</v>
      </c>
      <c r="N912">
        <v>0</v>
      </c>
      <c r="O912">
        <v>0</v>
      </c>
      <c r="P912">
        <v>0</v>
      </c>
      <c r="R912" s="15">
        <f t="shared" si="277"/>
        <v>609</v>
      </c>
      <c r="S912" s="14"/>
      <c r="T912" s="15">
        <f t="shared" si="278"/>
        <v>218</v>
      </c>
      <c r="U912" s="15">
        <f t="shared" si="279"/>
        <v>0</v>
      </c>
      <c r="V912">
        <f t="shared" si="280"/>
        <v>12</v>
      </c>
      <c r="X912">
        <f t="shared" si="266"/>
        <v>50</v>
      </c>
      <c r="Y912" s="2" t="str">
        <f t="shared" si="281"/>
        <v/>
      </c>
      <c r="Z912">
        <f t="shared" si="267"/>
        <v>515</v>
      </c>
      <c r="AA912" s="2" t="str">
        <f t="shared" si="268"/>
        <v/>
      </c>
      <c r="AB912">
        <f t="shared" si="269"/>
        <v>44</v>
      </c>
      <c r="AC912" s="2" t="str">
        <f t="shared" si="270"/>
        <v/>
      </c>
      <c r="AD912">
        <f t="shared" si="271"/>
        <v>0</v>
      </c>
      <c r="AE912" s="2" t="str">
        <f t="shared" si="272"/>
        <v/>
      </c>
      <c r="AF912" s="2" t="str">
        <f t="shared" si="273"/>
        <v/>
      </c>
      <c r="AG912">
        <f t="shared" si="274"/>
        <v>609</v>
      </c>
      <c r="AH912">
        <f t="shared" si="275"/>
        <v>0</v>
      </c>
      <c r="AI912">
        <f t="shared" si="276"/>
        <v>661</v>
      </c>
      <c r="AK912" s="1">
        <f t="shared" si="282"/>
        <v>30.5</v>
      </c>
      <c r="AL912" s="1">
        <f t="shared" si="283"/>
        <v>71</v>
      </c>
      <c r="AM912" s="1">
        <f t="shared" si="284"/>
        <v>51.166666666666664</v>
      </c>
    </row>
    <row r="913" spans="1:39" ht="12.75">
      <c r="A913">
        <v>47</v>
      </c>
      <c r="B913">
        <v>7</v>
      </c>
      <c r="C913">
        <v>26</v>
      </c>
      <c r="D913">
        <v>2023</v>
      </c>
      <c r="E913">
        <v>0</v>
      </c>
      <c r="F913">
        <v>0</v>
      </c>
      <c r="G913">
        <v>0</v>
      </c>
      <c r="H913">
        <v>0</v>
      </c>
      <c r="I913">
        <v>42</v>
      </c>
      <c r="J913">
        <v>146</v>
      </c>
      <c r="K913">
        <v>197</v>
      </c>
      <c r="L913">
        <v>195</v>
      </c>
      <c r="M913">
        <v>81</v>
      </c>
      <c r="N913">
        <v>6</v>
      </c>
      <c r="O913">
        <v>0</v>
      </c>
      <c r="P913">
        <v>0</v>
      </c>
      <c r="R913" s="15">
        <f t="shared" si="277"/>
        <v>667</v>
      </c>
      <c r="S913" s="14"/>
      <c r="T913" s="15">
        <f t="shared" si="278"/>
        <v>197</v>
      </c>
      <c r="U913" s="15">
        <f t="shared" si="279"/>
        <v>0</v>
      </c>
      <c r="V913">
        <f t="shared" si="280"/>
        <v>12</v>
      </c>
      <c r="X913">
        <f t="shared" si="266"/>
        <v>42</v>
      </c>
      <c r="Y913" s="2" t="str">
        <f t="shared" si="281"/>
        <v/>
      </c>
      <c r="Z913">
        <f t="shared" si="267"/>
        <v>538</v>
      </c>
      <c r="AA913" s="2" t="str">
        <f t="shared" si="268"/>
        <v/>
      </c>
      <c r="AB913">
        <f t="shared" si="269"/>
        <v>87</v>
      </c>
      <c r="AC913" s="2" t="str">
        <f t="shared" si="270"/>
        <v/>
      </c>
      <c r="AD913">
        <f t="shared" si="271"/>
        <v>0</v>
      </c>
      <c r="AE913" s="2" t="str">
        <f t="shared" si="272"/>
        <v/>
      </c>
      <c r="AF913" s="2" t="str">
        <f t="shared" si="273"/>
        <v/>
      </c>
      <c r="AG913">
        <f t="shared" si="274"/>
        <v>661</v>
      </c>
      <c r="AH913">
        <f t="shared" si="275"/>
        <v>6</v>
      </c>
      <c r="AI913">
        <f t="shared" si="276"/>
        <v>6</v>
      </c>
      <c r="AK913" s="1">
        <f t="shared" si="282"/>
        <v>31.333333333333332</v>
      </c>
      <c r="AL913" s="1">
        <f t="shared" si="283"/>
        <v>79.83333333333333</v>
      </c>
      <c r="AM913" s="1" t="str">
        <f t="shared" si="284"/>
        <v/>
      </c>
    </row>
    <row r="914" spans="1:39" ht="12.75">
      <c r="A914">
        <v>47</v>
      </c>
      <c r="B914">
        <v>7</v>
      </c>
      <c r="C914">
        <v>26</v>
      </c>
      <c r="D914">
        <v>2024</v>
      </c>
      <c r="E914">
        <v>0</v>
      </c>
      <c r="F914">
        <v>0</v>
      </c>
      <c r="G914">
        <v>0</v>
      </c>
      <c r="H914">
        <v>0</v>
      </c>
      <c r="I914" t="s">
        <v>2</v>
      </c>
      <c r="J914" t="s">
        <v>2</v>
      </c>
      <c r="K914" t="s">
        <v>2</v>
      </c>
      <c r="L914" t="s">
        <v>2</v>
      </c>
      <c r="M914" t="s">
        <v>2</v>
      </c>
      <c r="N914" t="s">
        <v>2</v>
      </c>
      <c r="O914" t="s">
        <v>2</v>
      </c>
      <c r="P914" t="s">
        <v>2</v>
      </c>
      <c r="R914" s="15" t="str">
        <f t="shared" si="277"/>
        <v/>
      </c>
      <c r="S914" s="14"/>
      <c r="T914" s="15">
        <f t="shared" si="278"/>
        <v>0</v>
      </c>
      <c r="U914" s="15">
        <f t="shared" si="279"/>
        <v>0</v>
      </c>
      <c r="V914">
        <f t="shared" si="280"/>
        <v>4</v>
      </c>
      <c r="X914" t="str">
        <f t="shared" si="266"/>
        <v/>
      </c>
      <c r="Y914" s="2" t="str">
        <f t="shared" si="281"/>
        <v/>
      </c>
      <c r="Z914" t="str">
        <f t="shared" si="267"/>
        <v/>
      </c>
      <c r="AA914" s="2" t="str">
        <f t="shared" si="268"/>
        <v/>
      </c>
      <c r="AB914" t="str">
        <f t="shared" si="269"/>
        <v/>
      </c>
      <c r="AC914" s="2" t="str">
        <f t="shared" si="270"/>
        <v/>
      </c>
      <c r="AD914" t="str">
        <f t="shared" si="271"/>
        <v/>
      </c>
      <c r="AE914" s="2" t="str">
        <f t="shared" si="272"/>
        <v/>
      </c>
      <c r="AF914" s="2" t="str">
        <f t="shared" si="273"/>
        <v/>
      </c>
      <c r="AG914" t="str">
        <f t="shared" si="274"/>
        <v/>
      </c>
      <c r="AH914" t="str">
        <f t="shared" si="275"/>
        <v/>
      </c>
      <c r="AI914">
        <f t="shared" si="276"/>
        <v>634</v>
      </c>
      <c r="AK914" s="1" t="str">
        <f t="shared" si="282"/>
        <v/>
      </c>
      <c r="AL914" s="1" t="str">
        <f t="shared" si="283"/>
        <v/>
      </c>
      <c r="AM914" s="1" t="str">
        <f t="shared" si="284"/>
        <v/>
      </c>
    </row>
    <row r="915" spans="1:39" ht="12.75">
      <c r="A915">
        <v>47</v>
      </c>
      <c r="B915">
        <v>8</v>
      </c>
      <c r="C915">
        <v>26</v>
      </c>
      <c r="D915">
        <v>1895</v>
      </c>
      <c r="E915">
        <v>0</v>
      </c>
      <c r="F915">
        <v>0</v>
      </c>
      <c r="G915">
        <v>0</v>
      </c>
      <c r="H915">
        <v>0</v>
      </c>
      <c r="I915">
        <v>36</v>
      </c>
      <c r="J915">
        <v>167</v>
      </c>
      <c r="K915">
        <v>160</v>
      </c>
      <c r="L915">
        <v>189</v>
      </c>
      <c r="M915">
        <v>82</v>
      </c>
      <c r="N915">
        <v>0</v>
      </c>
      <c r="O915">
        <v>0</v>
      </c>
      <c r="P915">
        <v>0</v>
      </c>
      <c r="R915" s="15">
        <f t="shared" si="277"/>
        <v>634</v>
      </c>
      <c r="S915" s="14"/>
      <c r="T915" s="15">
        <f t="shared" si="278"/>
        <v>189</v>
      </c>
      <c r="U915" s="15">
        <f t="shared" si="279"/>
        <v>0</v>
      </c>
      <c r="V915">
        <f t="shared" si="280"/>
        <v>12</v>
      </c>
      <c r="X915">
        <f t="shared" si="266"/>
        <v>36</v>
      </c>
      <c r="Y915" s="2" t="str">
        <f t="shared" si="281"/>
        <v/>
      </c>
      <c r="Z915">
        <f t="shared" si="267"/>
        <v>516</v>
      </c>
      <c r="AA915" s="2" t="str">
        <f t="shared" si="268"/>
        <v/>
      </c>
      <c r="AB915">
        <f t="shared" si="269"/>
        <v>82</v>
      </c>
      <c r="AC915" s="2" t="str">
        <f t="shared" si="270"/>
        <v/>
      </c>
      <c r="AD915">
        <f t="shared" si="271"/>
        <v>0</v>
      </c>
      <c r="AE915" s="2" t="str">
        <f t="shared" si="272"/>
        <v/>
      </c>
      <c r="AF915" s="2" t="str">
        <f t="shared" si="273"/>
        <v/>
      </c>
      <c r="AG915">
        <f t="shared" si="274"/>
        <v>634</v>
      </c>
      <c r="AH915">
        <f t="shared" si="275"/>
        <v>0</v>
      </c>
      <c r="AI915">
        <f t="shared" si="276"/>
        <v>709</v>
      </c>
      <c r="AK915" s="1">
        <f t="shared" si="282"/>
        <v>33.833333333333336</v>
      </c>
      <c r="AL915" s="1">
        <f t="shared" si="283"/>
        <v>71.83333333333333</v>
      </c>
      <c r="AM915" s="1">
        <f t="shared" si="284"/>
        <v>59.916666666666664</v>
      </c>
    </row>
    <row r="916" spans="1:39" ht="12.75">
      <c r="A916">
        <v>47</v>
      </c>
      <c r="B916">
        <v>8</v>
      </c>
      <c r="C916">
        <v>26</v>
      </c>
      <c r="D916">
        <v>1896</v>
      </c>
      <c r="E916">
        <v>0</v>
      </c>
      <c r="F916">
        <v>0</v>
      </c>
      <c r="G916">
        <v>0</v>
      </c>
      <c r="H916">
        <v>5</v>
      </c>
      <c r="I916">
        <v>127</v>
      </c>
      <c r="J916">
        <v>156</v>
      </c>
      <c r="K916">
        <v>223</v>
      </c>
      <c r="L916">
        <v>191</v>
      </c>
      <c r="M916">
        <v>7</v>
      </c>
      <c r="N916">
        <v>0</v>
      </c>
      <c r="O916">
        <v>0</v>
      </c>
      <c r="P916">
        <v>0</v>
      </c>
      <c r="R916" s="15">
        <f t="shared" si="277"/>
        <v>709</v>
      </c>
      <c r="S916" s="14"/>
      <c r="T916" s="15">
        <f t="shared" si="278"/>
        <v>223</v>
      </c>
      <c r="U916" s="15">
        <f t="shared" si="279"/>
        <v>0</v>
      </c>
      <c r="V916">
        <f t="shared" si="280"/>
        <v>12</v>
      </c>
      <c r="X916">
        <f t="shared" si="266"/>
        <v>132</v>
      </c>
      <c r="Y916" s="2" t="str">
        <f t="shared" si="281"/>
        <v/>
      </c>
      <c r="Z916">
        <f t="shared" si="267"/>
        <v>570</v>
      </c>
      <c r="AA916" s="2" t="str">
        <f t="shared" si="268"/>
        <v/>
      </c>
      <c r="AB916">
        <f t="shared" si="269"/>
        <v>7</v>
      </c>
      <c r="AC916" s="2" t="str">
        <f t="shared" si="270"/>
        <v/>
      </c>
      <c r="AD916">
        <f t="shared" si="271"/>
        <v>0</v>
      </c>
      <c r="AE916" s="2" t="str">
        <f t="shared" si="272"/>
        <v/>
      </c>
      <c r="AF916" s="2" t="str">
        <f t="shared" si="273"/>
        <v/>
      </c>
      <c r="AG916">
        <f t="shared" si="274"/>
        <v>709</v>
      </c>
      <c r="AH916">
        <f t="shared" si="275"/>
        <v>0</v>
      </c>
      <c r="AI916">
        <f t="shared" si="276"/>
        <v>608</v>
      </c>
      <c r="AK916" s="1">
        <f t="shared" si="282"/>
        <v>48</v>
      </c>
      <c r="AL916" s="1">
        <f t="shared" si="283"/>
        <v>70.16666666666667</v>
      </c>
      <c r="AM916" s="1">
        <f t="shared" si="284"/>
        <v>44.91666666666667</v>
      </c>
    </row>
    <row r="917" spans="1:39" ht="12.75">
      <c r="A917">
        <v>47</v>
      </c>
      <c r="B917">
        <v>8</v>
      </c>
      <c r="C917">
        <v>26</v>
      </c>
      <c r="D917">
        <v>1897</v>
      </c>
      <c r="E917">
        <v>0</v>
      </c>
      <c r="F917">
        <v>0</v>
      </c>
      <c r="G917">
        <v>0</v>
      </c>
      <c r="H917">
        <v>0</v>
      </c>
      <c r="I917">
        <v>25</v>
      </c>
      <c r="J917">
        <v>93</v>
      </c>
      <c r="K917">
        <v>286</v>
      </c>
      <c r="L917">
        <v>106</v>
      </c>
      <c r="M917">
        <v>98</v>
      </c>
      <c r="N917">
        <v>9</v>
      </c>
      <c r="O917">
        <v>0</v>
      </c>
      <c r="P917">
        <v>0</v>
      </c>
      <c r="R917" s="15">
        <f t="shared" si="277"/>
        <v>617</v>
      </c>
      <c r="S917" s="14"/>
      <c r="T917" s="15">
        <f t="shared" si="278"/>
        <v>286</v>
      </c>
      <c r="U917" s="15">
        <f t="shared" si="279"/>
        <v>0</v>
      </c>
      <c r="V917">
        <f t="shared" si="280"/>
        <v>12</v>
      </c>
      <c r="X917">
        <f t="shared" si="266"/>
        <v>25</v>
      </c>
      <c r="Y917" s="2">
        <f t="shared" si="281"/>
        <v>51.4</v>
      </c>
      <c r="Z917">
        <f t="shared" si="267"/>
        <v>485</v>
      </c>
      <c r="AA917" s="2">
        <f t="shared" si="268"/>
        <v>533.4</v>
      </c>
      <c r="AB917">
        <f t="shared" si="269"/>
        <v>107</v>
      </c>
      <c r="AC917" s="2">
        <f t="shared" si="270"/>
        <v>52.6</v>
      </c>
      <c r="AD917">
        <f t="shared" si="271"/>
        <v>0</v>
      </c>
      <c r="AE917" s="2">
        <f t="shared" si="272"/>
        <v>0</v>
      </c>
      <c r="AF917" s="2">
        <f t="shared" si="273"/>
        <v>637.4</v>
      </c>
      <c r="AG917">
        <f t="shared" si="274"/>
        <v>608</v>
      </c>
      <c r="AH917">
        <f t="shared" si="275"/>
        <v>9</v>
      </c>
      <c r="AI917">
        <f t="shared" si="276"/>
        <v>617</v>
      </c>
      <c r="AK917" s="1">
        <f t="shared" si="282"/>
        <v>19.666666666666668</v>
      </c>
      <c r="AL917" s="1">
        <f t="shared" si="283"/>
        <v>83.16666666666667</v>
      </c>
      <c r="AM917" s="1">
        <f t="shared" si="284"/>
        <v>56.75</v>
      </c>
    </row>
    <row r="918" spans="1:39" ht="12.75">
      <c r="A918">
        <v>47</v>
      </c>
      <c r="B918">
        <v>8</v>
      </c>
      <c r="C918">
        <v>26</v>
      </c>
      <c r="D918">
        <v>1898</v>
      </c>
      <c r="E918">
        <v>0</v>
      </c>
      <c r="F918">
        <v>0</v>
      </c>
      <c r="G918">
        <v>0</v>
      </c>
      <c r="H918">
        <v>0</v>
      </c>
      <c r="I918">
        <v>28</v>
      </c>
      <c r="J918">
        <v>154</v>
      </c>
      <c r="K918">
        <v>234</v>
      </c>
      <c r="L918">
        <v>145</v>
      </c>
      <c r="M918">
        <v>47</v>
      </c>
      <c r="N918">
        <v>0</v>
      </c>
      <c r="O918">
        <v>0</v>
      </c>
      <c r="P918">
        <v>0</v>
      </c>
      <c r="R918" s="15">
        <f t="shared" si="277"/>
        <v>608</v>
      </c>
      <c r="S918" s="14"/>
      <c r="T918" s="15">
        <f t="shared" si="278"/>
        <v>234</v>
      </c>
      <c r="U918" s="15">
        <f t="shared" si="279"/>
        <v>0</v>
      </c>
      <c r="V918">
        <f t="shared" si="280"/>
        <v>12</v>
      </c>
      <c r="X918">
        <f t="shared" si="266"/>
        <v>28</v>
      </c>
      <c r="Y918" s="2">
        <f t="shared" si="281"/>
        <v>55.4</v>
      </c>
      <c r="Z918">
        <f t="shared" si="267"/>
        <v>533</v>
      </c>
      <c r="AA918" s="2">
        <f t="shared" si="268"/>
        <v>547</v>
      </c>
      <c r="AB918">
        <f t="shared" si="269"/>
        <v>47</v>
      </c>
      <c r="AC918" s="2">
        <f t="shared" si="270"/>
        <v>48</v>
      </c>
      <c r="AD918">
        <f t="shared" si="271"/>
        <v>0</v>
      </c>
      <c r="AE918" s="2">
        <f t="shared" si="272"/>
        <v>0</v>
      </c>
      <c r="AF918" s="2">
        <f t="shared" si="273"/>
        <v>650.4</v>
      </c>
      <c r="AG918">
        <f t="shared" si="274"/>
        <v>608</v>
      </c>
      <c r="AH918">
        <f t="shared" si="275"/>
        <v>0</v>
      </c>
      <c r="AI918">
        <f t="shared" si="276"/>
        <v>610</v>
      </c>
      <c r="AK918" s="1">
        <f t="shared" si="282"/>
        <v>30.333333333333332</v>
      </c>
      <c r="AL918" s="1">
        <f t="shared" si="283"/>
        <v>71</v>
      </c>
      <c r="AM918" s="1">
        <f t="shared" si="284"/>
        <v>50.666666666666664</v>
      </c>
    </row>
    <row r="919" spans="1:39" ht="12.75">
      <c r="A919">
        <v>47</v>
      </c>
      <c r="B919">
        <v>8</v>
      </c>
      <c r="C919">
        <v>26</v>
      </c>
      <c r="D919">
        <v>1899</v>
      </c>
      <c r="E919">
        <v>0</v>
      </c>
      <c r="F919">
        <v>0</v>
      </c>
      <c r="G919">
        <v>0</v>
      </c>
      <c r="H919">
        <v>0</v>
      </c>
      <c r="I919">
        <v>36</v>
      </c>
      <c r="J919">
        <v>146</v>
      </c>
      <c r="K919">
        <v>211</v>
      </c>
      <c r="L919">
        <v>206</v>
      </c>
      <c r="M919">
        <v>11</v>
      </c>
      <c r="N919">
        <v>9</v>
      </c>
      <c r="O919">
        <v>0</v>
      </c>
      <c r="P919">
        <v>0</v>
      </c>
      <c r="R919" s="15">
        <f t="shared" si="277"/>
        <v>619</v>
      </c>
      <c r="S919" s="14"/>
      <c r="T919" s="15">
        <f t="shared" si="278"/>
        <v>211</v>
      </c>
      <c r="U919" s="15">
        <f t="shared" si="279"/>
        <v>0</v>
      </c>
      <c r="V919">
        <f t="shared" si="280"/>
        <v>12</v>
      </c>
      <c r="X919">
        <f t="shared" si="266"/>
        <v>36</v>
      </c>
      <c r="Y919" s="2">
        <f t="shared" si="281"/>
        <v>35.4</v>
      </c>
      <c r="Z919">
        <f t="shared" si="267"/>
        <v>563</v>
      </c>
      <c r="AA919" s="2">
        <f t="shared" si="268"/>
        <v>587.2</v>
      </c>
      <c r="AB919">
        <f t="shared" si="269"/>
        <v>20</v>
      </c>
      <c r="AC919" s="2">
        <f t="shared" si="270"/>
        <v>52</v>
      </c>
      <c r="AD919">
        <f t="shared" si="271"/>
        <v>0</v>
      </c>
      <c r="AE919" s="2">
        <f t="shared" si="272"/>
        <v>0</v>
      </c>
      <c r="AF919" s="2">
        <f t="shared" si="273"/>
        <v>674.6</v>
      </c>
      <c r="AG919">
        <f t="shared" si="274"/>
        <v>610</v>
      </c>
      <c r="AH919">
        <f t="shared" si="275"/>
        <v>9</v>
      </c>
      <c r="AI919">
        <f t="shared" si="276"/>
        <v>690</v>
      </c>
      <c r="AK919" s="1">
        <f t="shared" si="282"/>
        <v>30.333333333333332</v>
      </c>
      <c r="AL919" s="1">
        <f t="shared" si="283"/>
        <v>72.83333333333333</v>
      </c>
      <c r="AM919" s="1">
        <f t="shared" si="284"/>
        <v>50.166666666666664</v>
      </c>
    </row>
    <row r="920" spans="1:39" ht="12.75">
      <c r="A920">
        <v>47</v>
      </c>
      <c r="B920">
        <v>8</v>
      </c>
      <c r="C920">
        <v>26</v>
      </c>
      <c r="D920">
        <v>1900</v>
      </c>
      <c r="E920">
        <v>0</v>
      </c>
      <c r="F920">
        <v>0</v>
      </c>
      <c r="G920">
        <v>0</v>
      </c>
      <c r="H920">
        <v>0</v>
      </c>
      <c r="I920">
        <v>56</v>
      </c>
      <c r="J920">
        <v>109</v>
      </c>
      <c r="K920">
        <v>172</v>
      </c>
      <c r="L920">
        <v>303</v>
      </c>
      <c r="M920">
        <v>41</v>
      </c>
      <c r="N920">
        <v>18</v>
      </c>
      <c r="O920">
        <v>0</v>
      </c>
      <c r="P920">
        <v>0</v>
      </c>
      <c r="R920" s="15">
        <f t="shared" si="277"/>
        <v>699</v>
      </c>
      <c r="S920" s="14"/>
      <c r="T920" s="15">
        <f t="shared" si="278"/>
        <v>303</v>
      </c>
      <c r="U920" s="15">
        <f t="shared" si="279"/>
        <v>0</v>
      </c>
      <c r="V920">
        <f t="shared" si="280"/>
        <v>12</v>
      </c>
      <c r="X920">
        <f t="shared" si="266"/>
        <v>56</v>
      </c>
      <c r="Y920" s="2">
        <f t="shared" si="281"/>
        <v>39.8</v>
      </c>
      <c r="Z920">
        <f t="shared" si="267"/>
        <v>584</v>
      </c>
      <c r="AA920" s="2">
        <f t="shared" si="268"/>
        <v>562</v>
      </c>
      <c r="AB920">
        <f t="shared" si="269"/>
        <v>59</v>
      </c>
      <c r="AC920" s="2">
        <f t="shared" si="270"/>
        <v>32.2</v>
      </c>
      <c r="AD920">
        <f t="shared" si="271"/>
        <v>0</v>
      </c>
      <c r="AE920" s="2">
        <f t="shared" si="272"/>
        <v>0</v>
      </c>
      <c r="AF920" s="2">
        <f t="shared" si="273"/>
        <v>634</v>
      </c>
      <c r="AG920">
        <f t="shared" si="274"/>
        <v>681</v>
      </c>
      <c r="AH920">
        <f t="shared" si="275"/>
        <v>18</v>
      </c>
      <c r="AI920">
        <f t="shared" si="276"/>
        <v>843</v>
      </c>
      <c r="AK920" s="1">
        <f t="shared" si="282"/>
        <v>27.5</v>
      </c>
      <c r="AL920" s="1">
        <f t="shared" si="283"/>
        <v>89</v>
      </c>
      <c r="AM920" s="1">
        <f t="shared" si="284"/>
        <v>60.91666666666667</v>
      </c>
    </row>
    <row r="921" spans="1:39" ht="12.75">
      <c r="A921">
        <v>47</v>
      </c>
      <c r="B921">
        <v>8</v>
      </c>
      <c r="C921">
        <v>26</v>
      </c>
      <c r="D921">
        <v>1901</v>
      </c>
      <c r="E921">
        <v>0</v>
      </c>
      <c r="F921">
        <v>0</v>
      </c>
      <c r="G921">
        <v>0</v>
      </c>
      <c r="H921">
        <v>0</v>
      </c>
      <c r="I921">
        <v>32</v>
      </c>
      <c r="J921">
        <v>165</v>
      </c>
      <c r="K921">
        <v>422</v>
      </c>
      <c r="L921">
        <v>184</v>
      </c>
      <c r="M921">
        <v>22</v>
      </c>
      <c r="N921">
        <v>5</v>
      </c>
      <c r="O921">
        <v>0</v>
      </c>
      <c r="P921">
        <v>0</v>
      </c>
      <c r="R921" s="15">
        <f t="shared" si="277"/>
        <v>830</v>
      </c>
      <c r="S921" s="14"/>
      <c r="T921" s="15">
        <f t="shared" si="278"/>
        <v>422</v>
      </c>
      <c r="U921" s="15">
        <f t="shared" si="279"/>
        <v>0</v>
      </c>
      <c r="V921">
        <f t="shared" si="280"/>
        <v>12</v>
      </c>
      <c r="X921">
        <f t="shared" si="266"/>
        <v>32</v>
      </c>
      <c r="Y921" s="2">
        <f t="shared" si="281"/>
        <v>43.6</v>
      </c>
      <c r="Z921">
        <f t="shared" si="267"/>
        <v>771</v>
      </c>
      <c r="AA921" s="2">
        <f t="shared" si="268"/>
        <v>521.8</v>
      </c>
      <c r="AB921">
        <f t="shared" si="269"/>
        <v>27</v>
      </c>
      <c r="AC921" s="2">
        <f t="shared" si="270"/>
        <v>26.6</v>
      </c>
      <c r="AD921">
        <f t="shared" si="271"/>
        <v>0</v>
      </c>
      <c r="AE921" s="2">
        <f t="shared" si="272"/>
        <v>0</v>
      </c>
      <c r="AF921" s="2">
        <f t="shared" si="273"/>
        <v>592</v>
      </c>
      <c r="AG921">
        <f t="shared" si="274"/>
        <v>825</v>
      </c>
      <c r="AH921">
        <f t="shared" si="275"/>
        <v>5</v>
      </c>
      <c r="AI921">
        <f t="shared" si="276"/>
        <v>419</v>
      </c>
      <c r="AK921" s="1">
        <f t="shared" si="282"/>
        <v>32.833333333333336</v>
      </c>
      <c r="AL921" s="1">
        <f t="shared" si="283"/>
        <v>105.5</v>
      </c>
      <c r="AM921" s="1">
        <f t="shared" si="284"/>
        <v>61.5</v>
      </c>
    </row>
    <row r="922" spans="1:39" ht="12.75">
      <c r="A922">
        <v>47</v>
      </c>
      <c r="B922">
        <v>8</v>
      </c>
      <c r="C922">
        <v>26</v>
      </c>
      <c r="D922">
        <v>1902</v>
      </c>
      <c r="E922">
        <v>0</v>
      </c>
      <c r="F922">
        <v>0</v>
      </c>
      <c r="G922">
        <v>0</v>
      </c>
      <c r="H922">
        <v>0</v>
      </c>
      <c r="I922">
        <v>47</v>
      </c>
      <c r="J922">
        <v>58</v>
      </c>
      <c r="K922">
        <v>203</v>
      </c>
      <c r="L922">
        <v>98</v>
      </c>
      <c r="M922">
        <v>8</v>
      </c>
      <c r="N922">
        <v>0</v>
      </c>
      <c r="O922">
        <v>0</v>
      </c>
      <c r="P922">
        <v>0</v>
      </c>
      <c r="R922" s="15">
        <f t="shared" si="277"/>
        <v>414</v>
      </c>
      <c r="S922" s="14"/>
      <c r="T922" s="15">
        <f t="shared" si="278"/>
        <v>203</v>
      </c>
      <c r="U922" s="15">
        <f t="shared" si="279"/>
        <v>0</v>
      </c>
      <c r="V922">
        <f t="shared" si="280"/>
        <v>12</v>
      </c>
      <c r="X922">
        <f t="shared" si="266"/>
        <v>47</v>
      </c>
      <c r="Y922" s="2">
        <f t="shared" si="281"/>
        <v>42</v>
      </c>
      <c r="Z922">
        <f t="shared" si="267"/>
        <v>359</v>
      </c>
      <c r="AA922" s="2">
        <f t="shared" si="268"/>
        <v>476.6</v>
      </c>
      <c r="AB922">
        <f t="shared" si="269"/>
        <v>8</v>
      </c>
      <c r="AC922" s="2">
        <f t="shared" si="270"/>
        <v>27.4</v>
      </c>
      <c r="AD922">
        <f t="shared" si="271"/>
        <v>0</v>
      </c>
      <c r="AE922" s="2">
        <f t="shared" si="272"/>
        <v>0</v>
      </c>
      <c r="AF922" s="2">
        <f t="shared" si="273"/>
        <v>546</v>
      </c>
      <c r="AG922">
        <f t="shared" si="274"/>
        <v>414</v>
      </c>
      <c r="AH922">
        <f t="shared" si="275"/>
        <v>0</v>
      </c>
      <c r="AI922">
        <f t="shared" si="276"/>
        <v>398</v>
      </c>
      <c r="AK922" s="1">
        <f t="shared" si="282"/>
        <v>17.5</v>
      </c>
      <c r="AL922" s="1">
        <f t="shared" si="283"/>
        <v>51.5</v>
      </c>
      <c r="AM922" s="1">
        <f t="shared" si="284"/>
        <v>34.5</v>
      </c>
    </row>
    <row r="923" spans="1:39" ht="12.75">
      <c r="A923">
        <v>47</v>
      </c>
      <c r="B923">
        <v>8</v>
      </c>
      <c r="C923">
        <v>26</v>
      </c>
      <c r="D923">
        <v>1903</v>
      </c>
      <c r="E923">
        <v>0</v>
      </c>
      <c r="F923">
        <v>0</v>
      </c>
      <c r="G923">
        <v>0</v>
      </c>
      <c r="H923">
        <v>0</v>
      </c>
      <c r="I923">
        <v>47</v>
      </c>
      <c r="J923">
        <v>58</v>
      </c>
      <c r="K923">
        <v>182</v>
      </c>
      <c r="L923">
        <v>92</v>
      </c>
      <c r="M923">
        <v>19</v>
      </c>
      <c r="N923">
        <v>0</v>
      </c>
      <c r="O923">
        <v>0</v>
      </c>
      <c r="P923">
        <v>0</v>
      </c>
      <c r="R923" s="15">
        <f t="shared" si="277"/>
        <v>398</v>
      </c>
      <c r="S923" s="14"/>
      <c r="T923" s="15">
        <f t="shared" si="278"/>
        <v>182</v>
      </c>
      <c r="U923" s="15">
        <f t="shared" si="279"/>
        <v>0</v>
      </c>
      <c r="V923">
        <f t="shared" si="280"/>
        <v>12</v>
      </c>
      <c r="X923">
        <f t="shared" si="266"/>
        <v>47</v>
      </c>
      <c r="Y923" s="2">
        <f t="shared" si="281"/>
        <v>34.8</v>
      </c>
      <c r="Z923">
        <f t="shared" si="267"/>
        <v>332</v>
      </c>
      <c r="AA923" s="2">
        <f t="shared" si="268"/>
        <v>440.2</v>
      </c>
      <c r="AB923">
        <f t="shared" si="269"/>
        <v>19</v>
      </c>
      <c r="AC923" s="2">
        <f t="shared" si="270"/>
        <v>25.2</v>
      </c>
      <c r="AD923">
        <f t="shared" si="271"/>
        <v>0</v>
      </c>
      <c r="AE923" s="2">
        <f t="shared" si="272"/>
        <v>0</v>
      </c>
      <c r="AF923" s="2">
        <f t="shared" si="273"/>
        <v>500.2</v>
      </c>
      <c r="AG923">
        <f t="shared" si="274"/>
        <v>398</v>
      </c>
      <c r="AH923">
        <f t="shared" si="275"/>
        <v>0</v>
      </c>
      <c r="AI923">
        <f t="shared" si="276"/>
        <v>389</v>
      </c>
      <c r="AK923" s="1">
        <f t="shared" si="282"/>
        <v>17.5</v>
      </c>
      <c r="AL923" s="1">
        <f t="shared" si="283"/>
        <v>48.833333333333336</v>
      </c>
      <c r="AM923" s="1">
        <f t="shared" si="284"/>
        <v>34.583333333333336</v>
      </c>
    </row>
    <row r="924" spans="1:39" ht="12.75">
      <c r="A924">
        <v>47</v>
      </c>
      <c r="B924">
        <v>8</v>
      </c>
      <c r="C924">
        <v>26</v>
      </c>
      <c r="D924">
        <v>1904</v>
      </c>
      <c r="E924">
        <v>0</v>
      </c>
      <c r="F924">
        <v>0</v>
      </c>
      <c r="G924">
        <v>0</v>
      </c>
      <c r="H924">
        <v>0</v>
      </c>
      <c r="I924">
        <v>28</v>
      </c>
      <c r="J924">
        <v>94</v>
      </c>
      <c r="K924">
        <v>150</v>
      </c>
      <c r="L924">
        <v>93</v>
      </c>
      <c r="M924">
        <v>24</v>
      </c>
      <c r="N924">
        <v>0</v>
      </c>
      <c r="O924">
        <v>0</v>
      </c>
      <c r="P924">
        <v>0</v>
      </c>
      <c r="R924" s="15">
        <f t="shared" si="277"/>
        <v>389</v>
      </c>
      <c r="S924" s="14"/>
      <c r="T924" s="15">
        <f t="shared" si="278"/>
        <v>150</v>
      </c>
      <c r="U924" s="15">
        <f t="shared" si="279"/>
        <v>0</v>
      </c>
      <c r="V924">
        <f t="shared" si="280"/>
        <v>12</v>
      </c>
      <c r="X924">
        <f t="shared" si="266"/>
        <v>28</v>
      </c>
      <c r="Y924" s="2">
        <f t="shared" si="281"/>
        <v>34</v>
      </c>
      <c r="Z924">
        <f t="shared" si="267"/>
        <v>337</v>
      </c>
      <c r="AA924" s="2">
        <f t="shared" si="268"/>
        <v>374.4</v>
      </c>
      <c r="AB924">
        <f t="shared" si="269"/>
        <v>24</v>
      </c>
      <c r="AC924" s="2">
        <f t="shared" si="270"/>
        <v>35.4</v>
      </c>
      <c r="AD924">
        <f t="shared" si="271"/>
        <v>0</v>
      </c>
      <c r="AE924" s="2">
        <f t="shared" si="272"/>
        <v>0</v>
      </c>
      <c r="AF924" s="2">
        <f t="shared" si="273"/>
        <v>443.8</v>
      </c>
      <c r="AG924">
        <f t="shared" si="274"/>
        <v>389</v>
      </c>
      <c r="AH924">
        <f t="shared" si="275"/>
        <v>0</v>
      </c>
      <c r="AI924">
        <f t="shared" si="276"/>
        <v>470</v>
      </c>
      <c r="AK924" s="1">
        <f t="shared" si="282"/>
        <v>20.333333333333332</v>
      </c>
      <c r="AL924" s="1">
        <f t="shared" si="283"/>
        <v>44.5</v>
      </c>
      <c r="AM924" s="1">
        <f t="shared" si="284"/>
        <v>32</v>
      </c>
    </row>
    <row r="925" spans="1:39" ht="12.75">
      <c r="A925">
        <v>47</v>
      </c>
      <c r="B925">
        <v>8</v>
      </c>
      <c r="C925">
        <v>26</v>
      </c>
      <c r="D925">
        <v>1905</v>
      </c>
      <c r="E925">
        <v>0</v>
      </c>
      <c r="F925">
        <v>0</v>
      </c>
      <c r="G925">
        <v>0</v>
      </c>
      <c r="H925">
        <v>0</v>
      </c>
      <c r="I925">
        <v>20</v>
      </c>
      <c r="J925">
        <v>97</v>
      </c>
      <c r="K925">
        <v>145</v>
      </c>
      <c r="L925">
        <v>160</v>
      </c>
      <c r="M925">
        <v>48</v>
      </c>
      <c r="N925">
        <v>0</v>
      </c>
      <c r="O925">
        <v>0</v>
      </c>
      <c r="P925">
        <v>0</v>
      </c>
      <c r="R925" s="15">
        <f t="shared" si="277"/>
        <v>470</v>
      </c>
      <c r="S925" s="14"/>
      <c r="T925" s="15">
        <f t="shared" si="278"/>
        <v>160</v>
      </c>
      <c r="U925" s="15">
        <f t="shared" si="279"/>
        <v>0</v>
      </c>
      <c r="V925">
        <f t="shared" si="280"/>
        <v>12</v>
      </c>
      <c r="X925">
        <f t="shared" si="266"/>
        <v>20</v>
      </c>
      <c r="Y925" s="2">
        <f t="shared" si="281"/>
        <v>25.6</v>
      </c>
      <c r="Z925">
        <f t="shared" si="267"/>
        <v>402</v>
      </c>
      <c r="AA925" s="2">
        <f t="shared" si="268"/>
        <v>374.4</v>
      </c>
      <c r="AB925">
        <f t="shared" si="269"/>
        <v>48</v>
      </c>
      <c r="AC925" s="2">
        <f t="shared" si="270"/>
        <v>36.8</v>
      </c>
      <c r="AD925">
        <f t="shared" si="271"/>
        <v>0</v>
      </c>
      <c r="AE925" s="2">
        <f t="shared" si="272"/>
        <v>0</v>
      </c>
      <c r="AF925" s="2">
        <f t="shared" si="273"/>
        <v>436.8</v>
      </c>
      <c r="AG925">
        <f t="shared" si="274"/>
        <v>470</v>
      </c>
      <c r="AH925">
        <f t="shared" si="275"/>
        <v>0</v>
      </c>
      <c r="AI925">
        <f t="shared" si="276"/>
        <v>548</v>
      </c>
      <c r="AK925" s="1">
        <f t="shared" si="282"/>
        <v>19.5</v>
      </c>
      <c r="AL925" s="1">
        <f t="shared" si="283"/>
        <v>58.833333333333336</v>
      </c>
      <c r="AM925" s="1">
        <f t="shared" si="284"/>
        <v>38.91666666666667</v>
      </c>
    </row>
    <row r="926" spans="1:39" ht="12.75">
      <c r="A926">
        <v>47</v>
      </c>
      <c r="B926">
        <v>8</v>
      </c>
      <c r="C926">
        <v>26</v>
      </c>
      <c r="D926">
        <v>1906</v>
      </c>
      <c r="E926">
        <v>0</v>
      </c>
      <c r="F926">
        <v>0</v>
      </c>
      <c r="G926">
        <v>0</v>
      </c>
      <c r="H926">
        <v>0</v>
      </c>
      <c r="I926">
        <v>28</v>
      </c>
      <c r="J926">
        <v>86</v>
      </c>
      <c r="K926">
        <v>152</v>
      </c>
      <c r="L926">
        <v>204</v>
      </c>
      <c r="M926">
        <v>78</v>
      </c>
      <c r="N926">
        <v>0</v>
      </c>
      <c r="O926">
        <v>0</v>
      </c>
      <c r="P926">
        <v>0</v>
      </c>
      <c r="R926" s="15">
        <f t="shared" si="277"/>
        <v>548</v>
      </c>
      <c r="S926" s="14"/>
      <c r="T926" s="15">
        <f t="shared" si="278"/>
        <v>204</v>
      </c>
      <c r="U926" s="15">
        <f t="shared" si="279"/>
        <v>0</v>
      </c>
      <c r="V926">
        <f t="shared" si="280"/>
        <v>12</v>
      </c>
      <c r="X926">
        <f t="shared" si="266"/>
        <v>28</v>
      </c>
      <c r="Y926" s="2">
        <f t="shared" si="281"/>
        <v>22.2</v>
      </c>
      <c r="Z926">
        <f t="shared" si="267"/>
        <v>442</v>
      </c>
      <c r="AA926" s="2">
        <f t="shared" si="268"/>
        <v>388</v>
      </c>
      <c r="AB926">
        <f t="shared" si="269"/>
        <v>78</v>
      </c>
      <c r="AC926" s="2">
        <f t="shared" si="270"/>
        <v>50.8</v>
      </c>
      <c r="AD926">
        <f t="shared" si="271"/>
        <v>0</v>
      </c>
      <c r="AE926" s="2">
        <f t="shared" si="272"/>
        <v>0</v>
      </c>
      <c r="AF926" s="2">
        <f t="shared" si="273"/>
        <v>461</v>
      </c>
      <c r="AG926">
        <f t="shared" si="274"/>
        <v>548</v>
      </c>
      <c r="AH926">
        <f t="shared" si="275"/>
        <v>0</v>
      </c>
      <c r="AI926">
        <f t="shared" si="276"/>
        <v>379</v>
      </c>
      <c r="AK926" s="1">
        <f t="shared" si="282"/>
        <v>19</v>
      </c>
      <c r="AL926" s="1">
        <f t="shared" si="283"/>
        <v>72.33333333333333</v>
      </c>
      <c r="AM926" s="1">
        <f t="shared" si="284"/>
        <v>42.916666666666664</v>
      </c>
    </row>
    <row r="927" spans="1:39" ht="12.75">
      <c r="A927">
        <v>47</v>
      </c>
      <c r="B927">
        <v>8</v>
      </c>
      <c r="C927">
        <v>26</v>
      </c>
      <c r="D927">
        <v>1907</v>
      </c>
      <c r="E927">
        <v>0</v>
      </c>
      <c r="F927">
        <v>0</v>
      </c>
      <c r="G927">
        <v>0</v>
      </c>
      <c r="H927">
        <v>0</v>
      </c>
      <c r="I927">
        <v>5</v>
      </c>
      <c r="J927">
        <v>76</v>
      </c>
      <c r="K927">
        <v>180</v>
      </c>
      <c r="L927">
        <v>103</v>
      </c>
      <c r="M927">
        <v>15</v>
      </c>
      <c r="N927">
        <v>0</v>
      </c>
      <c r="O927">
        <v>0</v>
      </c>
      <c r="P927">
        <v>0</v>
      </c>
      <c r="R927" s="15">
        <f t="shared" si="277"/>
        <v>379</v>
      </c>
      <c r="S927" s="14"/>
      <c r="T927" s="15">
        <f t="shared" si="278"/>
        <v>180</v>
      </c>
      <c r="U927" s="15">
        <f t="shared" si="279"/>
        <v>0</v>
      </c>
      <c r="V927">
        <f t="shared" si="280"/>
        <v>12</v>
      </c>
      <c r="X927">
        <f t="shared" si="266"/>
        <v>5</v>
      </c>
      <c r="Y927" s="2">
        <f t="shared" si="281"/>
        <v>20.4</v>
      </c>
      <c r="Z927">
        <f t="shared" si="267"/>
        <v>359</v>
      </c>
      <c r="AA927" s="2">
        <f t="shared" si="268"/>
        <v>416.6</v>
      </c>
      <c r="AB927">
        <f t="shared" si="269"/>
        <v>15</v>
      </c>
      <c r="AC927" s="2">
        <f t="shared" si="270"/>
        <v>49.2</v>
      </c>
      <c r="AD927">
        <f t="shared" si="271"/>
        <v>0</v>
      </c>
      <c r="AE927" s="2">
        <f t="shared" si="272"/>
        <v>0</v>
      </c>
      <c r="AF927" s="2">
        <f t="shared" si="273"/>
        <v>486.2</v>
      </c>
      <c r="AG927">
        <f t="shared" si="274"/>
        <v>379</v>
      </c>
      <c r="AH927">
        <f t="shared" si="275"/>
        <v>0</v>
      </c>
      <c r="AI927">
        <f t="shared" si="276"/>
        <v>519</v>
      </c>
      <c r="AK927" s="1">
        <f t="shared" si="282"/>
        <v>13.5</v>
      </c>
      <c r="AL927" s="1">
        <f t="shared" si="283"/>
        <v>49.666666666666664</v>
      </c>
      <c r="AM927" s="1">
        <f t="shared" si="284"/>
        <v>34</v>
      </c>
    </row>
    <row r="928" spans="1:39" ht="12.75">
      <c r="A928">
        <v>47</v>
      </c>
      <c r="B928">
        <v>8</v>
      </c>
      <c r="C928">
        <v>26</v>
      </c>
      <c r="D928">
        <v>1908</v>
      </c>
      <c r="E928">
        <v>0</v>
      </c>
      <c r="F928">
        <v>0</v>
      </c>
      <c r="G928">
        <v>0</v>
      </c>
      <c r="H928">
        <v>0</v>
      </c>
      <c r="I928">
        <v>30</v>
      </c>
      <c r="J928">
        <v>80</v>
      </c>
      <c r="K928">
        <v>187</v>
      </c>
      <c r="L928">
        <v>133</v>
      </c>
      <c r="M928">
        <v>89</v>
      </c>
      <c r="N928">
        <v>0</v>
      </c>
      <c r="O928">
        <v>0</v>
      </c>
      <c r="P928">
        <v>0</v>
      </c>
      <c r="R928" s="15">
        <f t="shared" si="277"/>
        <v>519</v>
      </c>
      <c r="S928" s="14"/>
      <c r="T928" s="15">
        <f t="shared" si="278"/>
        <v>187</v>
      </c>
      <c r="U928" s="15">
        <f t="shared" si="279"/>
        <v>0</v>
      </c>
      <c r="V928">
        <f t="shared" si="280"/>
        <v>12</v>
      </c>
      <c r="X928">
        <f t="shared" si="266"/>
        <v>30</v>
      </c>
      <c r="Y928" s="2">
        <f t="shared" si="281"/>
        <v>18.4</v>
      </c>
      <c r="Z928">
        <f t="shared" si="267"/>
        <v>400</v>
      </c>
      <c r="AA928" s="2">
        <f t="shared" si="268"/>
        <v>450.4</v>
      </c>
      <c r="AB928">
        <f t="shared" si="269"/>
        <v>89</v>
      </c>
      <c r="AC928" s="2">
        <f t="shared" si="270"/>
        <v>44.6</v>
      </c>
      <c r="AD928">
        <f t="shared" si="271"/>
        <v>0</v>
      </c>
      <c r="AE928" s="2">
        <f t="shared" si="272"/>
        <v>0</v>
      </c>
      <c r="AF928" s="2">
        <f t="shared" si="273"/>
        <v>513.4</v>
      </c>
      <c r="AG928">
        <f t="shared" si="274"/>
        <v>519</v>
      </c>
      <c r="AH928">
        <f t="shared" si="275"/>
        <v>0</v>
      </c>
      <c r="AI928">
        <f t="shared" si="276"/>
        <v>515</v>
      </c>
      <c r="AK928" s="1">
        <f t="shared" si="282"/>
        <v>18.333333333333332</v>
      </c>
      <c r="AL928" s="1">
        <f t="shared" si="283"/>
        <v>68.16666666666667</v>
      </c>
      <c r="AM928" s="1">
        <f t="shared" si="284"/>
        <v>43.75</v>
      </c>
    </row>
    <row r="929" spans="1:39" ht="12.75">
      <c r="A929">
        <v>47</v>
      </c>
      <c r="B929">
        <v>8</v>
      </c>
      <c r="C929">
        <v>26</v>
      </c>
      <c r="D929">
        <v>1909</v>
      </c>
      <c r="E929">
        <v>0</v>
      </c>
      <c r="F929">
        <v>0</v>
      </c>
      <c r="G929">
        <v>0</v>
      </c>
      <c r="H929">
        <v>0</v>
      </c>
      <c r="I929">
        <v>19</v>
      </c>
      <c r="J929">
        <v>97</v>
      </c>
      <c r="K929">
        <v>169</v>
      </c>
      <c r="L929">
        <v>214</v>
      </c>
      <c r="M929">
        <v>16</v>
      </c>
      <c r="N929">
        <v>0</v>
      </c>
      <c r="O929">
        <v>0</v>
      </c>
      <c r="P929">
        <v>0</v>
      </c>
      <c r="R929" s="15">
        <f t="shared" si="277"/>
        <v>515</v>
      </c>
      <c r="S929" s="14"/>
      <c r="T929" s="15">
        <f t="shared" si="278"/>
        <v>214</v>
      </c>
      <c r="U929" s="15">
        <f t="shared" si="279"/>
        <v>0</v>
      </c>
      <c r="V929">
        <f t="shared" si="280"/>
        <v>12</v>
      </c>
      <c r="X929">
        <f t="shared" si="266"/>
        <v>19</v>
      </c>
      <c r="Y929" s="2">
        <f t="shared" si="281"/>
        <v>30.2</v>
      </c>
      <c r="Z929">
        <f t="shared" si="267"/>
        <v>480</v>
      </c>
      <c r="AA929" s="2">
        <f t="shared" si="268"/>
        <v>476.4</v>
      </c>
      <c r="AB929">
        <f t="shared" si="269"/>
        <v>16</v>
      </c>
      <c r="AC929" s="2">
        <f t="shared" si="270"/>
        <v>35.6</v>
      </c>
      <c r="AD929">
        <f t="shared" si="271"/>
        <v>0</v>
      </c>
      <c r="AE929" s="2">
        <f t="shared" si="272"/>
        <v>0</v>
      </c>
      <c r="AF929" s="2">
        <f t="shared" si="273"/>
        <v>542.2</v>
      </c>
      <c r="AG929">
        <f t="shared" si="274"/>
        <v>515</v>
      </c>
      <c r="AH929">
        <f t="shared" si="275"/>
        <v>0</v>
      </c>
      <c r="AI929">
        <f t="shared" si="276"/>
        <v>599</v>
      </c>
      <c r="AK929" s="1">
        <f t="shared" si="282"/>
        <v>19.333333333333332</v>
      </c>
      <c r="AL929" s="1">
        <f t="shared" si="283"/>
        <v>66.5</v>
      </c>
      <c r="AM929" s="1">
        <f t="shared" si="284"/>
        <v>43.833333333333336</v>
      </c>
    </row>
    <row r="930" spans="1:39" ht="12.75">
      <c r="A930">
        <v>47</v>
      </c>
      <c r="B930">
        <v>8</v>
      </c>
      <c r="C930">
        <v>26</v>
      </c>
      <c r="D930">
        <v>1910</v>
      </c>
      <c r="E930">
        <v>0</v>
      </c>
      <c r="F930">
        <v>0</v>
      </c>
      <c r="G930">
        <v>0</v>
      </c>
      <c r="H930">
        <v>0</v>
      </c>
      <c r="I930">
        <v>10</v>
      </c>
      <c r="J930">
        <v>117</v>
      </c>
      <c r="K930">
        <v>280</v>
      </c>
      <c r="L930">
        <v>174</v>
      </c>
      <c r="M930">
        <v>18</v>
      </c>
      <c r="N930">
        <v>7</v>
      </c>
      <c r="O930">
        <v>0</v>
      </c>
      <c r="P930">
        <v>0</v>
      </c>
      <c r="R930" s="15">
        <f t="shared" si="277"/>
        <v>606</v>
      </c>
      <c r="S930" s="14"/>
      <c r="T930" s="15">
        <f t="shared" si="278"/>
        <v>280</v>
      </c>
      <c r="U930" s="15">
        <f t="shared" si="279"/>
        <v>0</v>
      </c>
      <c r="V930">
        <f t="shared" si="280"/>
        <v>12</v>
      </c>
      <c r="X930">
        <f t="shared" si="266"/>
        <v>10</v>
      </c>
      <c r="Y930" s="2">
        <f t="shared" si="281"/>
        <v>36</v>
      </c>
      <c r="Z930">
        <f t="shared" si="267"/>
        <v>571</v>
      </c>
      <c r="AA930" s="2">
        <f t="shared" si="268"/>
        <v>477.2</v>
      </c>
      <c r="AB930">
        <f t="shared" si="269"/>
        <v>25</v>
      </c>
      <c r="AC930" s="2">
        <f t="shared" si="270"/>
        <v>38.8</v>
      </c>
      <c r="AD930">
        <f t="shared" si="271"/>
        <v>0</v>
      </c>
      <c r="AE930" s="2">
        <f t="shared" si="272"/>
        <v>0</v>
      </c>
      <c r="AF930" s="2">
        <f t="shared" si="273"/>
        <v>552</v>
      </c>
      <c r="AG930">
        <f t="shared" si="274"/>
        <v>599</v>
      </c>
      <c r="AH930">
        <f t="shared" si="275"/>
        <v>7</v>
      </c>
      <c r="AI930">
        <f t="shared" si="276"/>
        <v>699</v>
      </c>
      <c r="AK930" s="1">
        <f t="shared" si="282"/>
        <v>21.166666666666668</v>
      </c>
      <c r="AL930" s="1">
        <f t="shared" si="283"/>
        <v>79.83333333333333</v>
      </c>
      <c r="AM930" s="1">
        <f t="shared" si="284"/>
        <v>63.58333333333333</v>
      </c>
    </row>
    <row r="931" spans="1:39" ht="12.75">
      <c r="A931">
        <v>47</v>
      </c>
      <c r="B931">
        <v>8</v>
      </c>
      <c r="C931">
        <v>26</v>
      </c>
      <c r="D931">
        <v>1911</v>
      </c>
      <c r="E931">
        <v>0</v>
      </c>
      <c r="F931">
        <v>0</v>
      </c>
      <c r="G931">
        <v>0</v>
      </c>
      <c r="H931">
        <v>0</v>
      </c>
      <c r="I931">
        <v>87</v>
      </c>
      <c r="J931">
        <v>197</v>
      </c>
      <c r="K931">
        <v>242</v>
      </c>
      <c r="L931">
        <v>133</v>
      </c>
      <c r="M931">
        <v>33</v>
      </c>
      <c r="N931">
        <v>0</v>
      </c>
      <c r="O931">
        <v>0</v>
      </c>
      <c r="P931">
        <v>0</v>
      </c>
      <c r="R931" s="15">
        <f t="shared" si="277"/>
        <v>692</v>
      </c>
      <c r="S931" s="14"/>
      <c r="T931" s="15">
        <f t="shared" si="278"/>
        <v>242</v>
      </c>
      <c r="U931" s="15">
        <f t="shared" si="279"/>
        <v>0</v>
      </c>
      <c r="V931">
        <f t="shared" si="280"/>
        <v>12</v>
      </c>
      <c r="X931">
        <f t="shared" si="266"/>
        <v>87</v>
      </c>
      <c r="Y931" s="2">
        <f t="shared" si="281"/>
        <v>34.4</v>
      </c>
      <c r="Z931">
        <f t="shared" si="267"/>
        <v>572</v>
      </c>
      <c r="AA931" s="2">
        <f t="shared" si="268"/>
        <v>498.6</v>
      </c>
      <c r="AB931">
        <f t="shared" si="269"/>
        <v>33</v>
      </c>
      <c r="AC931" s="2">
        <f t="shared" si="270"/>
        <v>25.4</v>
      </c>
      <c r="AD931">
        <f t="shared" si="271"/>
        <v>0</v>
      </c>
      <c r="AE931" s="2">
        <f t="shared" si="272"/>
        <v>0</v>
      </c>
      <c r="AF931" s="2">
        <f t="shared" si="273"/>
        <v>558.4</v>
      </c>
      <c r="AG931">
        <f t="shared" si="274"/>
        <v>692</v>
      </c>
      <c r="AH931">
        <f t="shared" si="275"/>
        <v>0</v>
      </c>
      <c r="AI931">
        <f t="shared" si="276"/>
        <v>428</v>
      </c>
      <c r="AK931" s="1">
        <f t="shared" si="282"/>
        <v>47.333333333333336</v>
      </c>
      <c r="AL931" s="1">
        <f t="shared" si="283"/>
        <v>68</v>
      </c>
      <c r="AM931" s="1">
        <f t="shared" si="284"/>
        <v>43.166666666666664</v>
      </c>
    </row>
    <row r="932" spans="1:39" ht="12.75">
      <c r="A932">
        <v>47</v>
      </c>
      <c r="B932">
        <v>8</v>
      </c>
      <c r="C932">
        <v>26</v>
      </c>
      <c r="D932">
        <v>1912</v>
      </c>
      <c r="E932">
        <v>0</v>
      </c>
      <c r="F932">
        <v>0</v>
      </c>
      <c r="G932">
        <v>0</v>
      </c>
      <c r="H932">
        <v>0</v>
      </c>
      <c r="I932">
        <v>34</v>
      </c>
      <c r="J932">
        <v>76</v>
      </c>
      <c r="K932">
        <v>182</v>
      </c>
      <c r="L932">
        <v>105</v>
      </c>
      <c r="M932">
        <v>31</v>
      </c>
      <c r="N932">
        <v>0</v>
      </c>
      <c r="O932">
        <v>0</v>
      </c>
      <c r="P932">
        <v>0</v>
      </c>
      <c r="R932" s="15">
        <f t="shared" si="277"/>
        <v>428</v>
      </c>
      <c r="S932" s="14"/>
      <c r="T932" s="15">
        <f t="shared" si="278"/>
        <v>182</v>
      </c>
      <c r="U932" s="15">
        <f t="shared" si="279"/>
        <v>0</v>
      </c>
      <c r="V932">
        <f t="shared" si="280"/>
        <v>12</v>
      </c>
      <c r="X932">
        <f t="shared" si="266"/>
        <v>34</v>
      </c>
      <c r="Y932" s="2">
        <f t="shared" si="281"/>
        <v>40.2</v>
      </c>
      <c r="Z932">
        <f t="shared" si="267"/>
        <v>363</v>
      </c>
      <c r="AA932" s="2">
        <f t="shared" si="268"/>
        <v>506.6</v>
      </c>
      <c r="AB932">
        <f t="shared" si="269"/>
        <v>31</v>
      </c>
      <c r="AC932" s="2">
        <f t="shared" si="270"/>
        <v>29.6</v>
      </c>
      <c r="AD932">
        <f t="shared" si="271"/>
        <v>0</v>
      </c>
      <c r="AE932" s="2">
        <f t="shared" si="272"/>
        <v>0</v>
      </c>
      <c r="AF932" s="2">
        <f t="shared" si="273"/>
        <v>576.4</v>
      </c>
      <c r="AG932">
        <f t="shared" si="274"/>
        <v>428</v>
      </c>
      <c r="AH932">
        <f t="shared" si="275"/>
        <v>0</v>
      </c>
      <c r="AI932">
        <f t="shared" si="276"/>
        <v>551</v>
      </c>
      <c r="AK932" s="1">
        <f t="shared" si="282"/>
        <v>18.333333333333332</v>
      </c>
      <c r="AL932" s="1">
        <f t="shared" si="283"/>
        <v>53</v>
      </c>
      <c r="AM932" s="1">
        <f t="shared" si="284"/>
        <v>40.166666666666664</v>
      </c>
    </row>
    <row r="933" spans="1:39" ht="12.75">
      <c r="A933">
        <v>47</v>
      </c>
      <c r="B933">
        <v>8</v>
      </c>
      <c r="C933">
        <v>26</v>
      </c>
      <c r="D933">
        <v>1913</v>
      </c>
      <c r="E933">
        <v>0</v>
      </c>
      <c r="F933">
        <v>0</v>
      </c>
      <c r="G933">
        <v>0</v>
      </c>
      <c r="H933">
        <v>0</v>
      </c>
      <c r="I933">
        <v>22</v>
      </c>
      <c r="J933">
        <v>142</v>
      </c>
      <c r="K933">
        <v>198</v>
      </c>
      <c r="L933">
        <v>167</v>
      </c>
      <c r="M933">
        <v>22</v>
      </c>
      <c r="N933">
        <v>0</v>
      </c>
      <c r="O933">
        <v>0</v>
      </c>
      <c r="P933">
        <v>0</v>
      </c>
      <c r="R933" s="15">
        <f t="shared" si="277"/>
        <v>551</v>
      </c>
      <c r="S933" s="14"/>
      <c r="T933" s="15">
        <f t="shared" si="278"/>
        <v>198</v>
      </c>
      <c r="U933" s="15">
        <f t="shared" si="279"/>
        <v>0</v>
      </c>
      <c r="V933">
        <f t="shared" si="280"/>
        <v>12</v>
      </c>
      <c r="X933">
        <f t="shared" si="266"/>
        <v>22</v>
      </c>
      <c r="Y933" s="2">
        <f t="shared" si="281"/>
        <v>41.6</v>
      </c>
      <c r="Z933">
        <f t="shared" si="267"/>
        <v>507</v>
      </c>
      <c r="AA933" s="2">
        <f t="shared" si="268"/>
        <v>432</v>
      </c>
      <c r="AB933">
        <f t="shared" si="269"/>
        <v>22</v>
      </c>
      <c r="AC933" s="2">
        <f t="shared" si="270"/>
        <v>30.8</v>
      </c>
      <c r="AD933">
        <f t="shared" si="271"/>
        <v>0</v>
      </c>
      <c r="AE933" s="2">
        <f t="shared" si="272"/>
        <v>0</v>
      </c>
      <c r="AF933" s="2">
        <f t="shared" si="273"/>
        <v>504.4</v>
      </c>
      <c r="AG933">
        <f t="shared" si="274"/>
        <v>551</v>
      </c>
      <c r="AH933">
        <f t="shared" si="275"/>
        <v>0</v>
      </c>
      <c r="AI933">
        <f t="shared" si="276"/>
        <v>595</v>
      </c>
      <c r="AK933" s="1">
        <f t="shared" si="282"/>
        <v>27.333333333333332</v>
      </c>
      <c r="AL933" s="1">
        <f t="shared" si="283"/>
        <v>64.5</v>
      </c>
      <c r="AM933" s="1">
        <f t="shared" si="284"/>
        <v>45</v>
      </c>
    </row>
    <row r="934" spans="1:39" ht="12.75">
      <c r="A934">
        <v>47</v>
      </c>
      <c r="B934">
        <v>8</v>
      </c>
      <c r="C934">
        <v>26</v>
      </c>
      <c r="D934">
        <v>1914</v>
      </c>
      <c r="E934">
        <v>0</v>
      </c>
      <c r="F934">
        <v>0</v>
      </c>
      <c r="G934">
        <v>0</v>
      </c>
      <c r="H934">
        <v>0</v>
      </c>
      <c r="I934">
        <v>48</v>
      </c>
      <c r="J934">
        <v>105</v>
      </c>
      <c r="K934">
        <v>245</v>
      </c>
      <c r="L934">
        <v>170</v>
      </c>
      <c r="M934">
        <v>27</v>
      </c>
      <c r="N934">
        <v>10</v>
      </c>
      <c r="O934">
        <v>0</v>
      </c>
      <c r="P934">
        <v>0</v>
      </c>
      <c r="R934" s="15">
        <f t="shared" si="277"/>
        <v>605</v>
      </c>
      <c r="S934" s="14"/>
      <c r="T934" s="15">
        <f t="shared" si="278"/>
        <v>245</v>
      </c>
      <c r="U934" s="15">
        <f t="shared" si="279"/>
        <v>0</v>
      </c>
      <c r="V934">
        <f t="shared" si="280"/>
        <v>12</v>
      </c>
      <c r="X934">
        <f t="shared" si="266"/>
        <v>48</v>
      </c>
      <c r="Y934" s="2">
        <f t="shared" si="281"/>
        <v>29</v>
      </c>
      <c r="Z934">
        <f t="shared" si="267"/>
        <v>520</v>
      </c>
      <c r="AA934" s="2">
        <f t="shared" si="268"/>
        <v>446.2</v>
      </c>
      <c r="AB934">
        <f t="shared" si="269"/>
        <v>37</v>
      </c>
      <c r="AC934" s="2">
        <f t="shared" si="270"/>
        <v>26.6</v>
      </c>
      <c r="AD934">
        <f t="shared" si="271"/>
        <v>0</v>
      </c>
      <c r="AE934" s="2">
        <f t="shared" si="272"/>
        <v>0</v>
      </c>
      <c r="AF934" s="2">
        <f t="shared" si="273"/>
        <v>501.8</v>
      </c>
      <c r="AG934">
        <f t="shared" si="274"/>
        <v>595</v>
      </c>
      <c r="AH934">
        <f t="shared" si="275"/>
        <v>10</v>
      </c>
      <c r="AI934">
        <f t="shared" si="276"/>
        <v>256</v>
      </c>
      <c r="AK934" s="1">
        <f t="shared" si="282"/>
        <v>25.5</v>
      </c>
      <c r="AL934" s="1">
        <f t="shared" si="283"/>
        <v>75.33333333333333</v>
      </c>
      <c r="AM934" s="1">
        <f t="shared" si="284"/>
        <v>42.58333333333333</v>
      </c>
    </row>
    <row r="935" spans="1:39" ht="12.75">
      <c r="A935">
        <v>47</v>
      </c>
      <c r="B935">
        <v>8</v>
      </c>
      <c r="C935">
        <v>26</v>
      </c>
      <c r="D935">
        <v>1915</v>
      </c>
      <c r="E935">
        <v>0</v>
      </c>
      <c r="F935">
        <v>0</v>
      </c>
      <c r="G935">
        <v>0</v>
      </c>
      <c r="H935">
        <v>9</v>
      </c>
      <c r="I935">
        <v>8</v>
      </c>
      <c r="J935">
        <v>42</v>
      </c>
      <c r="K935">
        <v>105</v>
      </c>
      <c r="L935">
        <v>51</v>
      </c>
      <c r="M935">
        <v>31</v>
      </c>
      <c r="N935">
        <v>0</v>
      </c>
      <c r="O935">
        <v>0</v>
      </c>
      <c r="P935">
        <v>0</v>
      </c>
      <c r="R935" s="15">
        <f t="shared" si="277"/>
        <v>246</v>
      </c>
      <c r="S935" s="14"/>
      <c r="T935" s="15">
        <f t="shared" si="278"/>
        <v>105</v>
      </c>
      <c r="U935" s="15">
        <f t="shared" si="279"/>
        <v>0</v>
      </c>
      <c r="V935">
        <f t="shared" si="280"/>
        <v>12</v>
      </c>
      <c r="X935">
        <f t="shared" si="266"/>
        <v>17</v>
      </c>
      <c r="Y935" s="2">
        <f t="shared" si="281"/>
        <v>23.8</v>
      </c>
      <c r="Z935">
        <f t="shared" si="267"/>
        <v>198</v>
      </c>
      <c r="AA935" s="2">
        <f t="shared" si="268"/>
        <v>447.2</v>
      </c>
      <c r="AB935">
        <f t="shared" si="269"/>
        <v>31</v>
      </c>
      <c r="AC935" s="2">
        <f t="shared" si="270"/>
        <v>23</v>
      </c>
      <c r="AD935">
        <f t="shared" si="271"/>
        <v>0</v>
      </c>
      <c r="AE935" s="2">
        <f t="shared" si="272"/>
        <v>0</v>
      </c>
      <c r="AF935" s="2">
        <f t="shared" si="273"/>
        <v>494</v>
      </c>
      <c r="AG935">
        <f t="shared" si="274"/>
        <v>246</v>
      </c>
      <c r="AH935">
        <f t="shared" si="275"/>
        <v>0</v>
      </c>
      <c r="AI935">
        <f t="shared" si="276"/>
        <v>679</v>
      </c>
      <c r="AK935" s="1">
        <f t="shared" si="282"/>
        <v>9.833333333333334</v>
      </c>
      <c r="AL935" s="1">
        <f t="shared" si="283"/>
        <v>31.166666666666668</v>
      </c>
      <c r="AM935" s="1">
        <f t="shared" si="284"/>
        <v>20.666666666666668</v>
      </c>
    </row>
    <row r="936" spans="1:39" ht="12.75">
      <c r="A936">
        <v>47</v>
      </c>
      <c r="B936">
        <v>8</v>
      </c>
      <c r="C936">
        <v>26</v>
      </c>
      <c r="D936">
        <v>1916</v>
      </c>
      <c r="E936">
        <v>0</v>
      </c>
      <c r="F936">
        <v>0</v>
      </c>
      <c r="G936">
        <v>0</v>
      </c>
      <c r="H936">
        <v>0</v>
      </c>
      <c r="I936">
        <v>24</v>
      </c>
      <c r="J936">
        <v>37</v>
      </c>
      <c r="K936">
        <v>384</v>
      </c>
      <c r="L936">
        <v>222</v>
      </c>
      <c r="M936">
        <v>12</v>
      </c>
      <c r="N936">
        <v>0</v>
      </c>
      <c r="O936">
        <v>0</v>
      </c>
      <c r="P936">
        <v>0</v>
      </c>
      <c r="R936" s="15">
        <f t="shared" si="277"/>
        <v>679</v>
      </c>
      <c r="S936" s="14"/>
      <c r="T936" s="15">
        <f t="shared" si="278"/>
        <v>384</v>
      </c>
      <c r="U936" s="15">
        <f t="shared" si="279"/>
        <v>0</v>
      </c>
      <c r="V936">
        <f t="shared" si="280"/>
        <v>12</v>
      </c>
      <c r="X936">
        <f t="shared" si="266"/>
        <v>24</v>
      </c>
      <c r="Y936" s="2">
        <f t="shared" si="281"/>
        <v>31.8</v>
      </c>
      <c r="Z936">
        <f t="shared" si="267"/>
        <v>643</v>
      </c>
      <c r="AA936" s="2">
        <f t="shared" si="268"/>
        <v>445.8</v>
      </c>
      <c r="AB936">
        <f t="shared" si="269"/>
        <v>12</v>
      </c>
      <c r="AC936" s="2">
        <f t="shared" si="270"/>
        <v>19.8</v>
      </c>
      <c r="AD936">
        <f t="shared" si="271"/>
        <v>0</v>
      </c>
      <c r="AE936" s="2">
        <f t="shared" si="272"/>
        <v>0</v>
      </c>
      <c r="AF936" s="2">
        <f t="shared" si="273"/>
        <v>497.4</v>
      </c>
      <c r="AG936">
        <f t="shared" si="274"/>
        <v>679</v>
      </c>
      <c r="AH936">
        <f t="shared" si="275"/>
        <v>0</v>
      </c>
      <c r="AI936">
        <f t="shared" si="276"/>
        <v>389</v>
      </c>
      <c r="AK936" s="1">
        <f t="shared" si="282"/>
        <v>10.166666666666666</v>
      </c>
      <c r="AL936" s="1">
        <f t="shared" si="283"/>
        <v>103</v>
      </c>
      <c r="AM936" s="1">
        <f t="shared" si="284"/>
        <v>56.166666666666664</v>
      </c>
    </row>
    <row r="937" spans="1:39" ht="12.75">
      <c r="A937">
        <v>47</v>
      </c>
      <c r="B937">
        <v>8</v>
      </c>
      <c r="C937">
        <v>26</v>
      </c>
      <c r="D937">
        <v>1917</v>
      </c>
      <c r="E937">
        <v>0</v>
      </c>
      <c r="F937">
        <v>0</v>
      </c>
      <c r="G937">
        <v>0</v>
      </c>
      <c r="H937">
        <v>0</v>
      </c>
      <c r="I937">
        <v>8</v>
      </c>
      <c r="J937">
        <v>48</v>
      </c>
      <c r="K937">
        <v>209</v>
      </c>
      <c r="L937">
        <v>111</v>
      </c>
      <c r="M937">
        <v>13</v>
      </c>
      <c r="N937">
        <v>0</v>
      </c>
      <c r="O937">
        <v>0</v>
      </c>
      <c r="P937">
        <v>0</v>
      </c>
      <c r="R937" s="15">
        <f t="shared" si="277"/>
        <v>389</v>
      </c>
      <c r="S937" s="14"/>
      <c r="T937" s="15">
        <f t="shared" si="278"/>
        <v>209</v>
      </c>
      <c r="U937" s="15">
        <f t="shared" si="279"/>
        <v>0</v>
      </c>
      <c r="V937">
        <f t="shared" si="280"/>
        <v>12</v>
      </c>
      <c r="X937">
        <f t="shared" si="266"/>
        <v>8</v>
      </c>
      <c r="Y937" s="2">
        <f t="shared" si="281"/>
        <v>25.4</v>
      </c>
      <c r="Z937">
        <f t="shared" si="267"/>
        <v>368</v>
      </c>
      <c r="AA937" s="2">
        <f t="shared" si="268"/>
        <v>464.8</v>
      </c>
      <c r="AB937">
        <f t="shared" si="269"/>
        <v>13</v>
      </c>
      <c r="AC937" s="2">
        <f t="shared" si="270"/>
        <v>24</v>
      </c>
      <c r="AD937">
        <f t="shared" si="271"/>
        <v>0</v>
      </c>
      <c r="AE937" s="2">
        <f t="shared" si="272"/>
        <v>0</v>
      </c>
      <c r="AF937" s="2">
        <f t="shared" si="273"/>
        <v>514.2</v>
      </c>
      <c r="AG937">
        <f t="shared" si="274"/>
        <v>389</v>
      </c>
      <c r="AH937">
        <f t="shared" si="275"/>
        <v>0</v>
      </c>
      <c r="AI937">
        <f t="shared" si="276"/>
        <v>562</v>
      </c>
      <c r="AK937" s="1">
        <f t="shared" si="282"/>
        <v>9.333333333333334</v>
      </c>
      <c r="AL937" s="1">
        <f t="shared" si="283"/>
        <v>55.5</v>
      </c>
      <c r="AM937" s="1">
        <f t="shared" si="284"/>
        <v>41.166666666666664</v>
      </c>
    </row>
    <row r="938" spans="1:39" ht="12.75">
      <c r="A938">
        <v>47</v>
      </c>
      <c r="B938">
        <v>8</v>
      </c>
      <c r="C938">
        <v>26</v>
      </c>
      <c r="D938">
        <v>1918</v>
      </c>
      <c r="E938">
        <v>0</v>
      </c>
      <c r="F938">
        <v>0</v>
      </c>
      <c r="G938">
        <v>0</v>
      </c>
      <c r="H938">
        <v>0</v>
      </c>
      <c r="I938">
        <v>62</v>
      </c>
      <c r="J938">
        <v>99</v>
      </c>
      <c r="K938">
        <v>160</v>
      </c>
      <c r="L938">
        <v>241</v>
      </c>
      <c r="M938">
        <v>0</v>
      </c>
      <c r="N938">
        <v>6</v>
      </c>
      <c r="O938">
        <v>0</v>
      </c>
      <c r="P938">
        <v>0</v>
      </c>
      <c r="R938" s="15">
        <f t="shared" si="277"/>
        <v>568</v>
      </c>
      <c r="S938" s="14"/>
      <c r="T938" s="15">
        <f t="shared" si="278"/>
        <v>241</v>
      </c>
      <c r="U938" s="15">
        <f t="shared" si="279"/>
        <v>0</v>
      </c>
      <c r="V938">
        <f t="shared" si="280"/>
        <v>12</v>
      </c>
      <c r="X938">
        <f t="shared" si="266"/>
        <v>62</v>
      </c>
      <c r="Y938" s="2">
        <f t="shared" si="281"/>
        <v>25.8</v>
      </c>
      <c r="Z938">
        <f t="shared" si="267"/>
        <v>500</v>
      </c>
      <c r="AA938" s="2">
        <f t="shared" si="268"/>
        <v>505</v>
      </c>
      <c r="AB938">
        <f t="shared" si="269"/>
        <v>6</v>
      </c>
      <c r="AC938" s="2">
        <f t="shared" si="270"/>
        <v>35</v>
      </c>
      <c r="AD938">
        <f t="shared" si="271"/>
        <v>0</v>
      </c>
      <c r="AE938" s="2">
        <f t="shared" si="272"/>
        <v>0</v>
      </c>
      <c r="AF938" s="2">
        <f t="shared" si="273"/>
        <v>565.8</v>
      </c>
      <c r="AG938">
        <f t="shared" si="274"/>
        <v>562</v>
      </c>
      <c r="AH938">
        <f t="shared" si="275"/>
        <v>6</v>
      </c>
      <c r="AI938">
        <f t="shared" si="276"/>
        <v>695</v>
      </c>
      <c r="AK938" s="1">
        <f t="shared" si="282"/>
        <v>26.833333333333332</v>
      </c>
      <c r="AL938" s="1">
        <f t="shared" si="283"/>
        <v>67.83333333333333</v>
      </c>
      <c r="AM938" s="1">
        <f t="shared" si="284"/>
        <v>51.5</v>
      </c>
    </row>
    <row r="939" spans="1:39" ht="12.75">
      <c r="A939">
        <v>47</v>
      </c>
      <c r="B939">
        <v>8</v>
      </c>
      <c r="C939">
        <v>26</v>
      </c>
      <c r="D939">
        <v>1919</v>
      </c>
      <c r="E939">
        <v>0</v>
      </c>
      <c r="F939">
        <v>0</v>
      </c>
      <c r="G939">
        <v>0</v>
      </c>
      <c r="H939">
        <v>0</v>
      </c>
      <c r="I939">
        <v>16</v>
      </c>
      <c r="J939">
        <v>195</v>
      </c>
      <c r="K939">
        <v>283</v>
      </c>
      <c r="L939">
        <v>137</v>
      </c>
      <c r="M939">
        <v>58</v>
      </c>
      <c r="N939">
        <v>0</v>
      </c>
      <c r="O939">
        <v>0</v>
      </c>
      <c r="P939">
        <v>0</v>
      </c>
      <c r="R939" s="15">
        <f t="shared" si="277"/>
        <v>689</v>
      </c>
      <c r="S939" s="14"/>
      <c r="T939" s="15">
        <f t="shared" si="278"/>
        <v>283</v>
      </c>
      <c r="U939" s="15">
        <f t="shared" si="279"/>
        <v>0</v>
      </c>
      <c r="V939">
        <f t="shared" si="280"/>
        <v>12</v>
      </c>
      <c r="X939">
        <f t="shared" si="266"/>
        <v>16</v>
      </c>
      <c r="Y939" s="2">
        <f t="shared" si="281"/>
        <v>31.4</v>
      </c>
      <c r="Z939">
        <f t="shared" si="267"/>
        <v>615</v>
      </c>
      <c r="AA939" s="2">
        <f t="shared" si="268"/>
        <v>532</v>
      </c>
      <c r="AB939">
        <f t="shared" si="269"/>
        <v>58</v>
      </c>
      <c r="AC939" s="2">
        <f t="shared" si="270"/>
        <v>46.6</v>
      </c>
      <c r="AD939">
        <f t="shared" si="271"/>
        <v>0</v>
      </c>
      <c r="AE939" s="2">
        <f t="shared" si="272"/>
        <v>0</v>
      </c>
      <c r="AF939" s="2">
        <f t="shared" si="273"/>
        <v>610</v>
      </c>
      <c r="AG939">
        <f t="shared" si="274"/>
        <v>689</v>
      </c>
      <c r="AH939">
        <f t="shared" si="275"/>
        <v>0</v>
      </c>
      <c r="AI939">
        <f t="shared" si="276"/>
        <v>488</v>
      </c>
      <c r="AK939" s="1">
        <f t="shared" si="282"/>
        <v>35.166666666666664</v>
      </c>
      <c r="AL939" s="1">
        <f t="shared" si="283"/>
        <v>79.66666666666667</v>
      </c>
      <c r="AM939" s="1">
        <f t="shared" si="284"/>
        <v>52.91666666666667</v>
      </c>
    </row>
    <row r="940" spans="1:39" ht="12.75">
      <c r="A940">
        <v>47</v>
      </c>
      <c r="B940">
        <v>8</v>
      </c>
      <c r="C940">
        <v>26</v>
      </c>
      <c r="D940">
        <v>1920</v>
      </c>
      <c r="E940">
        <v>0</v>
      </c>
      <c r="F940">
        <v>0</v>
      </c>
      <c r="G940">
        <v>0</v>
      </c>
      <c r="H940">
        <v>0</v>
      </c>
      <c r="I940">
        <v>19</v>
      </c>
      <c r="J940">
        <v>138</v>
      </c>
      <c r="K940">
        <v>141</v>
      </c>
      <c r="L940">
        <v>120</v>
      </c>
      <c r="M940">
        <v>70</v>
      </c>
      <c r="N940">
        <v>16</v>
      </c>
      <c r="O940">
        <v>0</v>
      </c>
      <c r="P940">
        <v>0</v>
      </c>
      <c r="R940" s="15">
        <f t="shared" si="277"/>
        <v>504</v>
      </c>
      <c r="S940" s="14"/>
      <c r="T940" s="15">
        <f t="shared" si="278"/>
        <v>141</v>
      </c>
      <c r="U940" s="15">
        <f t="shared" si="279"/>
        <v>0</v>
      </c>
      <c r="V940">
        <f t="shared" si="280"/>
        <v>12</v>
      </c>
      <c r="X940">
        <f t="shared" si="266"/>
        <v>19</v>
      </c>
      <c r="Y940" s="2">
        <f t="shared" si="281"/>
        <v>47.2</v>
      </c>
      <c r="Z940">
        <f t="shared" si="267"/>
        <v>399</v>
      </c>
      <c r="AA940" s="2">
        <f t="shared" si="268"/>
        <v>553.4</v>
      </c>
      <c r="AB940">
        <f t="shared" si="269"/>
        <v>86</v>
      </c>
      <c r="AC940" s="2">
        <f t="shared" si="270"/>
        <v>57.8</v>
      </c>
      <c r="AD940">
        <f t="shared" si="271"/>
        <v>0</v>
      </c>
      <c r="AE940" s="2">
        <f t="shared" si="272"/>
        <v>0</v>
      </c>
      <c r="AF940" s="2">
        <f t="shared" si="273"/>
        <v>658.4</v>
      </c>
      <c r="AG940">
        <f t="shared" si="274"/>
        <v>488</v>
      </c>
      <c r="AH940">
        <f t="shared" si="275"/>
        <v>16</v>
      </c>
      <c r="AI940">
        <f t="shared" si="276"/>
        <v>916</v>
      </c>
      <c r="AK940" s="1">
        <f t="shared" si="282"/>
        <v>26.166666666666668</v>
      </c>
      <c r="AL940" s="1">
        <f t="shared" si="283"/>
        <v>57.833333333333336</v>
      </c>
      <c r="AM940" s="1">
        <f t="shared" si="284"/>
        <v>52.16666666666667</v>
      </c>
    </row>
    <row r="941" spans="1:39" ht="12.75">
      <c r="A941">
        <v>47</v>
      </c>
      <c r="B941">
        <v>8</v>
      </c>
      <c r="C941">
        <v>26</v>
      </c>
      <c r="D941">
        <v>1921</v>
      </c>
      <c r="E941">
        <v>0</v>
      </c>
      <c r="F941">
        <v>0</v>
      </c>
      <c r="G941">
        <v>0</v>
      </c>
      <c r="H941">
        <v>0</v>
      </c>
      <c r="I941">
        <v>52</v>
      </c>
      <c r="J941">
        <v>227</v>
      </c>
      <c r="K941">
        <v>391</v>
      </c>
      <c r="L941">
        <v>160</v>
      </c>
      <c r="M941">
        <v>70</v>
      </c>
      <c r="N941">
        <v>0</v>
      </c>
      <c r="O941">
        <v>0</v>
      </c>
      <c r="P941">
        <v>0</v>
      </c>
      <c r="R941" s="15">
        <f t="shared" si="277"/>
        <v>900</v>
      </c>
      <c r="S941" s="14"/>
      <c r="T941" s="15">
        <f t="shared" si="278"/>
        <v>391</v>
      </c>
      <c r="U941" s="15">
        <f t="shared" si="279"/>
        <v>0</v>
      </c>
      <c r="V941">
        <f t="shared" si="280"/>
        <v>12</v>
      </c>
      <c r="X941">
        <f t="shared" si="266"/>
        <v>52</v>
      </c>
      <c r="Y941" s="2">
        <f t="shared" si="281"/>
        <v>39.4</v>
      </c>
      <c r="Z941">
        <f t="shared" si="267"/>
        <v>778</v>
      </c>
      <c r="AA941" s="2">
        <f t="shared" si="268"/>
        <v>567.2</v>
      </c>
      <c r="AB941">
        <f t="shared" si="269"/>
        <v>70</v>
      </c>
      <c r="AC941" s="2">
        <f t="shared" si="270"/>
        <v>61.4</v>
      </c>
      <c r="AD941">
        <f t="shared" si="271"/>
        <v>0</v>
      </c>
      <c r="AE941" s="2">
        <f t="shared" si="272"/>
        <v>0</v>
      </c>
      <c r="AF941" s="2">
        <f t="shared" si="273"/>
        <v>668</v>
      </c>
      <c r="AG941">
        <f t="shared" si="274"/>
        <v>900</v>
      </c>
      <c r="AH941">
        <f t="shared" si="275"/>
        <v>0</v>
      </c>
      <c r="AI941">
        <f t="shared" si="276"/>
        <v>624</v>
      </c>
      <c r="AK941" s="1">
        <f t="shared" si="282"/>
        <v>46.5</v>
      </c>
      <c r="AL941" s="1">
        <f t="shared" si="283"/>
        <v>103.5</v>
      </c>
      <c r="AM941" s="1">
        <f t="shared" si="284"/>
        <v>70.83333333333333</v>
      </c>
    </row>
    <row r="942" spans="1:39" ht="12.75">
      <c r="A942">
        <v>47</v>
      </c>
      <c r="B942">
        <v>8</v>
      </c>
      <c r="C942">
        <v>26</v>
      </c>
      <c r="D942">
        <v>1922</v>
      </c>
      <c r="E942">
        <v>0</v>
      </c>
      <c r="F942">
        <v>0</v>
      </c>
      <c r="G942">
        <v>0</v>
      </c>
      <c r="H942">
        <v>0</v>
      </c>
      <c r="I942">
        <v>87</v>
      </c>
      <c r="J942">
        <v>142</v>
      </c>
      <c r="K942">
        <v>152</v>
      </c>
      <c r="L942">
        <v>181</v>
      </c>
      <c r="M942">
        <v>62</v>
      </c>
      <c r="N942">
        <v>7</v>
      </c>
      <c r="O942">
        <v>0</v>
      </c>
      <c r="P942">
        <v>0</v>
      </c>
      <c r="R942" s="15">
        <f t="shared" si="277"/>
        <v>631</v>
      </c>
      <c r="S942" s="14"/>
      <c r="T942" s="15">
        <f t="shared" si="278"/>
        <v>181</v>
      </c>
      <c r="U942" s="15">
        <f t="shared" si="279"/>
        <v>0</v>
      </c>
      <c r="V942">
        <f t="shared" si="280"/>
        <v>12</v>
      </c>
      <c r="X942">
        <f t="shared" si="266"/>
        <v>87</v>
      </c>
      <c r="Y942" s="2">
        <f t="shared" si="281"/>
        <v>37.4</v>
      </c>
      <c r="Z942">
        <f t="shared" si="267"/>
        <v>475</v>
      </c>
      <c r="AA942" s="2">
        <f t="shared" si="268"/>
        <v>501.8</v>
      </c>
      <c r="AB942">
        <f t="shared" si="269"/>
        <v>69</v>
      </c>
      <c r="AC942" s="2">
        <f t="shared" si="270"/>
        <v>52</v>
      </c>
      <c r="AD942">
        <f t="shared" si="271"/>
        <v>0</v>
      </c>
      <c r="AE942" s="2">
        <f t="shared" si="272"/>
        <v>0</v>
      </c>
      <c r="AF942" s="2">
        <f t="shared" si="273"/>
        <v>591.2</v>
      </c>
      <c r="AG942">
        <f t="shared" si="274"/>
        <v>624</v>
      </c>
      <c r="AH942">
        <f t="shared" si="275"/>
        <v>7</v>
      </c>
      <c r="AI942">
        <f t="shared" si="276"/>
        <v>623</v>
      </c>
      <c r="AK942" s="1">
        <f t="shared" si="282"/>
        <v>38.166666666666664</v>
      </c>
      <c r="AL942" s="1">
        <f t="shared" si="283"/>
        <v>67</v>
      </c>
      <c r="AM942" s="1">
        <f t="shared" si="284"/>
        <v>51.66666666666667</v>
      </c>
    </row>
    <row r="943" spans="1:39" ht="12.75">
      <c r="A943">
        <v>47</v>
      </c>
      <c r="B943">
        <v>8</v>
      </c>
      <c r="C943">
        <v>26</v>
      </c>
      <c r="D943">
        <v>1923</v>
      </c>
      <c r="E943">
        <v>0</v>
      </c>
      <c r="F943">
        <v>0</v>
      </c>
      <c r="G943">
        <v>0</v>
      </c>
      <c r="H943">
        <v>0</v>
      </c>
      <c r="I943">
        <v>23</v>
      </c>
      <c r="J943">
        <v>195</v>
      </c>
      <c r="K943">
        <v>254</v>
      </c>
      <c r="L943">
        <v>120</v>
      </c>
      <c r="M943">
        <v>24</v>
      </c>
      <c r="N943">
        <v>0</v>
      </c>
      <c r="O943">
        <v>0</v>
      </c>
      <c r="P943">
        <v>0</v>
      </c>
      <c r="R943" s="15">
        <f t="shared" si="277"/>
        <v>616</v>
      </c>
      <c r="S943" s="14"/>
      <c r="T943" s="15">
        <f t="shared" si="278"/>
        <v>254</v>
      </c>
      <c r="U943" s="15">
        <f t="shared" si="279"/>
        <v>0</v>
      </c>
      <c r="V943">
        <f t="shared" si="280"/>
        <v>12</v>
      </c>
      <c r="X943">
        <f t="shared" si="266"/>
        <v>23</v>
      </c>
      <c r="Y943" s="2">
        <f t="shared" si="281"/>
        <v>36</v>
      </c>
      <c r="Z943">
        <f t="shared" si="267"/>
        <v>569</v>
      </c>
      <c r="AA943" s="2">
        <f t="shared" si="268"/>
        <v>514</v>
      </c>
      <c r="AB943">
        <f t="shared" si="269"/>
        <v>24</v>
      </c>
      <c r="AC943" s="2">
        <f t="shared" si="270"/>
        <v>50.4</v>
      </c>
      <c r="AD943">
        <f t="shared" si="271"/>
        <v>0</v>
      </c>
      <c r="AE943" s="2">
        <f t="shared" si="272"/>
        <v>0</v>
      </c>
      <c r="AF943" s="2">
        <f t="shared" si="273"/>
        <v>600.4</v>
      </c>
      <c r="AG943">
        <f t="shared" si="274"/>
        <v>616</v>
      </c>
      <c r="AH943">
        <f t="shared" si="275"/>
        <v>0</v>
      </c>
      <c r="AI943">
        <f t="shared" si="276"/>
        <v>294</v>
      </c>
      <c r="AK943" s="1">
        <f t="shared" si="282"/>
        <v>36.333333333333336</v>
      </c>
      <c r="AL943" s="1">
        <f t="shared" si="283"/>
        <v>66.33333333333333</v>
      </c>
      <c r="AM943" s="1">
        <f t="shared" si="284"/>
        <v>38.33333333333333</v>
      </c>
    </row>
    <row r="944" spans="1:39" ht="12.75">
      <c r="A944">
        <v>47</v>
      </c>
      <c r="B944">
        <v>8</v>
      </c>
      <c r="C944">
        <v>26</v>
      </c>
      <c r="D944">
        <v>1924</v>
      </c>
      <c r="E944">
        <v>0</v>
      </c>
      <c r="F944">
        <v>0</v>
      </c>
      <c r="G944">
        <v>0</v>
      </c>
      <c r="H944">
        <v>0</v>
      </c>
      <c r="I944">
        <v>6</v>
      </c>
      <c r="J944">
        <v>56</v>
      </c>
      <c r="K944">
        <v>114</v>
      </c>
      <c r="L944">
        <v>118</v>
      </c>
      <c r="M944">
        <v>0</v>
      </c>
      <c r="N944">
        <v>11</v>
      </c>
      <c r="O944">
        <v>0</v>
      </c>
      <c r="P944">
        <v>0</v>
      </c>
      <c r="R944" s="15">
        <f t="shared" si="277"/>
        <v>305</v>
      </c>
      <c r="S944" s="14"/>
      <c r="T944" s="15">
        <f t="shared" si="278"/>
        <v>118</v>
      </c>
      <c r="U944" s="15">
        <f t="shared" si="279"/>
        <v>0</v>
      </c>
      <c r="V944">
        <f t="shared" si="280"/>
        <v>12</v>
      </c>
      <c r="X944">
        <f t="shared" si="266"/>
        <v>6</v>
      </c>
      <c r="Y944" s="2">
        <f t="shared" si="281"/>
        <v>32.4</v>
      </c>
      <c r="Z944">
        <f t="shared" si="267"/>
        <v>288</v>
      </c>
      <c r="AA944" s="2">
        <f t="shared" si="268"/>
        <v>438.4</v>
      </c>
      <c r="AB944">
        <f t="shared" si="269"/>
        <v>11</v>
      </c>
      <c r="AC944" s="2">
        <f t="shared" si="270"/>
        <v>39.8</v>
      </c>
      <c r="AD944">
        <f t="shared" si="271"/>
        <v>0</v>
      </c>
      <c r="AE944" s="2">
        <f t="shared" si="272"/>
        <v>0</v>
      </c>
      <c r="AF944" s="2">
        <f t="shared" si="273"/>
        <v>510.6</v>
      </c>
      <c r="AG944">
        <f t="shared" si="274"/>
        <v>294</v>
      </c>
      <c r="AH944">
        <f t="shared" si="275"/>
        <v>11</v>
      </c>
      <c r="AI944">
        <f t="shared" si="276"/>
        <v>561</v>
      </c>
      <c r="AK944" s="1">
        <f t="shared" si="282"/>
        <v>10.333333333333334</v>
      </c>
      <c r="AL944" s="1">
        <f t="shared" si="283"/>
        <v>40.5</v>
      </c>
      <c r="AM944" s="1">
        <f t="shared" si="284"/>
        <v>32.5</v>
      </c>
    </row>
    <row r="945" spans="1:39" ht="12.75">
      <c r="A945">
        <v>47</v>
      </c>
      <c r="B945">
        <v>8</v>
      </c>
      <c r="C945">
        <v>26</v>
      </c>
      <c r="D945">
        <v>1925</v>
      </c>
      <c r="E945">
        <v>0</v>
      </c>
      <c r="F945">
        <v>0</v>
      </c>
      <c r="G945">
        <v>0</v>
      </c>
      <c r="H945">
        <v>0</v>
      </c>
      <c r="I945">
        <v>12</v>
      </c>
      <c r="J945">
        <v>135</v>
      </c>
      <c r="K945">
        <v>167</v>
      </c>
      <c r="L945">
        <v>158</v>
      </c>
      <c r="M945">
        <v>78</v>
      </c>
      <c r="N945">
        <v>0</v>
      </c>
      <c r="O945">
        <v>0</v>
      </c>
      <c r="P945">
        <v>0</v>
      </c>
      <c r="R945" s="15">
        <f t="shared" si="277"/>
        <v>550</v>
      </c>
      <c r="S945" s="14"/>
      <c r="T945" s="15">
        <f t="shared" si="278"/>
        <v>167</v>
      </c>
      <c r="U945" s="15">
        <f t="shared" si="279"/>
        <v>0</v>
      </c>
      <c r="V945">
        <f t="shared" si="280"/>
        <v>12</v>
      </c>
      <c r="X945">
        <f t="shared" si="266"/>
        <v>12</v>
      </c>
      <c r="Y945" s="2">
        <f t="shared" si="281"/>
        <v>17.6</v>
      </c>
      <c r="Z945">
        <f t="shared" si="267"/>
        <v>460</v>
      </c>
      <c r="AA945" s="2">
        <f t="shared" si="268"/>
        <v>404.8</v>
      </c>
      <c r="AB945">
        <f t="shared" si="269"/>
        <v>78</v>
      </c>
      <c r="AC945" s="2">
        <f t="shared" si="270"/>
        <v>39.8</v>
      </c>
      <c r="AD945">
        <f t="shared" si="271"/>
        <v>0</v>
      </c>
      <c r="AE945" s="2">
        <f t="shared" si="272"/>
        <v>0</v>
      </c>
      <c r="AF945" s="2">
        <f t="shared" si="273"/>
        <v>462.2</v>
      </c>
      <c r="AG945">
        <f t="shared" si="274"/>
        <v>550</v>
      </c>
      <c r="AH945">
        <f t="shared" si="275"/>
        <v>0</v>
      </c>
      <c r="AI945">
        <f t="shared" si="276"/>
        <v>451</v>
      </c>
      <c r="AK945" s="1">
        <f t="shared" si="282"/>
        <v>24.5</v>
      </c>
      <c r="AL945" s="1">
        <f t="shared" si="283"/>
        <v>67.16666666666667</v>
      </c>
      <c r="AM945" s="1">
        <f t="shared" si="284"/>
        <v>40.25</v>
      </c>
    </row>
    <row r="946" spans="1:39" ht="12.75">
      <c r="A946">
        <v>47</v>
      </c>
      <c r="B946">
        <v>8</v>
      </c>
      <c r="C946">
        <v>26</v>
      </c>
      <c r="D946">
        <v>1926</v>
      </c>
      <c r="E946">
        <v>0</v>
      </c>
      <c r="F946">
        <v>0</v>
      </c>
      <c r="G946">
        <v>0</v>
      </c>
      <c r="H946">
        <v>0</v>
      </c>
      <c r="I946">
        <v>34</v>
      </c>
      <c r="J946">
        <v>46</v>
      </c>
      <c r="K946">
        <v>187</v>
      </c>
      <c r="L946">
        <v>167</v>
      </c>
      <c r="M946">
        <v>17</v>
      </c>
      <c r="N946">
        <v>0</v>
      </c>
      <c r="O946">
        <v>0</v>
      </c>
      <c r="P946">
        <v>0</v>
      </c>
      <c r="R946" s="15">
        <f t="shared" si="277"/>
        <v>451</v>
      </c>
      <c r="S946" s="14"/>
      <c r="T946" s="15">
        <f t="shared" si="278"/>
        <v>187</v>
      </c>
      <c r="U946" s="15">
        <f t="shared" si="279"/>
        <v>0</v>
      </c>
      <c r="V946">
        <f t="shared" si="280"/>
        <v>12</v>
      </c>
      <c r="X946">
        <f t="shared" si="266"/>
        <v>34</v>
      </c>
      <c r="Y946" s="2">
        <f t="shared" si="281"/>
        <v>21.8</v>
      </c>
      <c r="Z946">
        <f t="shared" si="267"/>
        <v>400</v>
      </c>
      <c r="AA946" s="2">
        <f t="shared" si="268"/>
        <v>377.2</v>
      </c>
      <c r="AB946">
        <f t="shared" si="269"/>
        <v>17</v>
      </c>
      <c r="AC946" s="2">
        <f t="shared" si="270"/>
        <v>38</v>
      </c>
      <c r="AD946">
        <f t="shared" si="271"/>
        <v>0</v>
      </c>
      <c r="AE946" s="2">
        <f t="shared" si="272"/>
        <v>0</v>
      </c>
      <c r="AF946" s="2">
        <f t="shared" si="273"/>
        <v>437</v>
      </c>
      <c r="AG946">
        <f t="shared" si="274"/>
        <v>451</v>
      </c>
      <c r="AH946">
        <f t="shared" si="275"/>
        <v>0</v>
      </c>
      <c r="AI946">
        <f t="shared" si="276"/>
        <v>382</v>
      </c>
      <c r="AK946" s="1">
        <f t="shared" si="282"/>
        <v>13.333333333333334</v>
      </c>
      <c r="AL946" s="1">
        <f t="shared" si="283"/>
        <v>61.833333333333336</v>
      </c>
      <c r="AM946" s="1">
        <f t="shared" si="284"/>
        <v>37.083333333333336</v>
      </c>
    </row>
    <row r="947" spans="1:39" ht="12.75">
      <c r="A947">
        <v>47</v>
      </c>
      <c r="B947">
        <v>8</v>
      </c>
      <c r="C947">
        <v>26</v>
      </c>
      <c r="D947">
        <v>1927</v>
      </c>
      <c r="E947">
        <v>0</v>
      </c>
      <c r="F947">
        <v>0</v>
      </c>
      <c r="G947">
        <v>0</v>
      </c>
      <c r="H947">
        <v>0</v>
      </c>
      <c r="I947">
        <v>13</v>
      </c>
      <c r="J947">
        <v>61</v>
      </c>
      <c r="K947">
        <v>164</v>
      </c>
      <c r="L947">
        <v>82</v>
      </c>
      <c r="M947">
        <v>62</v>
      </c>
      <c r="N947">
        <v>7</v>
      </c>
      <c r="O947">
        <v>0</v>
      </c>
      <c r="P947">
        <v>0</v>
      </c>
      <c r="R947" s="15">
        <f t="shared" si="277"/>
        <v>389</v>
      </c>
      <c r="S947" s="14"/>
      <c r="T947" s="15">
        <f t="shared" si="278"/>
        <v>164</v>
      </c>
      <c r="U947" s="15">
        <f t="shared" si="279"/>
        <v>0</v>
      </c>
      <c r="V947">
        <f t="shared" si="280"/>
        <v>12</v>
      </c>
      <c r="X947">
        <f t="shared" si="266"/>
        <v>13</v>
      </c>
      <c r="Y947" s="2">
        <f t="shared" si="281"/>
        <v>23.4</v>
      </c>
      <c r="Z947">
        <f t="shared" si="267"/>
        <v>307</v>
      </c>
      <c r="AA947" s="2">
        <f t="shared" si="268"/>
        <v>401.6</v>
      </c>
      <c r="AB947">
        <f t="shared" si="269"/>
        <v>69</v>
      </c>
      <c r="AC947" s="2">
        <f t="shared" si="270"/>
        <v>40</v>
      </c>
      <c r="AD947">
        <f t="shared" si="271"/>
        <v>0</v>
      </c>
      <c r="AE947" s="2">
        <f t="shared" si="272"/>
        <v>0</v>
      </c>
      <c r="AF947" s="2">
        <f t="shared" si="273"/>
        <v>465</v>
      </c>
      <c r="AG947">
        <f t="shared" si="274"/>
        <v>382</v>
      </c>
      <c r="AH947">
        <f t="shared" si="275"/>
        <v>7</v>
      </c>
      <c r="AI947">
        <f t="shared" si="276"/>
        <v>491</v>
      </c>
      <c r="AK947" s="1">
        <f t="shared" si="282"/>
        <v>12.333333333333334</v>
      </c>
      <c r="AL947" s="1">
        <f t="shared" si="283"/>
        <v>52.5</v>
      </c>
      <c r="AM947" s="1">
        <f t="shared" si="284"/>
        <v>33.916666666666664</v>
      </c>
    </row>
    <row r="948" spans="1:39" ht="12.75">
      <c r="A948">
        <v>47</v>
      </c>
      <c r="B948">
        <v>8</v>
      </c>
      <c r="C948">
        <v>26</v>
      </c>
      <c r="D948">
        <v>1928</v>
      </c>
      <c r="E948">
        <v>0</v>
      </c>
      <c r="F948">
        <v>0</v>
      </c>
      <c r="G948">
        <v>0</v>
      </c>
      <c r="H948">
        <v>0</v>
      </c>
      <c r="I948">
        <v>44</v>
      </c>
      <c r="J948">
        <v>48</v>
      </c>
      <c r="K948">
        <v>209</v>
      </c>
      <c r="L948">
        <v>174</v>
      </c>
      <c r="M948">
        <v>9</v>
      </c>
      <c r="N948">
        <v>6</v>
      </c>
      <c r="O948">
        <v>0</v>
      </c>
      <c r="P948">
        <v>0</v>
      </c>
      <c r="R948" s="15">
        <f t="shared" si="277"/>
        <v>490</v>
      </c>
      <c r="S948" s="14"/>
      <c r="T948" s="15">
        <f t="shared" si="278"/>
        <v>209</v>
      </c>
      <c r="U948" s="15">
        <f t="shared" si="279"/>
        <v>0</v>
      </c>
      <c r="V948">
        <f t="shared" si="280"/>
        <v>12</v>
      </c>
      <c r="X948">
        <f t="shared" si="266"/>
        <v>44</v>
      </c>
      <c r="Y948" s="2">
        <f t="shared" si="281"/>
        <v>27.8</v>
      </c>
      <c r="Z948">
        <f t="shared" si="267"/>
        <v>431</v>
      </c>
      <c r="AA948" s="2">
        <f t="shared" si="268"/>
        <v>424.2</v>
      </c>
      <c r="AB948">
        <f t="shared" si="269"/>
        <v>15</v>
      </c>
      <c r="AC948" s="2">
        <f t="shared" si="270"/>
        <v>34</v>
      </c>
      <c r="AD948">
        <f t="shared" si="271"/>
        <v>0</v>
      </c>
      <c r="AE948" s="2">
        <f t="shared" si="272"/>
        <v>0</v>
      </c>
      <c r="AF948" s="2">
        <f t="shared" si="273"/>
        <v>486</v>
      </c>
      <c r="AG948">
        <f t="shared" si="274"/>
        <v>484</v>
      </c>
      <c r="AH948">
        <f t="shared" si="275"/>
        <v>6</v>
      </c>
      <c r="AI948">
        <f t="shared" si="276"/>
        <v>451</v>
      </c>
      <c r="AK948" s="1">
        <f t="shared" si="282"/>
        <v>15.333333333333334</v>
      </c>
      <c r="AL948" s="1">
        <f t="shared" si="283"/>
        <v>66.33333333333333</v>
      </c>
      <c r="AM948" s="1">
        <f t="shared" si="284"/>
        <v>40</v>
      </c>
    </row>
    <row r="949" spans="1:39" ht="12.75">
      <c r="A949">
        <v>47</v>
      </c>
      <c r="B949">
        <v>8</v>
      </c>
      <c r="C949">
        <v>26</v>
      </c>
      <c r="D949">
        <v>1929</v>
      </c>
      <c r="E949">
        <v>0</v>
      </c>
      <c r="F949">
        <v>0</v>
      </c>
      <c r="G949">
        <v>0</v>
      </c>
      <c r="H949">
        <v>0</v>
      </c>
      <c r="I949">
        <v>14</v>
      </c>
      <c r="J949">
        <v>68</v>
      </c>
      <c r="K949">
        <v>214</v>
      </c>
      <c r="L949">
        <v>128</v>
      </c>
      <c r="M949">
        <v>21</v>
      </c>
      <c r="N949">
        <v>0</v>
      </c>
      <c r="O949">
        <v>0</v>
      </c>
      <c r="P949">
        <v>0</v>
      </c>
      <c r="R949" s="15">
        <f t="shared" si="277"/>
        <v>445</v>
      </c>
      <c r="S949" s="14"/>
      <c r="T949" s="15">
        <f t="shared" si="278"/>
        <v>214</v>
      </c>
      <c r="U949" s="15">
        <f t="shared" si="279"/>
        <v>0</v>
      </c>
      <c r="V949">
        <f t="shared" si="280"/>
        <v>12</v>
      </c>
      <c r="X949">
        <f t="shared" si="266"/>
        <v>14</v>
      </c>
      <c r="Y949" s="2">
        <f t="shared" si="281"/>
        <v>23.8</v>
      </c>
      <c r="Z949">
        <f t="shared" si="267"/>
        <v>410</v>
      </c>
      <c r="AA949" s="2">
        <f t="shared" si="268"/>
        <v>484.2</v>
      </c>
      <c r="AB949">
        <f t="shared" si="269"/>
        <v>21</v>
      </c>
      <c r="AC949" s="2">
        <f t="shared" si="270"/>
        <v>56.4</v>
      </c>
      <c r="AD949">
        <f t="shared" si="271"/>
        <v>0</v>
      </c>
      <c r="AE949" s="2">
        <f t="shared" si="272"/>
        <v>0</v>
      </c>
      <c r="AF949" s="2">
        <f t="shared" si="273"/>
        <v>564.4</v>
      </c>
      <c r="AG949">
        <f t="shared" si="274"/>
        <v>445</v>
      </c>
      <c r="AH949">
        <f t="shared" si="275"/>
        <v>0</v>
      </c>
      <c r="AI949">
        <f t="shared" si="276"/>
        <v>655</v>
      </c>
      <c r="AK949" s="1">
        <f t="shared" si="282"/>
        <v>13.666666666666666</v>
      </c>
      <c r="AL949" s="1">
        <f t="shared" si="283"/>
        <v>60.5</v>
      </c>
      <c r="AM949" s="1">
        <f t="shared" si="284"/>
        <v>43</v>
      </c>
    </row>
    <row r="950" spans="1:39" ht="12.75">
      <c r="A950">
        <v>47</v>
      </c>
      <c r="B950">
        <v>8</v>
      </c>
      <c r="C950">
        <v>26</v>
      </c>
      <c r="D950">
        <v>1930</v>
      </c>
      <c r="E950">
        <v>0</v>
      </c>
      <c r="F950">
        <v>0</v>
      </c>
      <c r="G950">
        <v>0</v>
      </c>
      <c r="H950">
        <v>0</v>
      </c>
      <c r="I950">
        <v>34</v>
      </c>
      <c r="J950">
        <v>119</v>
      </c>
      <c r="K950">
        <v>248</v>
      </c>
      <c r="L950">
        <v>206</v>
      </c>
      <c r="M950">
        <v>48</v>
      </c>
      <c r="N950">
        <v>0</v>
      </c>
      <c r="O950">
        <v>0</v>
      </c>
      <c r="P950">
        <v>0</v>
      </c>
      <c r="R950" s="15">
        <f t="shared" si="277"/>
        <v>655</v>
      </c>
      <c r="S950" s="14"/>
      <c r="T950" s="15">
        <f t="shared" si="278"/>
        <v>248</v>
      </c>
      <c r="U950" s="15">
        <f t="shared" si="279"/>
        <v>0</v>
      </c>
      <c r="V950">
        <f t="shared" si="280"/>
        <v>12</v>
      </c>
      <c r="X950">
        <f t="shared" si="266"/>
        <v>34</v>
      </c>
      <c r="Y950" s="2">
        <f t="shared" si="281"/>
        <v>28</v>
      </c>
      <c r="Z950">
        <f t="shared" si="267"/>
        <v>573</v>
      </c>
      <c r="AA950" s="2">
        <f t="shared" si="268"/>
        <v>541.8</v>
      </c>
      <c r="AB950">
        <f t="shared" si="269"/>
        <v>48</v>
      </c>
      <c r="AC950" s="2">
        <f t="shared" si="270"/>
        <v>46.2</v>
      </c>
      <c r="AD950">
        <f t="shared" si="271"/>
        <v>0</v>
      </c>
      <c r="AE950" s="2">
        <f t="shared" si="272"/>
        <v>0</v>
      </c>
      <c r="AF950" s="2">
        <f t="shared" si="273"/>
        <v>616</v>
      </c>
      <c r="AG950">
        <f t="shared" si="274"/>
        <v>655</v>
      </c>
      <c r="AH950">
        <f t="shared" si="275"/>
        <v>0</v>
      </c>
      <c r="AI950">
        <f t="shared" si="276"/>
        <v>833</v>
      </c>
      <c r="AK950" s="1">
        <f t="shared" si="282"/>
        <v>25.5</v>
      </c>
      <c r="AL950" s="1">
        <f t="shared" si="283"/>
        <v>83.66666666666667</v>
      </c>
      <c r="AM950" s="1">
        <f t="shared" si="284"/>
        <v>59.66666666666667</v>
      </c>
    </row>
    <row r="951" spans="1:39" ht="12.75">
      <c r="A951">
        <v>47</v>
      </c>
      <c r="B951">
        <v>8</v>
      </c>
      <c r="C951">
        <v>26</v>
      </c>
      <c r="D951">
        <v>1931</v>
      </c>
      <c r="E951">
        <v>0</v>
      </c>
      <c r="F951">
        <v>0</v>
      </c>
      <c r="G951">
        <v>0</v>
      </c>
      <c r="H951">
        <v>0</v>
      </c>
      <c r="I951">
        <v>14</v>
      </c>
      <c r="J951">
        <v>200</v>
      </c>
      <c r="K951">
        <v>319</v>
      </c>
      <c r="L951">
        <v>181</v>
      </c>
      <c r="M951">
        <v>119</v>
      </c>
      <c r="N951">
        <v>10</v>
      </c>
      <c r="O951">
        <v>0</v>
      </c>
      <c r="P951">
        <v>0</v>
      </c>
      <c r="R951" s="15">
        <f t="shared" si="277"/>
        <v>843</v>
      </c>
      <c r="S951" s="14"/>
      <c r="T951" s="15">
        <f t="shared" si="278"/>
        <v>319</v>
      </c>
      <c r="U951" s="15">
        <f t="shared" si="279"/>
        <v>0</v>
      </c>
      <c r="V951">
        <f t="shared" si="280"/>
        <v>12</v>
      </c>
      <c r="X951">
        <f t="shared" si="266"/>
        <v>14</v>
      </c>
      <c r="Y951" s="2">
        <f t="shared" si="281"/>
        <v>25.2</v>
      </c>
      <c r="Z951">
        <f t="shared" si="267"/>
        <v>700</v>
      </c>
      <c r="AA951" s="2">
        <f t="shared" si="268"/>
        <v>587.2</v>
      </c>
      <c r="AB951">
        <f t="shared" si="269"/>
        <v>129</v>
      </c>
      <c r="AC951" s="2">
        <f t="shared" si="270"/>
        <v>60.4</v>
      </c>
      <c r="AD951">
        <f t="shared" si="271"/>
        <v>0</v>
      </c>
      <c r="AE951" s="2">
        <f t="shared" si="272"/>
        <v>0</v>
      </c>
      <c r="AF951" s="2">
        <f t="shared" si="273"/>
        <v>672.8</v>
      </c>
      <c r="AG951">
        <f t="shared" si="274"/>
        <v>833</v>
      </c>
      <c r="AH951">
        <f t="shared" si="275"/>
        <v>10</v>
      </c>
      <c r="AI951">
        <f t="shared" si="276"/>
        <v>657</v>
      </c>
      <c r="AK951" s="1">
        <f t="shared" si="282"/>
        <v>35.666666666666664</v>
      </c>
      <c r="AL951" s="1">
        <f t="shared" si="283"/>
        <v>104.83333333333333</v>
      </c>
      <c r="AM951" s="1">
        <f t="shared" si="284"/>
        <v>69</v>
      </c>
    </row>
    <row r="952" spans="1:39" ht="12.75">
      <c r="A952">
        <v>47</v>
      </c>
      <c r="B952">
        <v>8</v>
      </c>
      <c r="C952">
        <v>26</v>
      </c>
      <c r="D952">
        <v>1932</v>
      </c>
      <c r="E952">
        <v>0</v>
      </c>
      <c r="F952">
        <v>0</v>
      </c>
      <c r="G952">
        <v>0</v>
      </c>
      <c r="H952">
        <v>0</v>
      </c>
      <c r="I952">
        <v>34</v>
      </c>
      <c r="J952">
        <v>165</v>
      </c>
      <c r="K952">
        <v>251</v>
      </c>
      <c r="L952">
        <v>179</v>
      </c>
      <c r="M952">
        <v>18</v>
      </c>
      <c r="N952">
        <v>0</v>
      </c>
      <c r="O952">
        <v>0</v>
      </c>
      <c r="P952">
        <v>0</v>
      </c>
      <c r="R952" s="15">
        <f t="shared" si="277"/>
        <v>647</v>
      </c>
      <c r="S952" s="14"/>
      <c r="T952" s="15">
        <f t="shared" si="278"/>
        <v>251</v>
      </c>
      <c r="U952" s="15">
        <f t="shared" si="279"/>
        <v>0</v>
      </c>
      <c r="V952">
        <f t="shared" si="280"/>
        <v>12</v>
      </c>
      <c r="X952">
        <f t="shared" si="266"/>
        <v>34</v>
      </c>
      <c r="Y952" s="2">
        <f t="shared" si="281"/>
        <v>43.2</v>
      </c>
      <c r="Z952">
        <f t="shared" si="267"/>
        <v>595</v>
      </c>
      <c r="AA952" s="2">
        <f t="shared" si="268"/>
        <v>639</v>
      </c>
      <c r="AB952">
        <f t="shared" si="269"/>
        <v>18</v>
      </c>
      <c r="AC952" s="2">
        <f t="shared" si="270"/>
        <v>60.8</v>
      </c>
      <c r="AD952">
        <f t="shared" si="271"/>
        <v>0</v>
      </c>
      <c r="AE952" s="2">
        <f t="shared" si="272"/>
        <v>0</v>
      </c>
      <c r="AF952" s="2">
        <f t="shared" si="273"/>
        <v>743</v>
      </c>
      <c r="AG952">
        <f t="shared" si="274"/>
        <v>647</v>
      </c>
      <c r="AH952">
        <f t="shared" si="275"/>
        <v>0</v>
      </c>
      <c r="AI952">
        <f t="shared" si="276"/>
        <v>774</v>
      </c>
      <c r="AK952" s="1">
        <f t="shared" si="282"/>
        <v>33.166666666666664</v>
      </c>
      <c r="AL952" s="1">
        <f t="shared" si="283"/>
        <v>74.66666666666667</v>
      </c>
      <c r="AM952" s="1">
        <f t="shared" si="284"/>
        <v>64.41666666666667</v>
      </c>
    </row>
    <row r="953" spans="1:39" ht="12.75">
      <c r="A953">
        <v>47</v>
      </c>
      <c r="B953">
        <v>8</v>
      </c>
      <c r="C953">
        <v>26</v>
      </c>
      <c r="D953">
        <v>1933</v>
      </c>
      <c r="E953">
        <v>0</v>
      </c>
      <c r="F953">
        <v>0</v>
      </c>
      <c r="G953">
        <v>0</v>
      </c>
      <c r="H953">
        <v>0</v>
      </c>
      <c r="I953">
        <v>30</v>
      </c>
      <c r="J953">
        <v>295</v>
      </c>
      <c r="K953">
        <v>234</v>
      </c>
      <c r="L953">
        <v>129</v>
      </c>
      <c r="M953">
        <v>86</v>
      </c>
      <c r="N953">
        <v>0</v>
      </c>
      <c r="O953">
        <v>0</v>
      </c>
      <c r="P953">
        <v>0</v>
      </c>
      <c r="R953" s="15">
        <f t="shared" si="277"/>
        <v>774</v>
      </c>
      <c r="S953" s="14"/>
      <c r="T953" s="15">
        <f t="shared" si="278"/>
        <v>295</v>
      </c>
      <c r="U953" s="15">
        <f t="shared" si="279"/>
        <v>0</v>
      </c>
      <c r="V953">
        <f t="shared" si="280"/>
        <v>12</v>
      </c>
      <c r="X953">
        <f t="shared" si="266"/>
        <v>30</v>
      </c>
      <c r="Y953" s="2">
        <f t="shared" si="281"/>
        <v>38</v>
      </c>
      <c r="Z953">
        <f t="shared" si="267"/>
        <v>658</v>
      </c>
      <c r="AA953" s="2">
        <f t="shared" si="268"/>
        <v>633.2</v>
      </c>
      <c r="AB953">
        <f t="shared" si="269"/>
        <v>86</v>
      </c>
      <c r="AC953" s="2">
        <f t="shared" si="270"/>
        <v>56.8</v>
      </c>
      <c r="AD953">
        <f t="shared" si="271"/>
        <v>0</v>
      </c>
      <c r="AE953" s="2">
        <f t="shared" si="272"/>
        <v>0</v>
      </c>
      <c r="AF953" s="2">
        <f t="shared" si="273"/>
        <v>728</v>
      </c>
      <c r="AG953">
        <f t="shared" si="274"/>
        <v>774</v>
      </c>
      <c r="AH953">
        <f t="shared" si="275"/>
        <v>0</v>
      </c>
      <c r="AI953">
        <f t="shared" si="276"/>
        <v>789</v>
      </c>
      <c r="AK953" s="1">
        <f t="shared" si="282"/>
        <v>54.166666666666664</v>
      </c>
      <c r="AL953" s="1">
        <f t="shared" si="283"/>
        <v>74.83333333333333</v>
      </c>
      <c r="AM953" s="1">
        <f t="shared" si="284"/>
        <v>66.33333333333333</v>
      </c>
    </row>
    <row r="954" spans="1:39" ht="12.75">
      <c r="A954">
        <v>47</v>
      </c>
      <c r="B954">
        <v>8</v>
      </c>
      <c r="C954">
        <v>26</v>
      </c>
      <c r="D954">
        <v>1934</v>
      </c>
      <c r="E954">
        <v>0</v>
      </c>
      <c r="F954">
        <v>0</v>
      </c>
      <c r="G954">
        <v>0</v>
      </c>
      <c r="H954">
        <v>0</v>
      </c>
      <c r="I954">
        <v>104</v>
      </c>
      <c r="J954">
        <v>243</v>
      </c>
      <c r="K954">
        <v>295</v>
      </c>
      <c r="L954">
        <v>131</v>
      </c>
      <c r="M954">
        <v>16</v>
      </c>
      <c r="N954">
        <v>7</v>
      </c>
      <c r="O954">
        <v>0</v>
      </c>
      <c r="P954">
        <v>0</v>
      </c>
      <c r="R954" s="15">
        <f t="shared" si="277"/>
        <v>796</v>
      </c>
      <c r="S954" s="14"/>
      <c r="T954" s="15">
        <f t="shared" si="278"/>
        <v>295</v>
      </c>
      <c r="U954" s="15">
        <f t="shared" si="279"/>
        <v>0</v>
      </c>
      <c r="V954">
        <f t="shared" si="280"/>
        <v>12</v>
      </c>
      <c r="X954">
        <f t="shared" si="266"/>
        <v>104</v>
      </c>
      <c r="Y954" s="2">
        <f t="shared" si="281"/>
        <v>52</v>
      </c>
      <c r="Z954">
        <f t="shared" si="267"/>
        <v>669</v>
      </c>
      <c r="AA954" s="2">
        <f t="shared" si="268"/>
        <v>635.2</v>
      </c>
      <c r="AB954">
        <f t="shared" si="269"/>
        <v>23</v>
      </c>
      <c r="AC954" s="2">
        <f t="shared" si="270"/>
        <v>41.4</v>
      </c>
      <c r="AD954">
        <f t="shared" si="271"/>
        <v>0</v>
      </c>
      <c r="AE954" s="2">
        <f t="shared" si="272"/>
        <v>0</v>
      </c>
      <c r="AF954" s="2">
        <f t="shared" si="273"/>
        <v>728.6</v>
      </c>
      <c r="AG954">
        <f t="shared" si="274"/>
        <v>789</v>
      </c>
      <c r="AH954">
        <f t="shared" si="275"/>
        <v>7</v>
      </c>
      <c r="AI954">
        <f t="shared" si="276"/>
        <v>587</v>
      </c>
      <c r="AK954" s="1">
        <f t="shared" si="282"/>
        <v>57.833333333333336</v>
      </c>
      <c r="AL954" s="1">
        <f t="shared" si="283"/>
        <v>74.83333333333333</v>
      </c>
      <c r="AM954" s="1">
        <f t="shared" si="284"/>
        <v>42.25</v>
      </c>
    </row>
    <row r="955" spans="1:39" ht="12.75">
      <c r="A955">
        <v>47</v>
      </c>
      <c r="B955">
        <v>8</v>
      </c>
      <c r="C955">
        <v>26</v>
      </c>
      <c r="D955">
        <v>1935</v>
      </c>
      <c r="E955">
        <v>0</v>
      </c>
      <c r="F955">
        <v>0</v>
      </c>
      <c r="G955">
        <v>0</v>
      </c>
      <c r="H955">
        <v>0</v>
      </c>
      <c r="I955">
        <v>8</v>
      </c>
      <c r="J955">
        <v>50</v>
      </c>
      <c r="K955">
        <v>322</v>
      </c>
      <c r="L955">
        <v>172</v>
      </c>
      <c r="M955">
        <v>28</v>
      </c>
      <c r="N955">
        <v>0</v>
      </c>
      <c r="O955">
        <v>0</v>
      </c>
      <c r="P955">
        <v>0</v>
      </c>
      <c r="R955" s="15">
        <f t="shared" si="277"/>
        <v>580</v>
      </c>
      <c r="S955" s="14"/>
      <c r="T955" s="15">
        <f t="shared" si="278"/>
        <v>322</v>
      </c>
      <c r="U955" s="15">
        <f t="shared" si="279"/>
        <v>0</v>
      </c>
      <c r="V955">
        <f t="shared" si="280"/>
        <v>12</v>
      </c>
      <c r="X955">
        <f t="shared" si="266"/>
        <v>8</v>
      </c>
      <c r="Y955" s="2">
        <f t="shared" si="281"/>
        <v>51.4</v>
      </c>
      <c r="Z955">
        <f t="shared" si="267"/>
        <v>544</v>
      </c>
      <c r="AA955" s="2">
        <f t="shared" si="268"/>
        <v>644.8</v>
      </c>
      <c r="AB955">
        <f t="shared" si="269"/>
        <v>28</v>
      </c>
      <c r="AC955" s="2">
        <f t="shared" si="270"/>
        <v>44.8</v>
      </c>
      <c r="AD955">
        <f t="shared" si="271"/>
        <v>0</v>
      </c>
      <c r="AE955" s="2">
        <f t="shared" si="272"/>
        <v>0</v>
      </c>
      <c r="AF955" s="2">
        <f t="shared" si="273"/>
        <v>741</v>
      </c>
      <c r="AG955">
        <f t="shared" si="274"/>
        <v>580</v>
      </c>
      <c r="AH955">
        <f t="shared" si="275"/>
        <v>0</v>
      </c>
      <c r="AI955">
        <f t="shared" si="276"/>
        <v>846</v>
      </c>
      <c r="AK955" s="1">
        <f t="shared" si="282"/>
        <v>9.666666666666666</v>
      </c>
      <c r="AL955" s="1">
        <f t="shared" si="283"/>
        <v>87</v>
      </c>
      <c r="AM955" s="1">
        <f t="shared" si="284"/>
        <v>57.416666666666664</v>
      </c>
    </row>
    <row r="956" spans="1:39" ht="12.75">
      <c r="A956">
        <v>47</v>
      </c>
      <c r="B956">
        <v>8</v>
      </c>
      <c r="C956">
        <v>26</v>
      </c>
      <c r="D956">
        <v>1936</v>
      </c>
      <c r="E956">
        <v>0</v>
      </c>
      <c r="F956">
        <v>0</v>
      </c>
      <c r="G956">
        <v>0</v>
      </c>
      <c r="H956">
        <v>0</v>
      </c>
      <c r="I956">
        <v>84</v>
      </c>
      <c r="J956">
        <v>83</v>
      </c>
      <c r="K956">
        <v>369</v>
      </c>
      <c r="L956">
        <v>258</v>
      </c>
      <c r="M956">
        <v>52</v>
      </c>
      <c r="N956">
        <v>0</v>
      </c>
      <c r="O956">
        <v>0</v>
      </c>
      <c r="P956">
        <v>0</v>
      </c>
      <c r="R956" s="15">
        <f t="shared" si="277"/>
        <v>846</v>
      </c>
      <c r="S956" s="14"/>
      <c r="T956" s="15">
        <f t="shared" si="278"/>
        <v>369</v>
      </c>
      <c r="U956" s="15">
        <f t="shared" si="279"/>
        <v>0</v>
      </c>
      <c r="V956">
        <f t="shared" si="280"/>
        <v>12</v>
      </c>
      <c r="X956">
        <f t="shared" si="266"/>
        <v>84</v>
      </c>
      <c r="Y956" s="2">
        <f t="shared" si="281"/>
        <v>50.4</v>
      </c>
      <c r="Z956">
        <f t="shared" si="267"/>
        <v>710</v>
      </c>
      <c r="AA956" s="2">
        <f t="shared" si="268"/>
        <v>619</v>
      </c>
      <c r="AB956">
        <f t="shared" si="269"/>
        <v>52</v>
      </c>
      <c r="AC956" s="2">
        <f t="shared" si="270"/>
        <v>34.2</v>
      </c>
      <c r="AD956">
        <f t="shared" si="271"/>
        <v>0</v>
      </c>
      <c r="AE956" s="2">
        <f t="shared" si="272"/>
        <v>0</v>
      </c>
      <c r="AF956" s="2">
        <f t="shared" si="273"/>
        <v>703.6</v>
      </c>
      <c r="AG956">
        <f t="shared" si="274"/>
        <v>846</v>
      </c>
      <c r="AH956">
        <f t="shared" si="275"/>
        <v>0</v>
      </c>
      <c r="AI956">
        <f t="shared" si="276"/>
        <v>709</v>
      </c>
      <c r="AK956" s="1">
        <f t="shared" si="282"/>
        <v>27.833333333333332</v>
      </c>
      <c r="AL956" s="1">
        <f t="shared" si="283"/>
        <v>113.16666666666667</v>
      </c>
      <c r="AM956" s="1">
        <f t="shared" si="284"/>
        <v>66.75</v>
      </c>
    </row>
    <row r="957" spans="1:39" ht="12.75">
      <c r="A957">
        <v>47</v>
      </c>
      <c r="B957">
        <v>8</v>
      </c>
      <c r="C957">
        <v>26</v>
      </c>
      <c r="D957">
        <v>1937</v>
      </c>
      <c r="E957">
        <v>0</v>
      </c>
      <c r="F957">
        <v>0</v>
      </c>
      <c r="G957">
        <v>0</v>
      </c>
      <c r="H957">
        <v>0</v>
      </c>
      <c r="I957">
        <v>31</v>
      </c>
      <c r="J957">
        <v>91</v>
      </c>
      <c r="K957">
        <v>260</v>
      </c>
      <c r="L957">
        <v>292</v>
      </c>
      <c r="M957">
        <v>35</v>
      </c>
      <c r="N957">
        <v>0</v>
      </c>
      <c r="O957">
        <v>0</v>
      </c>
      <c r="P957">
        <v>0</v>
      </c>
      <c r="R957" s="15">
        <f t="shared" si="277"/>
        <v>709</v>
      </c>
      <c r="S957" s="14"/>
      <c r="T957" s="15">
        <f t="shared" si="278"/>
        <v>292</v>
      </c>
      <c r="U957" s="15">
        <f t="shared" si="279"/>
        <v>0</v>
      </c>
      <c r="V957">
        <f t="shared" si="280"/>
        <v>12</v>
      </c>
      <c r="X957">
        <f t="shared" si="266"/>
        <v>31</v>
      </c>
      <c r="Y957" s="2">
        <f t="shared" si="281"/>
        <v>43.2</v>
      </c>
      <c r="Z957">
        <f t="shared" si="267"/>
        <v>643</v>
      </c>
      <c r="AA957" s="2">
        <f t="shared" si="268"/>
        <v>602</v>
      </c>
      <c r="AB957">
        <f t="shared" si="269"/>
        <v>35</v>
      </c>
      <c r="AC957" s="2">
        <f t="shared" si="270"/>
        <v>46</v>
      </c>
      <c r="AD957">
        <f t="shared" si="271"/>
        <v>0</v>
      </c>
      <c r="AE957" s="2">
        <f t="shared" si="272"/>
        <v>0</v>
      </c>
      <c r="AF957" s="2">
        <f t="shared" si="273"/>
        <v>691.2</v>
      </c>
      <c r="AG957">
        <f t="shared" si="274"/>
        <v>709</v>
      </c>
      <c r="AH957">
        <f t="shared" si="275"/>
        <v>0</v>
      </c>
      <c r="AI957">
        <f t="shared" si="276"/>
        <v>577</v>
      </c>
      <c r="AK957" s="1">
        <f t="shared" si="282"/>
        <v>20.333333333333332</v>
      </c>
      <c r="AL957" s="1">
        <f t="shared" si="283"/>
        <v>97.83333333333333</v>
      </c>
      <c r="AM957" s="1">
        <f t="shared" si="284"/>
        <v>59</v>
      </c>
    </row>
    <row r="958" spans="1:39" ht="12.75">
      <c r="A958">
        <v>47</v>
      </c>
      <c r="B958">
        <v>8</v>
      </c>
      <c r="C958">
        <v>26</v>
      </c>
      <c r="D958">
        <v>1938</v>
      </c>
      <c r="E958">
        <v>0</v>
      </c>
      <c r="F958">
        <v>0</v>
      </c>
      <c r="G958">
        <v>0</v>
      </c>
      <c r="H958">
        <v>0</v>
      </c>
      <c r="I958">
        <v>25</v>
      </c>
      <c r="J958">
        <v>96</v>
      </c>
      <c r="K958">
        <v>214</v>
      </c>
      <c r="L958">
        <v>219</v>
      </c>
      <c r="M958">
        <v>23</v>
      </c>
      <c r="N958">
        <v>10</v>
      </c>
      <c r="O958">
        <v>0</v>
      </c>
      <c r="P958">
        <v>0</v>
      </c>
      <c r="R958" s="15">
        <f t="shared" si="277"/>
        <v>587</v>
      </c>
      <c r="S958" s="14"/>
      <c r="T958" s="15">
        <f t="shared" si="278"/>
        <v>219</v>
      </c>
      <c r="U958" s="15">
        <f t="shared" si="279"/>
        <v>0</v>
      </c>
      <c r="V958">
        <f t="shared" si="280"/>
        <v>12</v>
      </c>
      <c r="X958">
        <f t="shared" si="266"/>
        <v>25</v>
      </c>
      <c r="Y958" s="2">
        <f t="shared" si="281"/>
        <v>44.6</v>
      </c>
      <c r="Z958">
        <f t="shared" si="267"/>
        <v>529</v>
      </c>
      <c r="AA958" s="2">
        <f t="shared" si="268"/>
        <v>590.8</v>
      </c>
      <c r="AB958">
        <f t="shared" si="269"/>
        <v>33</v>
      </c>
      <c r="AC958" s="2">
        <f t="shared" si="270"/>
        <v>46.6</v>
      </c>
      <c r="AD958">
        <f t="shared" si="271"/>
        <v>0</v>
      </c>
      <c r="AE958" s="2">
        <f t="shared" si="272"/>
        <v>0</v>
      </c>
      <c r="AF958" s="2">
        <f t="shared" si="273"/>
        <v>682</v>
      </c>
      <c r="AG958">
        <f t="shared" si="274"/>
        <v>577</v>
      </c>
      <c r="AH958">
        <f t="shared" si="275"/>
        <v>10</v>
      </c>
      <c r="AI958">
        <f t="shared" si="276"/>
        <v>744</v>
      </c>
      <c r="AK958" s="1">
        <f t="shared" si="282"/>
        <v>20.166666666666668</v>
      </c>
      <c r="AL958" s="1">
        <f t="shared" si="283"/>
        <v>77.66666666666667</v>
      </c>
      <c r="AM958" s="1">
        <f t="shared" si="284"/>
        <v>57</v>
      </c>
    </row>
    <row r="959" spans="1:39" ht="12.75">
      <c r="A959">
        <v>47</v>
      </c>
      <c r="B959">
        <v>8</v>
      </c>
      <c r="C959">
        <v>26</v>
      </c>
      <c r="D959">
        <v>1939</v>
      </c>
      <c r="E959">
        <v>0</v>
      </c>
      <c r="F959">
        <v>0</v>
      </c>
      <c r="G959">
        <v>0</v>
      </c>
      <c r="H959">
        <v>0</v>
      </c>
      <c r="I959">
        <v>68</v>
      </c>
      <c r="J959">
        <v>150</v>
      </c>
      <c r="K959">
        <v>260</v>
      </c>
      <c r="L959">
        <v>174</v>
      </c>
      <c r="M959">
        <v>82</v>
      </c>
      <c r="N959">
        <v>0</v>
      </c>
      <c r="O959">
        <v>0</v>
      </c>
      <c r="P959">
        <v>0</v>
      </c>
      <c r="R959" s="15">
        <f t="shared" si="277"/>
        <v>734</v>
      </c>
      <c r="S959" s="14"/>
      <c r="T959" s="15">
        <f t="shared" si="278"/>
        <v>260</v>
      </c>
      <c r="U959" s="15">
        <f t="shared" si="279"/>
        <v>0</v>
      </c>
      <c r="V959">
        <f t="shared" si="280"/>
        <v>12</v>
      </c>
      <c r="X959">
        <f t="shared" si="266"/>
        <v>68</v>
      </c>
      <c r="Y959" s="2">
        <f t="shared" si="281"/>
        <v>40.8</v>
      </c>
      <c r="Z959">
        <f t="shared" si="267"/>
        <v>584</v>
      </c>
      <c r="AA959" s="2">
        <f t="shared" si="268"/>
        <v>557.4</v>
      </c>
      <c r="AB959">
        <f t="shared" si="269"/>
        <v>82</v>
      </c>
      <c r="AC959" s="2">
        <f t="shared" si="270"/>
        <v>48.2</v>
      </c>
      <c r="AD959">
        <f t="shared" si="271"/>
        <v>0</v>
      </c>
      <c r="AE959" s="2">
        <f t="shared" si="272"/>
        <v>0</v>
      </c>
      <c r="AF959" s="2">
        <f t="shared" si="273"/>
        <v>646.4</v>
      </c>
      <c r="AG959">
        <f t="shared" si="274"/>
        <v>734</v>
      </c>
      <c r="AH959">
        <f t="shared" si="275"/>
        <v>0</v>
      </c>
      <c r="AI959">
        <f t="shared" si="276"/>
        <v>527</v>
      </c>
      <c r="AK959" s="1">
        <f t="shared" si="282"/>
        <v>36.333333333333336</v>
      </c>
      <c r="AL959" s="1">
        <f t="shared" si="283"/>
        <v>86</v>
      </c>
      <c r="AM959" s="1">
        <f t="shared" si="284"/>
        <v>54.166666666666664</v>
      </c>
    </row>
    <row r="960" spans="1:39" ht="12.75">
      <c r="A960">
        <v>47</v>
      </c>
      <c r="B960">
        <v>8</v>
      </c>
      <c r="C960">
        <v>26</v>
      </c>
      <c r="D960">
        <v>1940</v>
      </c>
      <c r="E960">
        <v>0</v>
      </c>
      <c r="F960">
        <v>0</v>
      </c>
      <c r="G960">
        <v>0</v>
      </c>
      <c r="H960">
        <v>0</v>
      </c>
      <c r="I960">
        <v>15</v>
      </c>
      <c r="J960">
        <v>119</v>
      </c>
      <c r="K960">
        <v>234</v>
      </c>
      <c r="L960">
        <v>135</v>
      </c>
      <c r="M960">
        <v>24</v>
      </c>
      <c r="N960">
        <v>7</v>
      </c>
      <c r="O960">
        <v>0</v>
      </c>
      <c r="P960">
        <v>0</v>
      </c>
      <c r="R960" s="15">
        <f t="shared" si="277"/>
        <v>534</v>
      </c>
      <c r="S960" s="14"/>
      <c r="T960" s="15">
        <f t="shared" si="278"/>
        <v>234</v>
      </c>
      <c r="U960" s="15">
        <f t="shared" si="279"/>
        <v>0</v>
      </c>
      <c r="V960">
        <f t="shared" si="280"/>
        <v>12</v>
      </c>
      <c r="X960">
        <f t="shared" si="266"/>
        <v>15</v>
      </c>
      <c r="Y960" s="2">
        <f t="shared" si="281"/>
        <v>39</v>
      </c>
      <c r="Z960">
        <f t="shared" si="267"/>
        <v>488</v>
      </c>
      <c r="AA960" s="2">
        <f t="shared" si="268"/>
        <v>520.2</v>
      </c>
      <c r="AB960">
        <f t="shared" si="269"/>
        <v>31</v>
      </c>
      <c r="AC960" s="2">
        <f t="shared" si="270"/>
        <v>43.6</v>
      </c>
      <c r="AD960">
        <f t="shared" si="271"/>
        <v>0</v>
      </c>
      <c r="AE960" s="2">
        <f t="shared" si="272"/>
        <v>0</v>
      </c>
      <c r="AF960" s="2">
        <f t="shared" si="273"/>
        <v>602.8</v>
      </c>
      <c r="AG960">
        <f t="shared" si="274"/>
        <v>527</v>
      </c>
      <c r="AH960">
        <f t="shared" si="275"/>
        <v>7</v>
      </c>
      <c r="AI960">
        <f t="shared" si="276"/>
        <v>670</v>
      </c>
      <c r="AK960" s="1">
        <f t="shared" si="282"/>
        <v>22.333333333333332</v>
      </c>
      <c r="AL960" s="1">
        <f t="shared" si="283"/>
        <v>66.66666666666667</v>
      </c>
      <c r="AM960" s="1">
        <f t="shared" si="284"/>
        <v>49.083333333333336</v>
      </c>
    </row>
    <row r="961" spans="1:39" ht="12.75">
      <c r="A961">
        <v>47</v>
      </c>
      <c r="B961">
        <v>8</v>
      </c>
      <c r="C961">
        <v>26</v>
      </c>
      <c r="D961">
        <v>1941</v>
      </c>
      <c r="E961">
        <v>0</v>
      </c>
      <c r="F961">
        <v>0</v>
      </c>
      <c r="G961">
        <v>0</v>
      </c>
      <c r="H961">
        <v>0</v>
      </c>
      <c r="I961">
        <v>65</v>
      </c>
      <c r="J961">
        <v>124</v>
      </c>
      <c r="K961">
        <v>228</v>
      </c>
      <c r="L961">
        <v>191</v>
      </c>
      <c r="M961">
        <v>55</v>
      </c>
      <c r="N961">
        <v>5</v>
      </c>
      <c r="O961">
        <v>0</v>
      </c>
      <c r="P961">
        <v>0</v>
      </c>
      <c r="R961" s="15">
        <f t="shared" si="277"/>
        <v>668</v>
      </c>
      <c r="S961" s="14"/>
      <c r="T961" s="15">
        <f t="shared" si="278"/>
        <v>228</v>
      </c>
      <c r="U961" s="15">
        <f t="shared" si="279"/>
        <v>0</v>
      </c>
      <c r="V961">
        <f t="shared" si="280"/>
        <v>12</v>
      </c>
      <c r="X961">
        <f t="shared" si="266"/>
        <v>65</v>
      </c>
      <c r="Y961" s="2">
        <f t="shared" si="281"/>
        <v>37.4</v>
      </c>
      <c r="Z961">
        <f t="shared" si="267"/>
        <v>543</v>
      </c>
      <c r="AA961" s="2">
        <f t="shared" si="268"/>
        <v>538.2</v>
      </c>
      <c r="AB961">
        <f t="shared" si="269"/>
        <v>60</v>
      </c>
      <c r="AC961" s="2">
        <f t="shared" si="270"/>
        <v>38.4</v>
      </c>
      <c r="AD961">
        <f t="shared" si="271"/>
        <v>0</v>
      </c>
      <c r="AE961" s="2">
        <f t="shared" si="272"/>
        <v>0</v>
      </c>
      <c r="AF961" s="2">
        <f t="shared" si="273"/>
        <v>614</v>
      </c>
      <c r="AG961">
        <f t="shared" si="274"/>
        <v>663</v>
      </c>
      <c r="AH961">
        <f t="shared" si="275"/>
        <v>5</v>
      </c>
      <c r="AI961">
        <f t="shared" si="276"/>
        <v>496</v>
      </c>
      <c r="AK961" s="1">
        <f t="shared" si="282"/>
        <v>31.5</v>
      </c>
      <c r="AL961" s="1">
        <f t="shared" si="283"/>
        <v>79.83333333333333</v>
      </c>
      <c r="AM961" s="1">
        <f t="shared" si="284"/>
        <v>51.08333333333333</v>
      </c>
    </row>
    <row r="962" spans="1:39" ht="12.75">
      <c r="A962">
        <v>47</v>
      </c>
      <c r="B962">
        <v>8</v>
      </c>
      <c r="C962">
        <v>26</v>
      </c>
      <c r="D962">
        <v>1942</v>
      </c>
      <c r="E962">
        <v>0</v>
      </c>
      <c r="F962">
        <v>0</v>
      </c>
      <c r="G962">
        <v>0</v>
      </c>
      <c r="H962">
        <v>0</v>
      </c>
      <c r="I962">
        <v>22</v>
      </c>
      <c r="J962">
        <v>112</v>
      </c>
      <c r="K962">
        <v>198</v>
      </c>
      <c r="L962">
        <v>147</v>
      </c>
      <c r="M962">
        <v>12</v>
      </c>
      <c r="N962">
        <v>0</v>
      </c>
      <c r="O962">
        <v>0</v>
      </c>
      <c r="P962">
        <v>0</v>
      </c>
      <c r="R962" s="15">
        <f t="shared" si="277"/>
        <v>491</v>
      </c>
      <c r="S962" s="14"/>
      <c r="T962" s="15">
        <f t="shared" si="278"/>
        <v>198</v>
      </c>
      <c r="U962" s="15">
        <f t="shared" si="279"/>
        <v>0</v>
      </c>
      <c r="V962">
        <f t="shared" si="280"/>
        <v>12</v>
      </c>
      <c r="X962">
        <f t="shared" si="266"/>
        <v>22</v>
      </c>
      <c r="Y962" s="2">
        <f t="shared" si="281"/>
        <v>38.4</v>
      </c>
      <c r="Z962">
        <f t="shared" si="267"/>
        <v>457</v>
      </c>
      <c r="AA962" s="2">
        <f t="shared" si="268"/>
        <v>530.8</v>
      </c>
      <c r="AB962">
        <f t="shared" si="269"/>
        <v>12</v>
      </c>
      <c r="AC962" s="2">
        <f t="shared" si="270"/>
        <v>30.4</v>
      </c>
      <c r="AD962">
        <f t="shared" si="271"/>
        <v>0</v>
      </c>
      <c r="AE962" s="2">
        <f t="shared" si="272"/>
        <v>0</v>
      </c>
      <c r="AF962" s="2">
        <f t="shared" si="273"/>
        <v>599.6</v>
      </c>
      <c r="AG962">
        <f t="shared" si="274"/>
        <v>491</v>
      </c>
      <c r="AH962">
        <f t="shared" si="275"/>
        <v>0</v>
      </c>
      <c r="AI962">
        <f t="shared" si="276"/>
        <v>643</v>
      </c>
      <c r="AK962" s="1">
        <f t="shared" si="282"/>
        <v>22.333333333333332</v>
      </c>
      <c r="AL962" s="1">
        <f t="shared" si="283"/>
        <v>59.5</v>
      </c>
      <c r="AM962" s="1">
        <f t="shared" si="284"/>
        <v>45.5</v>
      </c>
    </row>
    <row r="963" spans="1:39" ht="12.75">
      <c r="A963">
        <v>47</v>
      </c>
      <c r="B963">
        <v>8</v>
      </c>
      <c r="C963">
        <v>26</v>
      </c>
      <c r="D963">
        <v>1943</v>
      </c>
      <c r="E963">
        <v>0</v>
      </c>
      <c r="F963">
        <v>0</v>
      </c>
      <c r="G963">
        <v>0</v>
      </c>
      <c r="H963">
        <v>0</v>
      </c>
      <c r="I963">
        <v>17</v>
      </c>
      <c r="J963">
        <v>172</v>
      </c>
      <c r="K963">
        <v>251</v>
      </c>
      <c r="L963">
        <v>196</v>
      </c>
      <c r="M963">
        <v>7</v>
      </c>
      <c r="N963">
        <v>0</v>
      </c>
      <c r="O963">
        <v>0</v>
      </c>
      <c r="P963">
        <v>0</v>
      </c>
      <c r="R963" s="15">
        <f t="shared" si="277"/>
        <v>643</v>
      </c>
      <c r="S963" s="14"/>
      <c r="T963" s="15">
        <f t="shared" si="278"/>
        <v>251</v>
      </c>
      <c r="U963" s="15">
        <f t="shared" si="279"/>
        <v>0</v>
      </c>
      <c r="V963">
        <f t="shared" si="280"/>
        <v>12</v>
      </c>
      <c r="X963">
        <f t="shared" si="266"/>
        <v>17</v>
      </c>
      <c r="Y963" s="2">
        <f t="shared" si="281"/>
        <v>37.2</v>
      </c>
      <c r="Z963">
        <f t="shared" si="267"/>
        <v>619</v>
      </c>
      <c r="AA963" s="2">
        <f t="shared" si="268"/>
        <v>499.8</v>
      </c>
      <c r="AB963">
        <f t="shared" si="269"/>
        <v>7</v>
      </c>
      <c r="AC963" s="2">
        <f t="shared" si="270"/>
        <v>28</v>
      </c>
      <c r="AD963">
        <f t="shared" si="271"/>
        <v>0</v>
      </c>
      <c r="AE963" s="2">
        <f t="shared" si="272"/>
        <v>0</v>
      </c>
      <c r="AF963" s="2">
        <f t="shared" si="273"/>
        <v>565</v>
      </c>
      <c r="AG963">
        <f t="shared" si="274"/>
        <v>643</v>
      </c>
      <c r="AH963">
        <f t="shared" si="275"/>
        <v>0</v>
      </c>
      <c r="AI963">
        <f t="shared" si="276"/>
        <v>662</v>
      </c>
      <c r="AK963" s="1">
        <f t="shared" si="282"/>
        <v>31.5</v>
      </c>
      <c r="AL963" s="1">
        <f t="shared" si="283"/>
        <v>75.66666666666667</v>
      </c>
      <c r="AM963" s="1">
        <f t="shared" si="284"/>
        <v>58</v>
      </c>
    </row>
    <row r="964" spans="1:39" ht="12.75">
      <c r="A964">
        <v>47</v>
      </c>
      <c r="B964">
        <v>8</v>
      </c>
      <c r="C964">
        <v>26</v>
      </c>
      <c r="D964">
        <v>1944</v>
      </c>
      <c r="E964">
        <v>0</v>
      </c>
      <c r="F964">
        <v>0</v>
      </c>
      <c r="G964">
        <v>0</v>
      </c>
      <c r="H964">
        <v>0</v>
      </c>
      <c r="I964">
        <v>73</v>
      </c>
      <c r="J964">
        <v>169</v>
      </c>
      <c r="K964">
        <v>182</v>
      </c>
      <c r="L964">
        <v>196</v>
      </c>
      <c r="M964">
        <v>42</v>
      </c>
      <c r="N964">
        <v>0</v>
      </c>
      <c r="O964">
        <v>0</v>
      </c>
      <c r="P964">
        <v>0</v>
      </c>
      <c r="R964" s="15">
        <f t="shared" si="277"/>
        <v>662</v>
      </c>
      <c r="S964" s="14"/>
      <c r="T964" s="15">
        <f t="shared" si="278"/>
        <v>196</v>
      </c>
      <c r="U964" s="15">
        <f t="shared" si="279"/>
        <v>0</v>
      </c>
      <c r="V964">
        <f t="shared" si="280"/>
        <v>12</v>
      </c>
      <c r="X964">
        <f t="shared" si="266"/>
        <v>73</v>
      </c>
      <c r="Y964" s="2">
        <f t="shared" si="281"/>
        <v>27.6</v>
      </c>
      <c r="Z964">
        <f t="shared" si="267"/>
        <v>547</v>
      </c>
      <c r="AA964" s="2">
        <f t="shared" si="268"/>
        <v>475.8</v>
      </c>
      <c r="AB964">
        <f t="shared" si="269"/>
        <v>42</v>
      </c>
      <c r="AC964" s="2">
        <f t="shared" si="270"/>
        <v>22.6</v>
      </c>
      <c r="AD964">
        <f t="shared" si="271"/>
        <v>0</v>
      </c>
      <c r="AE964" s="2">
        <f t="shared" si="272"/>
        <v>0</v>
      </c>
      <c r="AF964" s="2">
        <f t="shared" si="273"/>
        <v>526</v>
      </c>
      <c r="AG964">
        <f t="shared" si="274"/>
        <v>662</v>
      </c>
      <c r="AH964">
        <f t="shared" si="275"/>
        <v>0</v>
      </c>
      <c r="AI964">
        <f t="shared" si="276"/>
        <v>361</v>
      </c>
      <c r="AK964" s="1">
        <f t="shared" si="282"/>
        <v>40.333333333333336</v>
      </c>
      <c r="AL964" s="1">
        <f t="shared" si="283"/>
        <v>70</v>
      </c>
      <c r="AM964" s="1">
        <f t="shared" si="284"/>
        <v>39.083333333333336</v>
      </c>
    </row>
    <row r="965" spans="1:39" ht="12.75">
      <c r="A965">
        <v>47</v>
      </c>
      <c r="B965">
        <v>8</v>
      </c>
      <c r="C965">
        <v>26</v>
      </c>
      <c r="D965">
        <v>1945</v>
      </c>
      <c r="E965">
        <v>0</v>
      </c>
      <c r="F965">
        <v>0</v>
      </c>
      <c r="G965">
        <v>0</v>
      </c>
      <c r="H965">
        <v>0</v>
      </c>
      <c r="I965">
        <v>9</v>
      </c>
      <c r="J965">
        <v>40</v>
      </c>
      <c r="K965">
        <v>141</v>
      </c>
      <c r="L965">
        <v>152</v>
      </c>
      <c r="M965">
        <v>19</v>
      </c>
      <c r="N965">
        <v>0</v>
      </c>
      <c r="O965">
        <v>0</v>
      </c>
      <c r="P965">
        <v>0</v>
      </c>
      <c r="R965" s="15">
        <f t="shared" si="277"/>
        <v>361</v>
      </c>
      <c r="S965" s="14"/>
      <c r="T965" s="15">
        <f t="shared" si="278"/>
        <v>152</v>
      </c>
      <c r="U965" s="15">
        <f t="shared" si="279"/>
        <v>0</v>
      </c>
      <c r="V965">
        <f t="shared" si="280"/>
        <v>12</v>
      </c>
      <c r="X965">
        <f aca="true" t="shared" si="285" ref="X965:X1028">IF(COUNT(G965:I965)&gt;2,SUM(G965:I965),"")</f>
        <v>9</v>
      </c>
      <c r="Y965" s="2">
        <f t="shared" si="281"/>
        <v>24.8</v>
      </c>
      <c r="Z965">
        <f aca="true" t="shared" si="286" ref="Z965:Z1028">IF(COUNT(J965:L965)&gt;2,SUM(J965:L965),"")</f>
        <v>333</v>
      </c>
      <c r="AA965" s="2">
        <f aca="true" t="shared" si="287" ref="AA965:AA1028">IF(COUNT(Z963:Z967)&gt;4,AVERAGE(Z963:Z967),"")</f>
        <v>497.6</v>
      </c>
      <c r="AB965">
        <f aca="true" t="shared" si="288" ref="AB965:AB1028">IF(COUNT(M965:O965)&gt;2,SUM(M965:O965),"")</f>
        <v>19</v>
      </c>
      <c r="AC965" s="2">
        <f aca="true" t="shared" si="289" ref="AC965:AC1028">IF(COUNT(AB963:AB967)&gt;4,AVERAGE(AB963:AB967),"")</f>
        <v>35.8</v>
      </c>
      <c r="AD965">
        <f aca="true" t="shared" si="290" ref="AD965:AD1028">IF(COUNT(P965,E966:F966)&gt;2,SUM(P965,E966:F966),"")</f>
        <v>0</v>
      </c>
      <c r="AE965" s="2">
        <f aca="true" t="shared" si="291" ref="AE965:AE1028">IF(COUNT(AD963:AD967)&gt;4,AVERAGE(AD963:AD967),"")</f>
        <v>0</v>
      </c>
      <c r="AF965" s="2">
        <f aca="true" t="shared" si="292" ref="AF965:AF1028">IF(COUNT(R963:R967)&gt;4,AVERAGE(R963:R967),"")</f>
        <v>558.2</v>
      </c>
      <c r="AG965">
        <f aca="true" t="shared" si="293" ref="AG965:AG1028">IF(COUNT(H965:M965)&gt;5,SUM(H965:M965),"")</f>
        <v>361</v>
      </c>
      <c r="AH965">
        <f aca="true" t="shared" si="294" ref="AH965:AH1028">IF(COUNT(N965:P965,E966:G966)&gt;5,SUM(N965:P965,E966:G966),"")</f>
        <v>0</v>
      </c>
      <c r="AI965">
        <f aca="true" t="shared" si="295" ref="AI965:AI1028">IF(COUNT(N965:P965,E966:M966)&gt;5,SUM(N965:P965,E966:M966),"")</f>
        <v>464</v>
      </c>
      <c r="AK965" s="1">
        <f t="shared" si="282"/>
        <v>8.166666666666666</v>
      </c>
      <c r="AL965" s="1">
        <f t="shared" si="283"/>
        <v>52</v>
      </c>
      <c r="AM965" s="1">
        <f t="shared" si="284"/>
        <v>35.5</v>
      </c>
    </row>
    <row r="966" spans="1:39" ht="12.75">
      <c r="A966">
        <v>47</v>
      </c>
      <c r="B966">
        <v>8</v>
      </c>
      <c r="C966">
        <v>26</v>
      </c>
      <c r="D966">
        <v>1946</v>
      </c>
      <c r="E966">
        <v>0</v>
      </c>
      <c r="F966">
        <v>0</v>
      </c>
      <c r="G966">
        <v>0</v>
      </c>
      <c r="H966">
        <v>0</v>
      </c>
      <c r="I966">
        <v>17</v>
      </c>
      <c r="J966">
        <v>97</v>
      </c>
      <c r="K966">
        <v>209</v>
      </c>
      <c r="L966">
        <v>117</v>
      </c>
      <c r="M966">
        <v>24</v>
      </c>
      <c r="N966">
        <v>9</v>
      </c>
      <c r="O966">
        <v>0</v>
      </c>
      <c r="P966">
        <v>0</v>
      </c>
      <c r="R966" s="15">
        <f aca="true" t="shared" si="296" ref="R966:R1029">IF(V966&gt;11,SUM(E966:P966),"")</f>
        <v>473</v>
      </c>
      <c r="S966" s="14"/>
      <c r="T966" s="15">
        <f aca="true" t="shared" si="297" ref="T966:T1029">MAX(E966:P966)</f>
        <v>209</v>
      </c>
      <c r="U966" s="15">
        <f aca="true" t="shared" si="298" ref="U966:U1029">MIN(E966:P966)</f>
        <v>0</v>
      </c>
      <c r="V966">
        <f aca="true" t="shared" si="299" ref="V966:V1029">COUNT(E966:P966)</f>
        <v>12</v>
      </c>
      <c r="X966">
        <f t="shared" si="285"/>
        <v>17</v>
      </c>
      <c r="Y966" s="2">
        <f aca="true" t="shared" si="300" ref="Y966:Y1029">IF(COUNT(X964:X968)&gt;4,AVERAGE(X964:X968),"")</f>
        <v>24.6</v>
      </c>
      <c r="Z966">
        <f t="shared" si="286"/>
        <v>423</v>
      </c>
      <c r="AA966" s="2">
        <f t="shared" si="287"/>
        <v>479.6</v>
      </c>
      <c r="AB966">
        <f t="shared" si="288"/>
        <v>33</v>
      </c>
      <c r="AC966" s="2">
        <f t="shared" si="289"/>
        <v>48.4</v>
      </c>
      <c r="AD966">
        <f t="shared" si="290"/>
        <v>0</v>
      </c>
      <c r="AE966" s="2">
        <f t="shared" si="291"/>
        <v>0</v>
      </c>
      <c r="AF966" s="2">
        <f t="shared" si="292"/>
        <v>552.6</v>
      </c>
      <c r="AG966">
        <f t="shared" si="293"/>
        <v>464</v>
      </c>
      <c r="AH966">
        <f t="shared" si="294"/>
        <v>9</v>
      </c>
      <c r="AI966">
        <f t="shared" si="295"/>
        <v>631</v>
      </c>
      <c r="AK966" s="1">
        <f aca="true" t="shared" si="301" ref="AK966:AK1029">IF(COUNT(E966:J966)&gt;5,AVERAGE(E966:J966),"")</f>
        <v>19</v>
      </c>
      <c r="AL966" s="1">
        <f aca="true" t="shared" si="302" ref="AL966:AL1029">IF(COUNT(K966:P966)&gt;5,AVERAGE(K966:P966),"")</f>
        <v>59.833333333333336</v>
      </c>
      <c r="AM966" s="1">
        <f aca="true" t="shared" si="303" ref="AM966:AM1029">IF(COUNT(AL966,AK967)=2,AVERAGE(AL966,AK967),"")</f>
        <v>35.66666666666667</v>
      </c>
    </row>
    <row r="967" spans="1:39" ht="12.75">
      <c r="A967">
        <v>47</v>
      </c>
      <c r="B967">
        <v>8</v>
      </c>
      <c r="C967">
        <v>26</v>
      </c>
      <c r="D967">
        <v>1947</v>
      </c>
      <c r="E967">
        <v>0</v>
      </c>
      <c r="F967">
        <v>0</v>
      </c>
      <c r="G967">
        <v>0</v>
      </c>
      <c r="H967">
        <v>0</v>
      </c>
      <c r="I967">
        <v>8</v>
      </c>
      <c r="J967">
        <v>61</v>
      </c>
      <c r="K967">
        <v>160</v>
      </c>
      <c r="L967">
        <v>345</v>
      </c>
      <c r="M967">
        <v>48</v>
      </c>
      <c r="N967">
        <v>30</v>
      </c>
      <c r="O967">
        <v>0</v>
      </c>
      <c r="P967">
        <v>0</v>
      </c>
      <c r="R967" s="15">
        <f t="shared" si="296"/>
        <v>652</v>
      </c>
      <c r="S967" s="14"/>
      <c r="T967" s="15">
        <f t="shared" si="297"/>
        <v>345</v>
      </c>
      <c r="U967" s="15">
        <f t="shared" si="298"/>
        <v>0</v>
      </c>
      <c r="V967">
        <f t="shared" si="299"/>
        <v>12</v>
      </c>
      <c r="X967">
        <f t="shared" si="285"/>
        <v>8</v>
      </c>
      <c r="Y967" s="2">
        <f t="shared" si="300"/>
        <v>17.4</v>
      </c>
      <c r="Z967">
        <f t="shared" si="286"/>
        <v>566</v>
      </c>
      <c r="AA967" s="2">
        <f t="shared" si="287"/>
        <v>496.4</v>
      </c>
      <c r="AB967">
        <f t="shared" si="288"/>
        <v>78</v>
      </c>
      <c r="AC967" s="2">
        <f t="shared" si="289"/>
        <v>42.6</v>
      </c>
      <c r="AD967">
        <f t="shared" si="290"/>
        <v>0</v>
      </c>
      <c r="AE967" s="2">
        <f t="shared" si="291"/>
        <v>0</v>
      </c>
      <c r="AF967" s="2">
        <f t="shared" si="292"/>
        <v>556.4</v>
      </c>
      <c r="AG967">
        <f t="shared" si="293"/>
        <v>622</v>
      </c>
      <c r="AH967">
        <f t="shared" si="294"/>
        <v>30</v>
      </c>
      <c r="AI967">
        <f t="shared" si="295"/>
        <v>645</v>
      </c>
      <c r="AK967" s="1">
        <f t="shared" si="301"/>
        <v>11.5</v>
      </c>
      <c r="AL967" s="1">
        <f t="shared" si="302"/>
        <v>97.16666666666667</v>
      </c>
      <c r="AM967" s="1">
        <f t="shared" si="303"/>
        <v>57.91666666666667</v>
      </c>
    </row>
    <row r="968" spans="1:39" ht="12.75">
      <c r="A968">
        <v>47</v>
      </c>
      <c r="B968">
        <v>8</v>
      </c>
      <c r="C968">
        <v>26</v>
      </c>
      <c r="D968">
        <v>1948</v>
      </c>
      <c r="E968">
        <v>0</v>
      </c>
      <c r="F968">
        <v>0</v>
      </c>
      <c r="G968">
        <v>0</v>
      </c>
      <c r="H968">
        <v>0</v>
      </c>
      <c r="I968">
        <v>16</v>
      </c>
      <c r="J968">
        <v>96</v>
      </c>
      <c r="K968">
        <v>239</v>
      </c>
      <c r="L968">
        <v>194</v>
      </c>
      <c r="M968">
        <v>70</v>
      </c>
      <c r="N968">
        <v>0</v>
      </c>
      <c r="O968">
        <v>0</v>
      </c>
      <c r="P968">
        <v>0</v>
      </c>
      <c r="R968" s="15">
        <f t="shared" si="296"/>
        <v>615</v>
      </c>
      <c r="S968" s="14"/>
      <c r="T968" s="15">
        <f t="shared" si="297"/>
        <v>239</v>
      </c>
      <c r="U968" s="15">
        <f t="shared" si="298"/>
        <v>0</v>
      </c>
      <c r="V968">
        <f t="shared" si="299"/>
        <v>12</v>
      </c>
      <c r="X968">
        <f t="shared" si="285"/>
        <v>16</v>
      </c>
      <c r="Y968" s="2">
        <f t="shared" si="300"/>
        <v>20.6</v>
      </c>
      <c r="Z968">
        <f t="shared" si="286"/>
        <v>529</v>
      </c>
      <c r="AA968" s="2">
        <f t="shared" si="287"/>
        <v>489.8</v>
      </c>
      <c r="AB968">
        <f t="shared" si="288"/>
        <v>70</v>
      </c>
      <c r="AC968" s="2">
        <f t="shared" si="289"/>
        <v>44</v>
      </c>
      <c r="AD968">
        <f t="shared" si="290"/>
        <v>0</v>
      </c>
      <c r="AE968" s="2">
        <f t="shared" si="291"/>
        <v>0</v>
      </c>
      <c r="AF968" s="2">
        <f t="shared" si="292"/>
        <v>554.4</v>
      </c>
      <c r="AG968">
        <f t="shared" si="293"/>
        <v>615</v>
      </c>
      <c r="AH968">
        <f t="shared" si="294"/>
        <v>0</v>
      </c>
      <c r="AI968">
        <f t="shared" si="295"/>
        <v>673</v>
      </c>
      <c r="AK968" s="1">
        <f t="shared" si="301"/>
        <v>18.666666666666668</v>
      </c>
      <c r="AL968" s="1">
        <f t="shared" si="302"/>
        <v>83.83333333333333</v>
      </c>
      <c r="AM968" s="1">
        <f t="shared" si="303"/>
        <v>59.5</v>
      </c>
    </row>
    <row r="969" spans="1:39" ht="12.75">
      <c r="A969">
        <v>47</v>
      </c>
      <c r="B969">
        <v>8</v>
      </c>
      <c r="C969">
        <v>26</v>
      </c>
      <c r="D969">
        <v>1949</v>
      </c>
      <c r="E969">
        <v>0</v>
      </c>
      <c r="F969">
        <v>0</v>
      </c>
      <c r="G969">
        <v>0</v>
      </c>
      <c r="H969">
        <v>0</v>
      </c>
      <c r="I969">
        <v>37</v>
      </c>
      <c r="J969">
        <v>174</v>
      </c>
      <c r="K969">
        <v>271</v>
      </c>
      <c r="L969">
        <v>186</v>
      </c>
      <c r="M969">
        <v>5</v>
      </c>
      <c r="N969">
        <v>8</v>
      </c>
      <c r="O969">
        <v>0</v>
      </c>
      <c r="P969">
        <v>0</v>
      </c>
      <c r="R969" s="15">
        <f t="shared" si="296"/>
        <v>681</v>
      </c>
      <c r="S969" s="14"/>
      <c r="T969" s="15">
        <f t="shared" si="297"/>
        <v>271</v>
      </c>
      <c r="U969" s="15">
        <f t="shared" si="298"/>
        <v>0</v>
      </c>
      <c r="V969">
        <f t="shared" si="299"/>
        <v>12</v>
      </c>
      <c r="X969">
        <f t="shared" si="285"/>
        <v>37</v>
      </c>
      <c r="Y969" s="2">
        <f t="shared" si="300"/>
        <v>27.2</v>
      </c>
      <c r="Z969">
        <f t="shared" si="286"/>
        <v>631</v>
      </c>
      <c r="AA969" s="2">
        <f t="shared" si="287"/>
        <v>468</v>
      </c>
      <c r="AB969">
        <f t="shared" si="288"/>
        <v>13</v>
      </c>
      <c r="AC969" s="2">
        <f t="shared" si="289"/>
        <v>39</v>
      </c>
      <c r="AD969">
        <f t="shared" si="290"/>
        <v>0</v>
      </c>
      <c r="AE969" s="2">
        <f t="shared" si="291"/>
        <v>0</v>
      </c>
      <c r="AF969" s="2">
        <f t="shared" si="292"/>
        <v>534.2</v>
      </c>
      <c r="AG969">
        <f t="shared" si="293"/>
        <v>673</v>
      </c>
      <c r="AH969">
        <f t="shared" si="294"/>
        <v>8</v>
      </c>
      <c r="AI969">
        <f t="shared" si="295"/>
        <v>349</v>
      </c>
      <c r="AK969" s="1">
        <f t="shared" si="301"/>
        <v>35.166666666666664</v>
      </c>
      <c r="AL969" s="1">
        <f t="shared" si="302"/>
        <v>78.33333333333333</v>
      </c>
      <c r="AM969" s="1">
        <f t="shared" si="303"/>
        <v>49.33333333333333</v>
      </c>
    </row>
    <row r="970" spans="1:39" ht="12.75">
      <c r="A970">
        <v>47</v>
      </c>
      <c r="B970">
        <v>8</v>
      </c>
      <c r="C970">
        <v>26</v>
      </c>
      <c r="D970">
        <v>1950</v>
      </c>
      <c r="E970">
        <v>0</v>
      </c>
      <c r="F970">
        <v>0</v>
      </c>
      <c r="G970">
        <v>0</v>
      </c>
      <c r="H970">
        <v>0</v>
      </c>
      <c r="I970">
        <v>25</v>
      </c>
      <c r="J970">
        <v>97</v>
      </c>
      <c r="K970">
        <v>124</v>
      </c>
      <c r="L970">
        <v>79</v>
      </c>
      <c r="M970">
        <v>16</v>
      </c>
      <c r="N970">
        <v>10</v>
      </c>
      <c r="O970">
        <v>0</v>
      </c>
      <c r="P970">
        <v>0</v>
      </c>
      <c r="R970" s="15">
        <f t="shared" si="296"/>
        <v>351</v>
      </c>
      <c r="S970" s="14"/>
      <c r="T970" s="15">
        <f t="shared" si="297"/>
        <v>124</v>
      </c>
      <c r="U970" s="15">
        <f t="shared" si="298"/>
        <v>0</v>
      </c>
      <c r="V970">
        <f t="shared" si="299"/>
        <v>12</v>
      </c>
      <c r="X970">
        <f t="shared" si="285"/>
        <v>25</v>
      </c>
      <c r="Y970" s="2">
        <f t="shared" si="300"/>
        <v>30.4</v>
      </c>
      <c r="Z970">
        <f t="shared" si="286"/>
        <v>300</v>
      </c>
      <c r="AA970" s="2">
        <f t="shared" si="287"/>
        <v>463.6</v>
      </c>
      <c r="AB970">
        <f t="shared" si="288"/>
        <v>26</v>
      </c>
      <c r="AC970" s="2">
        <f t="shared" si="289"/>
        <v>28.4</v>
      </c>
      <c r="AD970">
        <f t="shared" si="290"/>
        <v>0</v>
      </c>
      <c r="AE970" s="2">
        <f t="shared" si="291"/>
        <v>0</v>
      </c>
      <c r="AF970" s="2">
        <f t="shared" si="292"/>
        <v>522.4</v>
      </c>
      <c r="AG970">
        <f t="shared" si="293"/>
        <v>341</v>
      </c>
      <c r="AH970">
        <f t="shared" si="294"/>
        <v>10</v>
      </c>
      <c r="AI970">
        <f t="shared" si="295"/>
        <v>382</v>
      </c>
      <c r="AK970" s="1">
        <f t="shared" si="301"/>
        <v>20.333333333333332</v>
      </c>
      <c r="AL970" s="1">
        <f t="shared" si="302"/>
        <v>38.166666666666664</v>
      </c>
      <c r="AM970" s="1">
        <f t="shared" si="303"/>
        <v>28.25</v>
      </c>
    </row>
    <row r="971" spans="1:39" ht="12.75">
      <c r="A971">
        <v>47</v>
      </c>
      <c r="B971">
        <v>8</v>
      </c>
      <c r="C971">
        <v>26</v>
      </c>
      <c r="D971">
        <v>1951</v>
      </c>
      <c r="E971">
        <v>0</v>
      </c>
      <c r="F971">
        <v>0</v>
      </c>
      <c r="G971">
        <v>0</v>
      </c>
      <c r="H971">
        <v>0</v>
      </c>
      <c r="I971">
        <v>50</v>
      </c>
      <c r="J971">
        <v>60</v>
      </c>
      <c r="K971">
        <v>157</v>
      </c>
      <c r="L971">
        <v>97</v>
      </c>
      <c r="M971">
        <v>8</v>
      </c>
      <c r="N971">
        <v>0</v>
      </c>
      <c r="O971">
        <v>0</v>
      </c>
      <c r="P971">
        <v>0</v>
      </c>
      <c r="R971" s="15">
        <f t="shared" si="296"/>
        <v>372</v>
      </c>
      <c r="S971" s="14"/>
      <c r="T971" s="15">
        <f t="shared" si="297"/>
        <v>157</v>
      </c>
      <c r="U971" s="15">
        <f t="shared" si="298"/>
        <v>0</v>
      </c>
      <c r="V971">
        <f t="shared" si="299"/>
        <v>12</v>
      </c>
      <c r="X971">
        <f t="shared" si="285"/>
        <v>50</v>
      </c>
      <c r="Y971" s="2">
        <f t="shared" si="300"/>
        <v>32.8</v>
      </c>
      <c r="Z971">
        <f t="shared" si="286"/>
        <v>314</v>
      </c>
      <c r="AA971" s="2">
        <f t="shared" si="287"/>
        <v>471.8</v>
      </c>
      <c r="AB971">
        <f t="shared" si="288"/>
        <v>8</v>
      </c>
      <c r="AC971" s="2">
        <f t="shared" si="289"/>
        <v>22.8</v>
      </c>
      <c r="AD971">
        <f t="shared" si="290"/>
        <v>0</v>
      </c>
      <c r="AE971" s="2">
        <f t="shared" si="291"/>
        <v>0</v>
      </c>
      <c r="AF971" s="2">
        <f t="shared" si="292"/>
        <v>527.4</v>
      </c>
      <c r="AG971">
        <f t="shared" si="293"/>
        <v>372</v>
      </c>
      <c r="AH971">
        <f t="shared" si="294"/>
        <v>0</v>
      </c>
      <c r="AI971">
        <f t="shared" si="295"/>
        <v>593</v>
      </c>
      <c r="AK971" s="1">
        <f t="shared" si="301"/>
        <v>18.333333333333332</v>
      </c>
      <c r="AL971" s="1">
        <f t="shared" si="302"/>
        <v>43.666666666666664</v>
      </c>
      <c r="AM971" s="1">
        <f t="shared" si="303"/>
        <v>37.08333333333333</v>
      </c>
    </row>
    <row r="972" spans="1:39" ht="12.75">
      <c r="A972">
        <v>47</v>
      </c>
      <c r="B972">
        <v>8</v>
      </c>
      <c r="C972">
        <v>26</v>
      </c>
      <c r="D972">
        <v>1952</v>
      </c>
      <c r="E972">
        <v>0</v>
      </c>
      <c r="F972">
        <v>0</v>
      </c>
      <c r="G972">
        <v>0</v>
      </c>
      <c r="H972">
        <v>0</v>
      </c>
      <c r="I972">
        <v>24</v>
      </c>
      <c r="J972">
        <v>159</v>
      </c>
      <c r="K972">
        <v>257</v>
      </c>
      <c r="L972">
        <v>128</v>
      </c>
      <c r="M972">
        <v>25</v>
      </c>
      <c r="N972">
        <v>0</v>
      </c>
      <c r="O972">
        <v>0</v>
      </c>
      <c r="P972">
        <v>0</v>
      </c>
      <c r="R972" s="15">
        <f t="shared" si="296"/>
        <v>593</v>
      </c>
      <c r="S972" s="14"/>
      <c r="T972" s="15">
        <f t="shared" si="297"/>
        <v>257</v>
      </c>
      <c r="U972" s="15">
        <f t="shared" si="298"/>
        <v>0</v>
      </c>
      <c r="V972">
        <f t="shared" si="299"/>
        <v>12</v>
      </c>
      <c r="X972">
        <f t="shared" si="285"/>
        <v>24</v>
      </c>
      <c r="Y972" s="2">
        <f t="shared" si="300"/>
        <v>27.2</v>
      </c>
      <c r="Z972">
        <f t="shared" si="286"/>
        <v>544</v>
      </c>
      <c r="AA972" s="2">
        <f t="shared" si="287"/>
        <v>446.8</v>
      </c>
      <c r="AB972">
        <f t="shared" si="288"/>
        <v>25</v>
      </c>
      <c r="AC972" s="2">
        <f t="shared" si="289"/>
        <v>27.6</v>
      </c>
      <c r="AD972">
        <f t="shared" si="290"/>
        <v>0</v>
      </c>
      <c r="AE972" s="2">
        <f t="shared" si="291"/>
        <v>0</v>
      </c>
      <c r="AF972" s="2">
        <f t="shared" si="292"/>
        <v>501.6</v>
      </c>
      <c r="AG972">
        <f t="shared" si="293"/>
        <v>593</v>
      </c>
      <c r="AH972">
        <f t="shared" si="294"/>
        <v>0</v>
      </c>
      <c r="AI972">
        <f t="shared" si="295"/>
        <v>628</v>
      </c>
      <c r="AK972" s="1">
        <f t="shared" si="301"/>
        <v>30.5</v>
      </c>
      <c r="AL972" s="1">
        <f t="shared" si="302"/>
        <v>68.33333333333333</v>
      </c>
      <c r="AM972" s="1">
        <f t="shared" si="303"/>
        <v>49.916666666666664</v>
      </c>
    </row>
    <row r="973" spans="1:39" ht="12.75">
      <c r="A973">
        <v>47</v>
      </c>
      <c r="B973">
        <v>8</v>
      </c>
      <c r="C973">
        <v>26</v>
      </c>
      <c r="D973">
        <v>1953</v>
      </c>
      <c r="E973">
        <v>0</v>
      </c>
      <c r="F973">
        <v>0</v>
      </c>
      <c r="G973">
        <v>0</v>
      </c>
      <c r="H973">
        <v>0</v>
      </c>
      <c r="I973">
        <v>28</v>
      </c>
      <c r="J973">
        <v>161</v>
      </c>
      <c r="K973">
        <v>220</v>
      </c>
      <c r="L973">
        <v>189</v>
      </c>
      <c r="M973">
        <v>30</v>
      </c>
      <c r="N973">
        <v>12</v>
      </c>
      <c r="O973">
        <v>0</v>
      </c>
      <c r="P973">
        <v>0</v>
      </c>
      <c r="R973" s="15">
        <f t="shared" si="296"/>
        <v>640</v>
      </c>
      <c r="S973" s="14"/>
      <c r="T973" s="15">
        <f t="shared" si="297"/>
        <v>220</v>
      </c>
      <c r="U973" s="15">
        <f t="shared" si="298"/>
        <v>0</v>
      </c>
      <c r="V973">
        <f t="shared" si="299"/>
        <v>12</v>
      </c>
      <c r="X973">
        <f t="shared" si="285"/>
        <v>28</v>
      </c>
      <c r="Y973" s="2">
        <f t="shared" si="300"/>
        <v>33</v>
      </c>
      <c r="Z973">
        <f t="shared" si="286"/>
        <v>570</v>
      </c>
      <c r="AA973" s="2">
        <f t="shared" si="287"/>
        <v>528</v>
      </c>
      <c r="AB973">
        <f t="shared" si="288"/>
        <v>42</v>
      </c>
      <c r="AC973" s="2">
        <f t="shared" si="289"/>
        <v>30</v>
      </c>
      <c r="AD973">
        <f t="shared" si="290"/>
        <v>0</v>
      </c>
      <c r="AE973" s="2">
        <f t="shared" si="291"/>
        <v>0</v>
      </c>
      <c r="AF973" s="2">
        <f t="shared" si="292"/>
        <v>591</v>
      </c>
      <c r="AG973">
        <f t="shared" si="293"/>
        <v>628</v>
      </c>
      <c r="AH973">
        <f t="shared" si="294"/>
        <v>12</v>
      </c>
      <c r="AI973">
        <f t="shared" si="295"/>
        <v>564</v>
      </c>
      <c r="AK973" s="1">
        <f t="shared" si="301"/>
        <v>31.5</v>
      </c>
      <c r="AL973" s="1">
        <f t="shared" si="302"/>
        <v>75.16666666666667</v>
      </c>
      <c r="AM973" s="1">
        <f t="shared" si="303"/>
        <v>52.41666666666667</v>
      </c>
    </row>
    <row r="974" spans="1:39" ht="12.75">
      <c r="A974">
        <v>47</v>
      </c>
      <c r="B974">
        <v>8</v>
      </c>
      <c r="C974">
        <v>26</v>
      </c>
      <c r="D974">
        <v>1954</v>
      </c>
      <c r="E974">
        <v>0</v>
      </c>
      <c r="F974">
        <v>0</v>
      </c>
      <c r="G974">
        <v>0</v>
      </c>
      <c r="H974">
        <v>0</v>
      </c>
      <c r="I974">
        <v>9</v>
      </c>
      <c r="J974">
        <v>169</v>
      </c>
      <c r="K974">
        <v>209</v>
      </c>
      <c r="L974">
        <v>128</v>
      </c>
      <c r="M974">
        <v>37</v>
      </c>
      <c r="N974">
        <v>0</v>
      </c>
      <c r="O974">
        <v>0</v>
      </c>
      <c r="P974">
        <v>0</v>
      </c>
      <c r="R974" s="15">
        <f t="shared" si="296"/>
        <v>552</v>
      </c>
      <c r="S974" s="14"/>
      <c r="T974" s="15">
        <f t="shared" si="297"/>
        <v>209</v>
      </c>
      <c r="U974" s="15">
        <f t="shared" si="298"/>
        <v>0</v>
      </c>
      <c r="V974">
        <f t="shared" si="299"/>
        <v>12</v>
      </c>
      <c r="X974">
        <f t="shared" si="285"/>
        <v>9</v>
      </c>
      <c r="Y974" s="2">
        <f t="shared" si="300"/>
        <v>27.4</v>
      </c>
      <c r="Z974">
        <f t="shared" si="286"/>
        <v>506</v>
      </c>
      <c r="AA974" s="2">
        <f t="shared" si="287"/>
        <v>561</v>
      </c>
      <c r="AB974">
        <f t="shared" si="288"/>
        <v>37</v>
      </c>
      <c r="AC974" s="2">
        <f t="shared" si="289"/>
        <v>33.8</v>
      </c>
      <c r="AD974">
        <f t="shared" si="290"/>
        <v>0</v>
      </c>
      <c r="AE974" s="2">
        <f t="shared" si="291"/>
        <v>0</v>
      </c>
      <c r="AF974" s="2">
        <f t="shared" si="292"/>
        <v>622.2</v>
      </c>
      <c r="AG974">
        <f t="shared" si="293"/>
        <v>552</v>
      </c>
      <c r="AH974">
        <f t="shared" si="294"/>
        <v>0</v>
      </c>
      <c r="AI974">
        <f t="shared" si="295"/>
        <v>798</v>
      </c>
      <c r="AK974" s="1">
        <f t="shared" si="301"/>
        <v>29.666666666666668</v>
      </c>
      <c r="AL974" s="1">
        <f t="shared" si="302"/>
        <v>62.333333333333336</v>
      </c>
      <c r="AM974" s="1">
        <f t="shared" si="303"/>
        <v>42</v>
      </c>
    </row>
    <row r="975" spans="1:39" ht="12.75">
      <c r="A975">
        <v>47</v>
      </c>
      <c r="B975">
        <v>8</v>
      </c>
      <c r="C975">
        <v>26</v>
      </c>
      <c r="D975">
        <v>1955</v>
      </c>
      <c r="E975">
        <v>0</v>
      </c>
      <c r="F975">
        <v>0</v>
      </c>
      <c r="G975">
        <v>0</v>
      </c>
      <c r="H975">
        <v>6</v>
      </c>
      <c r="I975">
        <v>48</v>
      </c>
      <c r="J975">
        <v>76</v>
      </c>
      <c r="K975">
        <v>350</v>
      </c>
      <c r="L975">
        <v>280</v>
      </c>
      <c r="M975">
        <v>38</v>
      </c>
      <c r="N975">
        <v>0</v>
      </c>
      <c r="O975">
        <v>0</v>
      </c>
      <c r="P975">
        <v>0</v>
      </c>
      <c r="R975" s="15">
        <f t="shared" si="296"/>
        <v>798</v>
      </c>
      <c r="S975" s="14"/>
      <c r="T975" s="15">
        <f t="shared" si="297"/>
        <v>350</v>
      </c>
      <c r="U975" s="15">
        <f t="shared" si="298"/>
        <v>0</v>
      </c>
      <c r="V975">
        <f t="shared" si="299"/>
        <v>12</v>
      </c>
      <c r="X975">
        <f t="shared" si="285"/>
        <v>54</v>
      </c>
      <c r="Y975" s="2">
        <f t="shared" si="300"/>
        <v>26</v>
      </c>
      <c r="Z975">
        <f t="shared" si="286"/>
        <v>706</v>
      </c>
      <c r="AA975" s="2">
        <f t="shared" si="287"/>
        <v>551</v>
      </c>
      <c r="AB975">
        <f t="shared" si="288"/>
        <v>38</v>
      </c>
      <c r="AC975" s="2">
        <f t="shared" si="289"/>
        <v>31.6</v>
      </c>
      <c r="AD975">
        <f t="shared" si="290"/>
        <v>0</v>
      </c>
      <c r="AE975" s="2">
        <f t="shared" si="291"/>
        <v>0</v>
      </c>
      <c r="AF975" s="2">
        <f t="shared" si="292"/>
        <v>608.6</v>
      </c>
      <c r="AG975">
        <f t="shared" si="293"/>
        <v>798</v>
      </c>
      <c r="AH975">
        <f t="shared" si="294"/>
        <v>0</v>
      </c>
      <c r="AI975">
        <f t="shared" si="295"/>
        <v>515</v>
      </c>
      <c r="AK975" s="1">
        <f t="shared" si="301"/>
        <v>21.666666666666668</v>
      </c>
      <c r="AL975" s="1">
        <f t="shared" si="302"/>
        <v>111.33333333333333</v>
      </c>
      <c r="AM975" s="1">
        <f t="shared" si="303"/>
        <v>72.16666666666666</v>
      </c>
    </row>
    <row r="976" spans="1:39" ht="12.75">
      <c r="A976">
        <v>47</v>
      </c>
      <c r="B976">
        <v>8</v>
      </c>
      <c r="C976">
        <v>26</v>
      </c>
      <c r="D976">
        <v>1956</v>
      </c>
      <c r="E976">
        <v>0</v>
      </c>
      <c r="F976">
        <v>0</v>
      </c>
      <c r="G976">
        <v>0</v>
      </c>
      <c r="H976">
        <v>0</v>
      </c>
      <c r="I976">
        <v>22</v>
      </c>
      <c r="J976">
        <v>176</v>
      </c>
      <c r="K976">
        <v>143</v>
      </c>
      <c r="L976">
        <v>160</v>
      </c>
      <c r="M976">
        <v>14</v>
      </c>
      <c r="N976">
        <v>13</v>
      </c>
      <c r="O976">
        <v>0</v>
      </c>
      <c r="P976">
        <v>0</v>
      </c>
      <c r="R976" s="15">
        <f t="shared" si="296"/>
        <v>528</v>
      </c>
      <c r="S976" s="14"/>
      <c r="T976" s="15">
        <f t="shared" si="297"/>
        <v>176</v>
      </c>
      <c r="U976" s="15">
        <f t="shared" si="298"/>
        <v>0</v>
      </c>
      <c r="V976">
        <f t="shared" si="299"/>
        <v>12</v>
      </c>
      <c r="X976">
        <f t="shared" si="285"/>
        <v>22</v>
      </c>
      <c r="Y976" s="2">
        <f t="shared" si="300"/>
        <v>27.4</v>
      </c>
      <c r="Z976">
        <f t="shared" si="286"/>
        <v>479</v>
      </c>
      <c r="AA976" s="2">
        <f t="shared" si="287"/>
        <v>511</v>
      </c>
      <c r="AB976">
        <f t="shared" si="288"/>
        <v>27</v>
      </c>
      <c r="AC976" s="2">
        <f t="shared" si="289"/>
        <v>30.8</v>
      </c>
      <c r="AD976">
        <f t="shared" si="290"/>
        <v>0</v>
      </c>
      <c r="AE976" s="2">
        <f t="shared" si="291"/>
        <v>0</v>
      </c>
      <c r="AF976" s="2">
        <f t="shared" si="292"/>
        <v>569.2</v>
      </c>
      <c r="AG976">
        <f t="shared" si="293"/>
        <v>515</v>
      </c>
      <c r="AH976">
        <f t="shared" si="294"/>
        <v>13</v>
      </c>
      <c r="AI976">
        <f t="shared" si="295"/>
        <v>538</v>
      </c>
      <c r="AK976" s="1">
        <f t="shared" si="301"/>
        <v>33</v>
      </c>
      <c r="AL976" s="1">
        <f t="shared" si="302"/>
        <v>55</v>
      </c>
      <c r="AM976" s="1">
        <f t="shared" si="303"/>
        <v>38.083333333333336</v>
      </c>
    </row>
    <row r="977" spans="1:39" ht="12.75">
      <c r="A977">
        <v>47</v>
      </c>
      <c r="B977">
        <v>8</v>
      </c>
      <c r="C977">
        <v>26</v>
      </c>
      <c r="D977">
        <v>1957</v>
      </c>
      <c r="E977">
        <v>0</v>
      </c>
      <c r="F977">
        <v>0</v>
      </c>
      <c r="G977">
        <v>0</v>
      </c>
      <c r="H977">
        <v>0</v>
      </c>
      <c r="I977">
        <v>17</v>
      </c>
      <c r="J977">
        <v>110</v>
      </c>
      <c r="K977">
        <v>228</v>
      </c>
      <c r="L977">
        <v>156</v>
      </c>
      <c r="M977">
        <v>14</v>
      </c>
      <c r="N977">
        <v>0</v>
      </c>
      <c r="O977">
        <v>0</v>
      </c>
      <c r="P977">
        <v>0</v>
      </c>
      <c r="R977" s="15">
        <f t="shared" si="296"/>
        <v>525</v>
      </c>
      <c r="S977" s="14"/>
      <c r="T977" s="15">
        <f t="shared" si="297"/>
        <v>228</v>
      </c>
      <c r="U977" s="15">
        <f t="shared" si="298"/>
        <v>0</v>
      </c>
      <c r="V977">
        <f t="shared" si="299"/>
        <v>12</v>
      </c>
      <c r="X977">
        <f t="shared" si="285"/>
        <v>17</v>
      </c>
      <c r="Y977" s="2">
        <f t="shared" si="300"/>
        <v>40.8</v>
      </c>
      <c r="Z977">
        <f t="shared" si="286"/>
        <v>494</v>
      </c>
      <c r="AA977" s="2">
        <f t="shared" si="287"/>
        <v>523.4</v>
      </c>
      <c r="AB977">
        <f t="shared" si="288"/>
        <v>14</v>
      </c>
      <c r="AC977" s="2">
        <f t="shared" si="289"/>
        <v>32.8</v>
      </c>
      <c r="AD977">
        <f t="shared" si="290"/>
        <v>0</v>
      </c>
      <c r="AE977" s="2">
        <f t="shared" si="291"/>
        <v>0</v>
      </c>
      <c r="AF977" s="2">
        <f t="shared" si="292"/>
        <v>597</v>
      </c>
      <c r="AG977">
        <f t="shared" si="293"/>
        <v>525</v>
      </c>
      <c r="AH977">
        <f t="shared" si="294"/>
        <v>0</v>
      </c>
      <c r="AI977">
        <f t="shared" si="295"/>
        <v>435</v>
      </c>
      <c r="AK977" s="1">
        <f t="shared" si="301"/>
        <v>21.166666666666668</v>
      </c>
      <c r="AL977" s="1">
        <f t="shared" si="302"/>
        <v>66.33333333333333</v>
      </c>
      <c r="AM977" s="1">
        <f t="shared" si="303"/>
        <v>39.666666666666664</v>
      </c>
    </row>
    <row r="978" spans="1:39" ht="12.75">
      <c r="A978">
        <v>47</v>
      </c>
      <c r="B978">
        <v>8</v>
      </c>
      <c r="C978">
        <v>26</v>
      </c>
      <c r="D978">
        <v>1958</v>
      </c>
      <c r="E978">
        <v>0</v>
      </c>
      <c r="F978">
        <v>0</v>
      </c>
      <c r="G978">
        <v>0</v>
      </c>
      <c r="H978">
        <v>0</v>
      </c>
      <c r="I978">
        <v>35</v>
      </c>
      <c r="J978">
        <v>43</v>
      </c>
      <c r="K978">
        <v>143</v>
      </c>
      <c r="L978">
        <v>184</v>
      </c>
      <c r="M978">
        <v>30</v>
      </c>
      <c r="N978">
        <v>8</v>
      </c>
      <c r="O978">
        <v>0</v>
      </c>
      <c r="P978">
        <v>0</v>
      </c>
      <c r="R978" s="15">
        <f t="shared" si="296"/>
        <v>443</v>
      </c>
      <c r="S978" s="14"/>
      <c r="T978" s="15">
        <f t="shared" si="297"/>
        <v>184</v>
      </c>
      <c r="U978" s="15">
        <f t="shared" si="298"/>
        <v>0</v>
      </c>
      <c r="V978">
        <f t="shared" si="299"/>
        <v>12</v>
      </c>
      <c r="X978">
        <f t="shared" si="285"/>
        <v>35</v>
      </c>
      <c r="Y978" s="2">
        <f t="shared" si="300"/>
        <v>33.6</v>
      </c>
      <c r="Z978">
        <f t="shared" si="286"/>
        <v>370</v>
      </c>
      <c r="AA978" s="2">
        <f t="shared" si="287"/>
        <v>460.2</v>
      </c>
      <c r="AB978">
        <f t="shared" si="288"/>
        <v>38</v>
      </c>
      <c r="AC978" s="2">
        <f t="shared" si="289"/>
        <v>36.2</v>
      </c>
      <c r="AD978">
        <f t="shared" si="290"/>
        <v>0</v>
      </c>
      <c r="AE978" s="2">
        <f t="shared" si="291"/>
        <v>0</v>
      </c>
      <c r="AF978" s="2">
        <f t="shared" si="292"/>
        <v>530</v>
      </c>
      <c r="AG978">
        <f t="shared" si="293"/>
        <v>435</v>
      </c>
      <c r="AH978">
        <f t="shared" si="294"/>
        <v>8</v>
      </c>
      <c r="AI978">
        <f t="shared" si="295"/>
        <v>699</v>
      </c>
      <c r="AK978" s="1">
        <f t="shared" si="301"/>
        <v>13</v>
      </c>
      <c r="AL978" s="1">
        <f t="shared" si="302"/>
        <v>60.833333333333336</v>
      </c>
      <c r="AM978" s="1">
        <f t="shared" si="303"/>
        <v>48.25</v>
      </c>
    </row>
    <row r="979" spans="1:39" ht="12.75">
      <c r="A979">
        <v>47</v>
      </c>
      <c r="B979">
        <v>8</v>
      </c>
      <c r="C979">
        <v>26</v>
      </c>
      <c r="D979">
        <v>1959</v>
      </c>
      <c r="E979">
        <v>0</v>
      </c>
      <c r="F979">
        <v>0</v>
      </c>
      <c r="G979">
        <v>0</v>
      </c>
      <c r="H979">
        <v>0</v>
      </c>
      <c r="I979">
        <v>76</v>
      </c>
      <c r="J979">
        <v>138</v>
      </c>
      <c r="K979">
        <v>164</v>
      </c>
      <c r="L979">
        <v>266</v>
      </c>
      <c r="M979">
        <v>47</v>
      </c>
      <c r="N979">
        <v>0</v>
      </c>
      <c r="O979">
        <v>0</v>
      </c>
      <c r="P979">
        <v>0</v>
      </c>
      <c r="R979" s="15">
        <f t="shared" si="296"/>
        <v>691</v>
      </c>
      <c r="S979" s="14"/>
      <c r="T979" s="15">
        <f t="shared" si="297"/>
        <v>266</v>
      </c>
      <c r="U979" s="15">
        <f t="shared" si="298"/>
        <v>0</v>
      </c>
      <c r="V979">
        <f t="shared" si="299"/>
        <v>12</v>
      </c>
      <c r="X979">
        <f t="shared" si="285"/>
        <v>76</v>
      </c>
      <c r="Y979" s="2">
        <f t="shared" si="300"/>
        <v>32</v>
      </c>
      <c r="Z979">
        <f t="shared" si="286"/>
        <v>568</v>
      </c>
      <c r="AA979" s="2">
        <f t="shared" si="287"/>
        <v>457.4</v>
      </c>
      <c r="AB979">
        <f t="shared" si="288"/>
        <v>47</v>
      </c>
      <c r="AC979" s="2">
        <f t="shared" si="289"/>
        <v>38.4</v>
      </c>
      <c r="AD979">
        <f t="shared" si="290"/>
        <v>0</v>
      </c>
      <c r="AE979" s="2">
        <f t="shared" si="291"/>
        <v>0</v>
      </c>
      <c r="AF979" s="2">
        <f t="shared" si="292"/>
        <v>527.8</v>
      </c>
      <c r="AG979">
        <f t="shared" si="293"/>
        <v>691</v>
      </c>
      <c r="AH979">
        <f t="shared" si="294"/>
        <v>0</v>
      </c>
      <c r="AI979">
        <f t="shared" si="295"/>
        <v>463</v>
      </c>
      <c r="AK979" s="1">
        <f t="shared" si="301"/>
        <v>35.666666666666664</v>
      </c>
      <c r="AL979" s="1">
        <f t="shared" si="302"/>
        <v>79.5</v>
      </c>
      <c r="AM979" s="1">
        <f t="shared" si="303"/>
        <v>47.333333333333336</v>
      </c>
    </row>
    <row r="980" spans="1:39" ht="12.75">
      <c r="A980">
        <v>47</v>
      </c>
      <c r="B980">
        <v>8</v>
      </c>
      <c r="C980">
        <v>26</v>
      </c>
      <c r="D980">
        <v>1960</v>
      </c>
      <c r="E980">
        <v>0</v>
      </c>
      <c r="F980">
        <v>0</v>
      </c>
      <c r="G980">
        <v>0</v>
      </c>
      <c r="H980">
        <v>0</v>
      </c>
      <c r="I980">
        <v>18</v>
      </c>
      <c r="J980">
        <v>73</v>
      </c>
      <c r="K980">
        <v>143</v>
      </c>
      <c r="L980">
        <v>174</v>
      </c>
      <c r="M980">
        <v>55</v>
      </c>
      <c r="N980">
        <v>0</v>
      </c>
      <c r="O980">
        <v>0</v>
      </c>
      <c r="P980">
        <v>0</v>
      </c>
      <c r="R980" s="15">
        <f t="shared" si="296"/>
        <v>463</v>
      </c>
      <c r="S980" s="14"/>
      <c r="T980" s="15">
        <f t="shared" si="297"/>
        <v>174</v>
      </c>
      <c r="U980" s="15">
        <f t="shared" si="298"/>
        <v>0</v>
      </c>
      <c r="V980">
        <f t="shared" si="299"/>
        <v>12</v>
      </c>
      <c r="X980">
        <f t="shared" si="285"/>
        <v>18</v>
      </c>
      <c r="Y980" s="2">
        <f t="shared" si="300"/>
        <v>43.2</v>
      </c>
      <c r="Z980">
        <f t="shared" si="286"/>
        <v>390</v>
      </c>
      <c r="AA980" s="2">
        <f t="shared" si="287"/>
        <v>436</v>
      </c>
      <c r="AB980">
        <f t="shared" si="288"/>
        <v>55</v>
      </c>
      <c r="AC980" s="2">
        <f t="shared" si="289"/>
        <v>38.6</v>
      </c>
      <c r="AD980">
        <f t="shared" si="290"/>
        <v>0</v>
      </c>
      <c r="AE980" s="2">
        <f t="shared" si="291"/>
        <v>0</v>
      </c>
      <c r="AF980" s="2">
        <f t="shared" si="292"/>
        <v>517.8</v>
      </c>
      <c r="AG980">
        <f t="shared" si="293"/>
        <v>463</v>
      </c>
      <c r="AH980">
        <f t="shared" si="294"/>
        <v>0</v>
      </c>
      <c r="AI980">
        <f t="shared" si="295"/>
        <v>517</v>
      </c>
      <c r="AK980" s="1">
        <f t="shared" si="301"/>
        <v>15.166666666666666</v>
      </c>
      <c r="AL980" s="1">
        <f t="shared" si="302"/>
        <v>62</v>
      </c>
      <c r="AM980" s="1">
        <f t="shared" si="303"/>
        <v>41.75</v>
      </c>
    </row>
    <row r="981" spans="1:39" ht="12.75">
      <c r="A981">
        <v>47</v>
      </c>
      <c r="B981">
        <v>8</v>
      </c>
      <c r="C981">
        <v>26</v>
      </c>
      <c r="D981">
        <v>1961</v>
      </c>
      <c r="E981">
        <v>0</v>
      </c>
      <c r="F981">
        <v>0</v>
      </c>
      <c r="G981">
        <v>0</v>
      </c>
      <c r="H981">
        <v>0</v>
      </c>
      <c r="I981">
        <v>14</v>
      </c>
      <c r="J981">
        <v>115</v>
      </c>
      <c r="K981">
        <v>180</v>
      </c>
      <c r="L981">
        <v>170</v>
      </c>
      <c r="M981">
        <v>38</v>
      </c>
      <c r="N981">
        <v>0</v>
      </c>
      <c r="O981">
        <v>0</v>
      </c>
      <c r="P981">
        <v>0</v>
      </c>
      <c r="R981" s="15">
        <f t="shared" si="296"/>
        <v>517</v>
      </c>
      <c r="S981" s="14"/>
      <c r="T981" s="15">
        <f t="shared" si="297"/>
        <v>180</v>
      </c>
      <c r="U981" s="15">
        <f t="shared" si="298"/>
        <v>0</v>
      </c>
      <c r="V981">
        <f t="shared" si="299"/>
        <v>12</v>
      </c>
      <c r="X981">
        <f t="shared" si="285"/>
        <v>14</v>
      </c>
      <c r="Y981" s="2">
        <f t="shared" si="300"/>
        <v>39.8</v>
      </c>
      <c r="Z981">
        <f t="shared" si="286"/>
        <v>465</v>
      </c>
      <c r="AA981" s="2">
        <f t="shared" si="287"/>
        <v>465.4</v>
      </c>
      <c r="AB981">
        <f t="shared" si="288"/>
        <v>38</v>
      </c>
      <c r="AC981" s="2">
        <f t="shared" si="289"/>
        <v>42.6</v>
      </c>
      <c r="AD981">
        <f t="shared" si="290"/>
        <v>0</v>
      </c>
      <c r="AE981" s="2">
        <f t="shared" si="291"/>
        <v>0</v>
      </c>
      <c r="AF981" s="2">
        <f t="shared" si="292"/>
        <v>547.8</v>
      </c>
      <c r="AG981">
        <f t="shared" si="293"/>
        <v>517</v>
      </c>
      <c r="AH981">
        <f t="shared" si="294"/>
        <v>0</v>
      </c>
      <c r="AI981">
        <f t="shared" si="295"/>
        <v>468</v>
      </c>
      <c r="AK981" s="1">
        <f t="shared" si="301"/>
        <v>21.5</v>
      </c>
      <c r="AL981" s="1">
        <f t="shared" si="302"/>
        <v>64.66666666666667</v>
      </c>
      <c r="AM981" s="1">
        <f t="shared" si="303"/>
        <v>47.583333333333336</v>
      </c>
    </row>
    <row r="982" spans="1:39" ht="12.75">
      <c r="A982">
        <v>47</v>
      </c>
      <c r="B982">
        <v>8</v>
      </c>
      <c r="C982">
        <v>26</v>
      </c>
      <c r="D982">
        <v>1962</v>
      </c>
      <c r="E982">
        <v>0</v>
      </c>
      <c r="F982">
        <v>0</v>
      </c>
      <c r="G982">
        <v>0</v>
      </c>
      <c r="H982">
        <v>0</v>
      </c>
      <c r="I982">
        <v>73</v>
      </c>
      <c r="J982">
        <v>110</v>
      </c>
      <c r="K982">
        <v>114</v>
      </c>
      <c r="L982">
        <v>163</v>
      </c>
      <c r="M982">
        <v>8</v>
      </c>
      <c r="N982">
        <v>7</v>
      </c>
      <c r="O982">
        <v>0</v>
      </c>
      <c r="P982">
        <v>0</v>
      </c>
      <c r="R982" s="15">
        <f t="shared" si="296"/>
        <v>475</v>
      </c>
      <c r="S982" s="14"/>
      <c r="T982" s="15">
        <f t="shared" si="297"/>
        <v>163</v>
      </c>
      <c r="U982" s="15">
        <f t="shared" si="298"/>
        <v>0</v>
      </c>
      <c r="V982">
        <f t="shared" si="299"/>
        <v>12</v>
      </c>
      <c r="X982">
        <f t="shared" si="285"/>
        <v>73</v>
      </c>
      <c r="Y982" s="2">
        <f t="shared" si="300"/>
        <v>40.6</v>
      </c>
      <c r="Z982">
        <f t="shared" si="286"/>
        <v>387</v>
      </c>
      <c r="AA982" s="2">
        <f t="shared" si="287"/>
        <v>451</v>
      </c>
      <c r="AB982">
        <f t="shared" si="288"/>
        <v>15</v>
      </c>
      <c r="AC982" s="2">
        <f t="shared" si="289"/>
        <v>37.4</v>
      </c>
      <c r="AD982">
        <f t="shared" si="290"/>
        <v>0</v>
      </c>
      <c r="AE982" s="2">
        <f t="shared" si="291"/>
        <v>0</v>
      </c>
      <c r="AF982" s="2">
        <f t="shared" si="292"/>
        <v>529</v>
      </c>
      <c r="AG982">
        <f t="shared" si="293"/>
        <v>468</v>
      </c>
      <c r="AH982">
        <f t="shared" si="294"/>
        <v>7</v>
      </c>
      <c r="AI982">
        <f t="shared" si="295"/>
        <v>566</v>
      </c>
      <c r="AK982" s="1">
        <f t="shared" si="301"/>
        <v>30.5</v>
      </c>
      <c r="AL982" s="1">
        <f t="shared" si="302"/>
        <v>48.666666666666664</v>
      </c>
      <c r="AM982" s="1">
        <f t="shared" si="303"/>
        <v>38.5</v>
      </c>
    </row>
    <row r="983" spans="1:39" ht="12.75">
      <c r="A983">
        <v>47</v>
      </c>
      <c r="B983">
        <v>8</v>
      </c>
      <c r="C983">
        <v>26</v>
      </c>
      <c r="D983">
        <v>1963</v>
      </c>
      <c r="E983">
        <v>0</v>
      </c>
      <c r="F983">
        <v>0</v>
      </c>
      <c r="G983">
        <v>0</v>
      </c>
      <c r="H983">
        <v>0</v>
      </c>
      <c r="I983">
        <v>18</v>
      </c>
      <c r="J983">
        <v>152</v>
      </c>
      <c r="K983">
        <v>239</v>
      </c>
      <c r="L983">
        <v>126</v>
      </c>
      <c r="M983">
        <v>24</v>
      </c>
      <c r="N983">
        <v>34</v>
      </c>
      <c r="O983">
        <v>0</v>
      </c>
      <c r="P983">
        <v>0</v>
      </c>
      <c r="R983" s="15">
        <f t="shared" si="296"/>
        <v>593</v>
      </c>
      <c r="S983" s="14"/>
      <c r="T983" s="15">
        <f t="shared" si="297"/>
        <v>239</v>
      </c>
      <c r="U983" s="15">
        <f t="shared" si="298"/>
        <v>0</v>
      </c>
      <c r="V983">
        <f t="shared" si="299"/>
        <v>12</v>
      </c>
      <c r="X983">
        <f t="shared" si="285"/>
        <v>18</v>
      </c>
      <c r="Y983" s="2">
        <f t="shared" si="300"/>
        <v>50</v>
      </c>
      <c r="Z983">
        <f t="shared" si="286"/>
        <v>517</v>
      </c>
      <c r="AA983" s="2">
        <f t="shared" si="287"/>
        <v>450</v>
      </c>
      <c r="AB983">
        <f t="shared" si="288"/>
        <v>58</v>
      </c>
      <c r="AC983" s="2">
        <f t="shared" si="289"/>
        <v>29.6</v>
      </c>
      <c r="AD983">
        <f t="shared" si="290"/>
        <v>0</v>
      </c>
      <c r="AE983" s="2">
        <f t="shared" si="291"/>
        <v>0</v>
      </c>
      <c r="AF983" s="2">
        <f t="shared" si="292"/>
        <v>529.6</v>
      </c>
      <c r="AG983">
        <f t="shared" si="293"/>
        <v>559</v>
      </c>
      <c r="AH983">
        <f t="shared" si="294"/>
        <v>34</v>
      </c>
      <c r="AI983">
        <f t="shared" si="295"/>
        <v>631</v>
      </c>
      <c r="AK983" s="1">
        <f t="shared" si="301"/>
        <v>28.333333333333332</v>
      </c>
      <c r="AL983" s="1">
        <f t="shared" si="302"/>
        <v>70.5</v>
      </c>
      <c r="AM983" s="1">
        <f t="shared" si="303"/>
        <v>53</v>
      </c>
    </row>
    <row r="984" spans="1:39" ht="12.75">
      <c r="A984">
        <v>47</v>
      </c>
      <c r="B984">
        <v>8</v>
      </c>
      <c r="C984">
        <v>26</v>
      </c>
      <c r="D984">
        <v>1964</v>
      </c>
      <c r="E984">
        <v>0</v>
      </c>
      <c r="F984">
        <v>0</v>
      </c>
      <c r="G984">
        <v>0</v>
      </c>
      <c r="H984">
        <v>0</v>
      </c>
      <c r="I984">
        <v>80</v>
      </c>
      <c r="J984">
        <v>133</v>
      </c>
      <c r="K984">
        <v>248</v>
      </c>
      <c r="L984">
        <v>115</v>
      </c>
      <c r="M984">
        <v>21</v>
      </c>
      <c r="N984">
        <v>0</v>
      </c>
      <c r="O984">
        <v>0</v>
      </c>
      <c r="P984">
        <v>0</v>
      </c>
      <c r="R984" s="15">
        <f t="shared" si="296"/>
        <v>597</v>
      </c>
      <c r="S984" s="14"/>
      <c r="T984" s="15">
        <f t="shared" si="297"/>
        <v>248</v>
      </c>
      <c r="U984" s="15">
        <f t="shared" si="298"/>
        <v>0</v>
      </c>
      <c r="V984">
        <f t="shared" si="299"/>
        <v>12</v>
      </c>
      <c r="X984">
        <f t="shared" si="285"/>
        <v>80</v>
      </c>
      <c r="Y984" s="2">
        <f t="shared" si="300"/>
        <v>49</v>
      </c>
      <c r="Z984">
        <f t="shared" si="286"/>
        <v>496</v>
      </c>
      <c r="AA984" s="2">
        <f t="shared" si="287"/>
        <v>452.6</v>
      </c>
      <c r="AB984">
        <f t="shared" si="288"/>
        <v>21</v>
      </c>
      <c r="AC984" s="2">
        <f t="shared" si="289"/>
        <v>24.8</v>
      </c>
      <c r="AD984">
        <f t="shared" si="290"/>
        <v>0</v>
      </c>
      <c r="AE984" s="2">
        <f t="shared" si="291"/>
        <v>0</v>
      </c>
      <c r="AF984" s="2">
        <f t="shared" si="292"/>
        <v>526.4</v>
      </c>
      <c r="AG984">
        <f t="shared" si="293"/>
        <v>597</v>
      </c>
      <c r="AH984">
        <f t="shared" si="294"/>
        <v>0</v>
      </c>
      <c r="AI984">
        <f t="shared" si="295"/>
        <v>466</v>
      </c>
      <c r="AK984" s="1">
        <f t="shared" si="301"/>
        <v>35.5</v>
      </c>
      <c r="AL984" s="1">
        <f t="shared" si="302"/>
        <v>64</v>
      </c>
      <c r="AM984" s="1">
        <f t="shared" si="303"/>
        <v>45.25</v>
      </c>
    </row>
    <row r="985" spans="1:39" ht="12.75">
      <c r="A985">
        <v>47</v>
      </c>
      <c r="B985">
        <v>8</v>
      </c>
      <c r="C985">
        <v>26</v>
      </c>
      <c r="D985">
        <v>1965</v>
      </c>
      <c r="E985">
        <v>0</v>
      </c>
      <c r="F985">
        <v>0</v>
      </c>
      <c r="G985">
        <v>0</v>
      </c>
      <c r="H985">
        <v>0</v>
      </c>
      <c r="I985">
        <v>65</v>
      </c>
      <c r="J985">
        <v>94</v>
      </c>
      <c r="K985">
        <v>169</v>
      </c>
      <c r="L985">
        <v>122</v>
      </c>
      <c r="M985">
        <v>16</v>
      </c>
      <c r="N985">
        <v>0</v>
      </c>
      <c r="O985">
        <v>0</v>
      </c>
      <c r="P985">
        <v>0</v>
      </c>
      <c r="R985" s="15">
        <f t="shared" si="296"/>
        <v>466</v>
      </c>
      <c r="S985" s="14"/>
      <c r="T985" s="15">
        <f t="shared" si="297"/>
        <v>169</v>
      </c>
      <c r="U985" s="15">
        <f t="shared" si="298"/>
        <v>0</v>
      </c>
      <c r="V985">
        <f t="shared" si="299"/>
        <v>12</v>
      </c>
      <c r="X985">
        <f t="shared" si="285"/>
        <v>65</v>
      </c>
      <c r="Y985" s="2">
        <f t="shared" si="300"/>
        <v>36.2</v>
      </c>
      <c r="Z985">
        <f t="shared" si="286"/>
        <v>385</v>
      </c>
      <c r="AA985" s="2">
        <f t="shared" si="287"/>
        <v>440.6</v>
      </c>
      <c r="AB985">
        <f t="shared" si="288"/>
        <v>16</v>
      </c>
      <c r="AC985" s="2">
        <f t="shared" si="289"/>
        <v>24.6</v>
      </c>
      <c r="AD985">
        <f t="shared" si="290"/>
        <v>0</v>
      </c>
      <c r="AE985" s="2">
        <f t="shared" si="291"/>
        <v>0</v>
      </c>
      <c r="AF985" s="2">
        <f t="shared" si="292"/>
        <v>501.4</v>
      </c>
      <c r="AG985">
        <f t="shared" si="293"/>
        <v>466</v>
      </c>
      <c r="AH985">
        <f t="shared" si="294"/>
        <v>0</v>
      </c>
      <c r="AI985">
        <f t="shared" si="295"/>
        <v>501</v>
      </c>
      <c r="AK985" s="1">
        <f t="shared" si="301"/>
        <v>26.5</v>
      </c>
      <c r="AL985" s="1">
        <f t="shared" si="302"/>
        <v>51.166666666666664</v>
      </c>
      <c r="AM985" s="1">
        <f t="shared" si="303"/>
        <v>36.33333333333333</v>
      </c>
    </row>
    <row r="986" spans="1:39" ht="12.75">
      <c r="A986">
        <v>47</v>
      </c>
      <c r="B986">
        <v>8</v>
      </c>
      <c r="C986">
        <v>26</v>
      </c>
      <c r="D986">
        <v>1966</v>
      </c>
      <c r="E986">
        <v>0</v>
      </c>
      <c r="F986">
        <v>0</v>
      </c>
      <c r="G986">
        <v>0</v>
      </c>
      <c r="H986">
        <v>0</v>
      </c>
      <c r="I986">
        <v>9</v>
      </c>
      <c r="J986">
        <v>120</v>
      </c>
      <c r="K986">
        <v>245</v>
      </c>
      <c r="L986">
        <v>113</v>
      </c>
      <c r="M986">
        <v>14</v>
      </c>
      <c r="N986">
        <v>0</v>
      </c>
      <c r="O986">
        <v>0</v>
      </c>
      <c r="P986">
        <v>0</v>
      </c>
      <c r="R986" s="15">
        <f t="shared" si="296"/>
        <v>501</v>
      </c>
      <c r="S986" s="14"/>
      <c r="T986" s="15">
        <f t="shared" si="297"/>
        <v>245</v>
      </c>
      <c r="U986" s="15">
        <f t="shared" si="298"/>
        <v>0</v>
      </c>
      <c r="V986">
        <f t="shared" si="299"/>
        <v>12</v>
      </c>
      <c r="X986">
        <f t="shared" si="285"/>
        <v>9</v>
      </c>
      <c r="Y986" s="2">
        <f t="shared" si="300"/>
        <v>35.6</v>
      </c>
      <c r="Z986">
        <f t="shared" si="286"/>
        <v>478</v>
      </c>
      <c r="AA986" s="2">
        <f t="shared" si="287"/>
        <v>427</v>
      </c>
      <c r="AB986">
        <f t="shared" si="288"/>
        <v>14</v>
      </c>
      <c r="AC986" s="2">
        <f t="shared" si="289"/>
        <v>18.8</v>
      </c>
      <c r="AD986">
        <f t="shared" si="290"/>
        <v>0</v>
      </c>
      <c r="AE986" s="2">
        <f t="shared" si="291"/>
        <v>0</v>
      </c>
      <c r="AF986" s="2">
        <f t="shared" si="292"/>
        <v>481.4</v>
      </c>
      <c r="AG986">
        <f t="shared" si="293"/>
        <v>501</v>
      </c>
      <c r="AH986">
        <f t="shared" si="294"/>
        <v>0</v>
      </c>
      <c r="AI986">
        <f t="shared" si="295"/>
        <v>350</v>
      </c>
      <c r="AK986" s="1">
        <f t="shared" si="301"/>
        <v>21.5</v>
      </c>
      <c r="AL986" s="1">
        <f t="shared" si="302"/>
        <v>62</v>
      </c>
      <c r="AM986" s="1">
        <f t="shared" si="303"/>
        <v>42.333333333333336</v>
      </c>
    </row>
    <row r="987" spans="1:39" ht="12.75">
      <c r="A987">
        <v>47</v>
      </c>
      <c r="B987">
        <v>8</v>
      </c>
      <c r="C987">
        <v>26</v>
      </c>
      <c r="D987">
        <v>1967</v>
      </c>
      <c r="E987">
        <v>0</v>
      </c>
      <c r="F987">
        <v>0</v>
      </c>
      <c r="G987">
        <v>0</v>
      </c>
      <c r="H987">
        <v>0</v>
      </c>
      <c r="I987">
        <v>9</v>
      </c>
      <c r="J987">
        <v>127</v>
      </c>
      <c r="K987">
        <v>130</v>
      </c>
      <c r="L987">
        <v>70</v>
      </c>
      <c r="M987">
        <v>14</v>
      </c>
      <c r="N987">
        <v>0</v>
      </c>
      <c r="O987">
        <v>0</v>
      </c>
      <c r="P987">
        <v>0</v>
      </c>
      <c r="R987" s="15">
        <f t="shared" si="296"/>
        <v>350</v>
      </c>
      <c r="S987" s="14"/>
      <c r="T987" s="15">
        <f t="shared" si="297"/>
        <v>130</v>
      </c>
      <c r="U987" s="15">
        <f t="shared" si="298"/>
        <v>0</v>
      </c>
      <c r="V987">
        <f t="shared" si="299"/>
        <v>12</v>
      </c>
      <c r="X987">
        <f t="shared" si="285"/>
        <v>9</v>
      </c>
      <c r="Y987" s="2">
        <f t="shared" si="300"/>
        <v>25.6</v>
      </c>
      <c r="Z987">
        <f t="shared" si="286"/>
        <v>327</v>
      </c>
      <c r="AA987" s="2">
        <f t="shared" si="287"/>
        <v>411.4</v>
      </c>
      <c r="AB987">
        <f t="shared" si="288"/>
        <v>14</v>
      </c>
      <c r="AC987" s="2">
        <f t="shared" si="289"/>
        <v>19.4</v>
      </c>
      <c r="AD987">
        <f t="shared" si="290"/>
        <v>0</v>
      </c>
      <c r="AE987" s="2">
        <f t="shared" si="291"/>
        <v>0</v>
      </c>
      <c r="AF987" s="2">
        <f t="shared" si="292"/>
        <v>456.4</v>
      </c>
      <c r="AG987">
        <f t="shared" si="293"/>
        <v>350</v>
      </c>
      <c r="AH987">
        <f t="shared" si="294"/>
        <v>0</v>
      </c>
      <c r="AI987">
        <f t="shared" si="295"/>
        <v>488</v>
      </c>
      <c r="AK987" s="1">
        <f t="shared" si="301"/>
        <v>22.666666666666668</v>
      </c>
      <c r="AL987" s="1">
        <f t="shared" si="302"/>
        <v>35.666666666666664</v>
      </c>
      <c r="AM987" s="1">
        <f t="shared" si="303"/>
        <v>28.666666666666664</v>
      </c>
    </row>
    <row r="988" spans="1:39" ht="12.75">
      <c r="A988">
        <v>47</v>
      </c>
      <c r="B988">
        <v>8</v>
      </c>
      <c r="C988">
        <v>26</v>
      </c>
      <c r="D988">
        <v>1968</v>
      </c>
      <c r="E988">
        <v>0</v>
      </c>
      <c r="F988">
        <v>0</v>
      </c>
      <c r="G988">
        <v>0</v>
      </c>
      <c r="H988">
        <v>0</v>
      </c>
      <c r="I988">
        <v>15</v>
      </c>
      <c r="J988">
        <v>115</v>
      </c>
      <c r="K988">
        <v>164</v>
      </c>
      <c r="L988">
        <v>170</v>
      </c>
      <c r="M988">
        <v>24</v>
      </c>
      <c r="N988">
        <v>5</v>
      </c>
      <c r="O988">
        <v>0</v>
      </c>
      <c r="P988">
        <v>0</v>
      </c>
      <c r="R988" s="15">
        <f t="shared" si="296"/>
        <v>493</v>
      </c>
      <c r="S988" s="14"/>
      <c r="T988" s="15">
        <f t="shared" si="297"/>
        <v>170</v>
      </c>
      <c r="U988" s="15">
        <f t="shared" si="298"/>
        <v>0</v>
      </c>
      <c r="V988">
        <f t="shared" si="299"/>
        <v>12</v>
      </c>
      <c r="X988">
        <f t="shared" si="285"/>
        <v>15</v>
      </c>
      <c r="Y988" s="2">
        <f t="shared" si="300"/>
        <v>21</v>
      </c>
      <c r="Z988">
        <f t="shared" si="286"/>
        <v>449</v>
      </c>
      <c r="AA988" s="2">
        <f t="shared" si="287"/>
        <v>440.2</v>
      </c>
      <c r="AB988">
        <f t="shared" si="288"/>
        <v>29</v>
      </c>
      <c r="AC988" s="2">
        <f t="shared" si="289"/>
        <v>23.2</v>
      </c>
      <c r="AD988">
        <f t="shared" si="290"/>
        <v>0</v>
      </c>
      <c r="AE988" s="2">
        <f t="shared" si="291"/>
        <v>0</v>
      </c>
      <c r="AF988" s="2">
        <f t="shared" si="292"/>
        <v>484.4</v>
      </c>
      <c r="AG988">
        <f t="shared" si="293"/>
        <v>488</v>
      </c>
      <c r="AH988">
        <f t="shared" si="294"/>
        <v>5</v>
      </c>
      <c r="AI988">
        <f t="shared" si="295"/>
        <v>477</v>
      </c>
      <c r="AK988" s="1">
        <f t="shared" si="301"/>
        <v>21.666666666666668</v>
      </c>
      <c r="AL988" s="1">
        <f t="shared" si="302"/>
        <v>60.5</v>
      </c>
      <c r="AM988" s="1">
        <f t="shared" si="303"/>
        <v>35.166666666666664</v>
      </c>
    </row>
    <row r="989" spans="1:39" ht="12.75">
      <c r="A989">
        <v>47</v>
      </c>
      <c r="B989">
        <v>8</v>
      </c>
      <c r="C989">
        <v>26</v>
      </c>
      <c r="D989">
        <v>1969</v>
      </c>
      <c r="E989">
        <v>0</v>
      </c>
      <c r="F989">
        <v>0</v>
      </c>
      <c r="G989">
        <v>0</v>
      </c>
      <c r="H989">
        <v>0</v>
      </c>
      <c r="I989">
        <v>30</v>
      </c>
      <c r="J989">
        <v>29</v>
      </c>
      <c r="K989">
        <v>190</v>
      </c>
      <c r="L989">
        <v>199</v>
      </c>
      <c r="M989">
        <v>24</v>
      </c>
      <c r="N989">
        <v>0</v>
      </c>
      <c r="O989">
        <v>0</v>
      </c>
      <c r="P989">
        <v>0</v>
      </c>
      <c r="R989" s="15">
        <f t="shared" si="296"/>
        <v>472</v>
      </c>
      <c r="S989" s="14"/>
      <c r="T989" s="15">
        <f t="shared" si="297"/>
        <v>199</v>
      </c>
      <c r="U989" s="15">
        <f t="shared" si="298"/>
        <v>0</v>
      </c>
      <c r="V989">
        <f t="shared" si="299"/>
        <v>12</v>
      </c>
      <c r="X989">
        <f t="shared" si="285"/>
        <v>30</v>
      </c>
      <c r="Y989" s="2">
        <f t="shared" si="300"/>
        <v>22.4</v>
      </c>
      <c r="Z989">
        <f t="shared" si="286"/>
        <v>418</v>
      </c>
      <c r="AA989" s="2">
        <f t="shared" si="287"/>
        <v>432.8</v>
      </c>
      <c r="AB989">
        <f t="shared" si="288"/>
        <v>24</v>
      </c>
      <c r="AC989" s="2">
        <f t="shared" si="289"/>
        <v>38.2</v>
      </c>
      <c r="AD989">
        <f t="shared" si="290"/>
        <v>0</v>
      </c>
      <c r="AE989" s="2">
        <f t="shared" si="291"/>
        <v>0</v>
      </c>
      <c r="AF989" s="2">
        <f t="shared" si="292"/>
        <v>493.4</v>
      </c>
      <c r="AG989">
        <f t="shared" si="293"/>
        <v>472</v>
      </c>
      <c r="AH989">
        <f t="shared" si="294"/>
        <v>0</v>
      </c>
      <c r="AI989">
        <f t="shared" si="295"/>
        <v>601</v>
      </c>
      <c r="AK989" s="1">
        <f t="shared" si="301"/>
        <v>9.833333333333334</v>
      </c>
      <c r="AL989" s="1">
        <f t="shared" si="302"/>
        <v>68.83333333333333</v>
      </c>
      <c r="AM989" s="1">
        <f t="shared" si="303"/>
        <v>47.916666666666664</v>
      </c>
    </row>
    <row r="990" spans="1:39" ht="12.75">
      <c r="A990">
        <v>47</v>
      </c>
      <c r="B990">
        <v>8</v>
      </c>
      <c r="C990">
        <v>26</v>
      </c>
      <c r="D990">
        <v>1970</v>
      </c>
      <c r="E990">
        <v>0</v>
      </c>
      <c r="F990">
        <v>0</v>
      </c>
      <c r="G990">
        <v>0</v>
      </c>
      <c r="H990">
        <v>0</v>
      </c>
      <c r="I990">
        <v>42</v>
      </c>
      <c r="J990">
        <v>120</v>
      </c>
      <c r="K990">
        <v>228</v>
      </c>
      <c r="L990">
        <v>181</v>
      </c>
      <c r="M990">
        <v>30</v>
      </c>
      <c r="N990">
        <v>5</v>
      </c>
      <c r="O990">
        <v>0</v>
      </c>
      <c r="P990">
        <v>0</v>
      </c>
      <c r="R990" s="15">
        <f t="shared" si="296"/>
        <v>606</v>
      </c>
      <c r="S990" s="14"/>
      <c r="T990" s="15">
        <f t="shared" si="297"/>
        <v>228</v>
      </c>
      <c r="U990" s="15">
        <f t="shared" si="298"/>
        <v>0</v>
      </c>
      <c r="V990">
        <f t="shared" si="299"/>
        <v>12</v>
      </c>
      <c r="X990">
        <f t="shared" si="285"/>
        <v>42</v>
      </c>
      <c r="Y990" s="2">
        <f t="shared" si="300"/>
        <v>30.8</v>
      </c>
      <c r="Z990">
        <f t="shared" si="286"/>
        <v>529</v>
      </c>
      <c r="AA990" s="2">
        <f t="shared" si="287"/>
        <v>446.4</v>
      </c>
      <c r="AB990">
        <f t="shared" si="288"/>
        <v>35</v>
      </c>
      <c r="AC990" s="2">
        <f t="shared" si="289"/>
        <v>40.4</v>
      </c>
      <c r="AD990">
        <f t="shared" si="290"/>
        <v>0</v>
      </c>
      <c r="AE990" s="2">
        <f t="shared" si="291"/>
        <v>0</v>
      </c>
      <c r="AF990" s="2">
        <f t="shared" si="292"/>
        <v>517.6</v>
      </c>
      <c r="AG990">
        <f t="shared" si="293"/>
        <v>601</v>
      </c>
      <c r="AH990">
        <f t="shared" si="294"/>
        <v>5</v>
      </c>
      <c r="AI990">
        <f t="shared" si="295"/>
        <v>529</v>
      </c>
      <c r="AK990" s="1">
        <f t="shared" si="301"/>
        <v>27</v>
      </c>
      <c r="AL990" s="1">
        <f t="shared" si="302"/>
        <v>74</v>
      </c>
      <c r="AM990" s="1">
        <f t="shared" si="303"/>
        <v>54.58333333333333</v>
      </c>
    </row>
    <row r="991" spans="1:39" ht="12.75">
      <c r="A991">
        <v>47</v>
      </c>
      <c r="B991">
        <v>8</v>
      </c>
      <c r="C991">
        <v>26</v>
      </c>
      <c r="D991">
        <v>1971</v>
      </c>
      <c r="E991">
        <v>0</v>
      </c>
      <c r="F991">
        <v>0</v>
      </c>
      <c r="G991">
        <v>0</v>
      </c>
      <c r="H991">
        <v>0</v>
      </c>
      <c r="I991">
        <v>16</v>
      </c>
      <c r="J991">
        <v>195</v>
      </c>
      <c r="K991">
        <v>124</v>
      </c>
      <c r="L991">
        <v>122</v>
      </c>
      <c r="M991">
        <v>67</v>
      </c>
      <c r="N991">
        <v>22</v>
      </c>
      <c r="O991">
        <v>0</v>
      </c>
      <c r="P991">
        <v>0</v>
      </c>
      <c r="R991" s="15">
        <f t="shared" si="296"/>
        <v>546</v>
      </c>
      <c r="S991" s="14"/>
      <c r="T991" s="15">
        <f t="shared" si="297"/>
        <v>195</v>
      </c>
      <c r="U991" s="15">
        <f t="shared" si="298"/>
        <v>0</v>
      </c>
      <c r="V991">
        <f t="shared" si="299"/>
        <v>12</v>
      </c>
      <c r="X991">
        <f t="shared" si="285"/>
        <v>16</v>
      </c>
      <c r="Y991" s="2">
        <f t="shared" si="300"/>
        <v>30.4</v>
      </c>
      <c r="Z991">
        <f t="shared" si="286"/>
        <v>441</v>
      </c>
      <c r="AA991" s="2">
        <f t="shared" si="287"/>
        <v>474.4</v>
      </c>
      <c r="AB991">
        <f t="shared" si="288"/>
        <v>89</v>
      </c>
      <c r="AC991" s="2">
        <f t="shared" si="289"/>
        <v>43</v>
      </c>
      <c r="AD991">
        <f t="shared" si="290"/>
        <v>0</v>
      </c>
      <c r="AE991" s="2">
        <f t="shared" si="291"/>
        <v>0</v>
      </c>
      <c r="AF991" s="2">
        <f t="shared" si="292"/>
        <v>547.8</v>
      </c>
      <c r="AG991">
        <f t="shared" si="293"/>
        <v>524</v>
      </c>
      <c r="AH991">
        <f t="shared" si="294"/>
        <v>22</v>
      </c>
      <c r="AI991">
        <f t="shared" si="295"/>
        <v>493</v>
      </c>
      <c r="AK991" s="1">
        <f t="shared" si="301"/>
        <v>35.166666666666664</v>
      </c>
      <c r="AL991" s="1">
        <f t="shared" si="302"/>
        <v>55.833333333333336</v>
      </c>
      <c r="AM991" s="1">
        <f t="shared" si="303"/>
        <v>38.66666666666667</v>
      </c>
    </row>
    <row r="992" spans="1:39" ht="12.75">
      <c r="A992">
        <v>47</v>
      </c>
      <c r="B992">
        <v>8</v>
      </c>
      <c r="C992">
        <v>26</v>
      </c>
      <c r="D992">
        <v>1972</v>
      </c>
      <c r="E992">
        <v>0</v>
      </c>
      <c r="F992">
        <v>0</v>
      </c>
      <c r="G992">
        <v>0</v>
      </c>
      <c r="H992">
        <v>0</v>
      </c>
      <c r="I992">
        <v>51</v>
      </c>
      <c r="J992">
        <v>78</v>
      </c>
      <c r="K992">
        <v>157</v>
      </c>
      <c r="L992">
        <v>160</v>
      </c>
      <c r="M992">
        <v>25</v>
      </c>
      <c r="N992">
        <v>0</v>
      </c>
      <c r="O992">
        <v>0</v>
      </c>
      <c r="P992">
        <v>0</v>
      </c>
      <c r="R992" s="15">
        <f t="shared" si="296"/>
        <v>471</v>
      </c>
      <c r="S992" s="14"/>
      <c r="T992" s="15">
        <f t="shared" si="297"/>
        <v>160</v>
      </c>
      <c r="U992" s="15">
        <f t="shared" si="298"/>
        <v>0</v>
      </c>
      <c r="V992">
        <f t="shared" si="299"/>
        <v>12</v>
      </c>
      <c r="X992">
        <f t="shared" si="285"/>
        <v>51</v>
      </c>
      <c r="Y992" s="2">
        <f t="shared" si="300"/>
        <v>27</v>
      </c>
      <c r="Z992">
        <f t="shared" si="286"/>
        <v>395</v>
      </c>
      <c r="AA992" s="2">
        <f t="shared" si="287"/>
        <v>475.2</v>
      </c>
      <c r="AB992">
        <f t="shared" si="288"/>
        <v>25</v>
      </c>
      <c r="AC992" s="2">
        <f t="shared" si="289"/>
        <v>39.6</v>
      </c>
      <c r="AD992">
        <f t="shared" si="290"/>
        <v>0</v>
      </c>
      <c r="AE992" s="2">
        <f t="shared" si="291"/>
        <v>0</v>
      </c>
      <c r="AF992" s="2">
        <f t="shared" si="292"/>
        <v>541.8</v>
      </c>
      <c r="AG992">
        <f t="shared" si="293"/>
        <v>471</v>
      </c>
      <c r="AH992">
        <f t="shared" si="294"/>
        <v>0</v>
      </c>
      <c r="AI992">
        <f t="shared" si="295"/>
        <v>631</v>
      </c>
      <c r="AK992" s="1">
        <f t="shared" si="301"/>
        <v>21.5</v>
      </c>
      <c r="AL992" s="1">
        <f t="shared" si="302"/>
        <v>57</v>
      </c>
      <c r="AM992" s="1">
        <f t="shared" si="303"/>
        <v>41.916666666666664</v>
      </c>
    </row>
    <row r="993" spans="1:39" ht="12.75">
      <c r="A993">
        <v>47</v>
      </c>
      <c r="B993">
        <v>8</v>
      </c>
      <c r="C993">
        <v>26</v>
      </c>
      <c r="D993">
        <v>1973</v>
      </c>
      <c r="E993">
        <v>0</v>
      </c>
      <c r="F993">
        <v>0</v>
      </c>
      <c r="G993">
        <v>0</v>
      </c>
      <c r="H993">
        <v>0</v>
      </c>
      <c r="I993">
        <v>13</v>
      </c>
      <c r="J993">
        <v>148</v>
      </c>
      <c r="K993">
        <v>237</v>
      </c>
      <c r="L993">
        <v>204</v>
      </c>
      <c r="M993">
        <v>29</v>
      </c>
      <c r="N993">
        <v>13</v>
      </c>
      <c r="O993">
        <v>0</v>
      </c>
      <c r="P993">
        <v>0</v>
      </c>
      <c r="R993" s="15">
        <f t="shared" si="296"/>
        <v>644</v>
      </c>
      <c r="S993" s="14"/>
      <c r="T993" s="15">
        <f t="shared" si="297"/>
        <v>237</v>
      </c>
      <c r="U993" s="15">
        <f t="shared" si="298"/>
        <v>0</v>
      </c>
      <c r="V993">
        <f t="shared" si="299"/>
        <v>12</v>
      </c>
      <c r="X993">
        <f t="shared" si="285"/>
        <v>13</v>
      </c>
      <c r="Y993" s="2">
        <f t="shared" si="300"/>
        <v>31.2</v>
      </c>
      <c r="Z993">
        <f t="shared" si="286"/>
        <v>589</v>
      </c>
      <c r="AA993" s="2">
        <f t="shared" si="287"/>
        <v>472.2</v>
      </c>
      <c r="AB993">
        <f t="shared" si="288"/>
        <v>42</v>
      </c>
      <c r="AC993" s="2">
        <f t="shared" si="289"/>
        <v>35.4</v>
      </c>
      <c r="AD993">
        <f t="shared" si="290"/>
        <v>0</v>
      </c>
      <c r="AE993" s="2">
        <f t="shared" si="291"/>
        <v>0</v>
      </c>
      <c r="AF993" s="2">
        <f t="shared" si="292"/>
        <v>538.8</v>
      </c>
      <c r="AG993">
        <f t="shared" si="293"/>
        <v>631</v>
      </c>
      <c r="AH993">
        <f t="shared" si="294"/>
        <v>13</v>
      </c>
      <c r="AI993">
        <f t="shared" si="295"/>
        <v>455</v>
      </c>
      <c r="AK993" s="1">
        <f t="shared" si="301"/>
        <v>26.833333333333332</v>
      </c>
      <c r="AL993" s="1">
        <f t="shared" si="302"/>
        <v>80.5</v>
      </c>
      <c r="AM993" s="1">
        <f t="shared" si="303"/>
        <v>46.833333333333336</v>
      </c>
    </row>
    <row r="994" spans="1:39" ht="12.75">
      <c r="A994">
        <v>47</v>
      </c>
      <c r="B994">
        <v>8</v>
      </c>
      <c r="C994">
        <v>26</v>
      </c>
      <c r="D994">
        <v>1974</v>
      </c>
      <c r="E994">
        <v>0</v>
      </c>
      <c r="F994">
        <v>0</v>
      </c>
      <c r="G994">
        <v>0</v>
      </c>
      <c r="H994">
        <v>0</v>
      </c>
      <c r="I994">
        <v>13</v>
      </c>
      <c r="J994">
        <v>66</v>
      </c>
      <c r="K994">
        <v>239</v>
      </c>
      <c r="L994">
        <v>117</v>
      </c>
      <c r="M994">
        <v>7</v>
      </c>
      <c r="N994">
        <v>0</v>
      </c>
      <c r="O994">
        <v>0</v>
      </c>
      <c r="P994">
        <v>0</v>
      </c>
      <c r="R994" s="15">
        <f t="shared" si="296"/>
        <v>442</v>
      </c>
      <c r="S994" s="14"/>
      <c r="T994" s="15">
        <f t="shared" si="297"/>
        <v>239</v>
      </c>
      <c r="U994" s="15">
        <f t="shared" si="298"/>
        <v>0</v>
      </c>
      <c r="V994">
        <f t="shared" si="299"/>
        <v>12</v>
      </c>
      <c r="X994">
        <f t="shared" si="285"/>
        <v>13</v>
      </c>
      <c r="Y994" s="2">
        <f t="shared" si="300"/>
        <v>31.2</v>
      </c>
      <c r="Z994">
        <f t="shared" si="286"/>
        <v>422</v>
      </c>
      <c r="AA994" s="2">
        <f t="shared" si="287"/>
        <v>487.8</v>
      </c>
      <c r="AB994">
        <f t="shared" si="288"/>
        <v>7</v>
      </c>
      <c r="AC994" s="2">
        <f t="shared" si="289"/>
        <v>20</v>
      </c>
      <c r="AD994">
        <f t="shared" si="290"/>
        <v>0</v>
      </c>
      <c r="AE994" s="2">
        <f t="shared" si="291"/>
        <v>0</v>
      </c>
      <c r="AF994" s="2">
        <f t="shared" si="292"/>
        <v>539</v>
      </c>
      <c r="AG994">
        <f t="shared" si="293"/>
        <v>442</v>
      </c>
      <c r="AH994">
        <f t="shared" si="294"/>
        <v>0</v>
      </c>
      <c r="AI994">
        <f t="shared" si="295"/>
        <v>584</v>
      </c>
      <c r="AK994" s="1">
        <f t="shared" si="301"/>
        <v>13.166666666666666</v>
      </c>
      <c r="AL994" s="1">
        <f t="shared" si="302"/>
        <v>60.5</v>
      </c>
      <c r="AM994" s="1">
        <f t="shared" si="303"/>
        <v>46.083333333333336</v>
      </c>
    </row>
    <row r="995" spans="1:39" ht="12.75">
      <c r="A995">
        <v>47</v>
      </c>
      <c r="B995">
        <v>8</v>
      </c>
      <c r="C995">
        <v>26</v>
      </c>
      <c r="D995">
        <v>1975</v>
      </c>
      <c r="E995">
        <v>0</v>
      </c>
      <c r="F995">
        <v>0</v>
      </c>
      <c r="G995">
        <v>0</v>
      </c>
      <c r="H995">
        <v>0</v>
      </c>
      <c r="I995">
        <v>63</v>
      </c>
      <c r="J995">
        <v>127</v>
      </c>
      <c r="K995">
        <v>203</v>
      </c>
      <c r="L995">
        <v>184</v>
      </c>
      <c r="M995">
        <v>7</v>
      </c>
      <c r="N995">
        <v>7</v>
      </c>
      <c r="O995">
        <v>0</v>
      </c>
      <c r="P995">
        <v>0</v>
      </c>
      <c r="R995" s="15">
        <f t="shared" si="296"/>
        <v>591</v>
      </c>
      <c r="S995" s="14"/>
      <c r="T995" s="15">
        <f t="shared" si="297"/>
        <v>203</v>
      </c>
      <c r="U995" s="15">
        <f t="shared" si="298"/>
        <v>0</v>
      </c>
      <c r="V995">
        <f t="shared" si="299"/>
        <v>12</v>
      </c>
      <c r="X995">
        <f t="shared" si="285"/>
        <v>63</v>
      </c>
      <c r="Y995" s="2">
        <f t="shared" si="300"/>
        <v>45.6</v>
      </c>
      <c r="Z995">
        <f t="shared" si="286"/>
        <v>514</v>
      </c>
      <c r="AA995" s="2">
        <f t="shared" si="287"/>
        <v>498.4</v>
      </c>
      <c r="AB995">
        <f t="shared" si="288"/>
        <v>14</v>
      </c>
      <c r="AC995" s="2">
        <f t="shared" si="289"/>
        <v>20.6</v>
      </c>
      <c r="AD995">
        <f t="shared" si="290"/>
        <v>0</v>
      </c>
      <c r="AE995" s="2">
        <f t="shared" si="291"/>
        <v>0</v>
      </c>
      <c r="AF995" s="2">
        <f t="shared" si="292"/>
        <v>564.6</v>
      </c>
      <c r="AG995">
        <f t="shared" si="293"/>
        <v>584</v>
      </c>
      <c r="AH995">
        <f t="shared" si="294"/>
        <v>7</v>
      </c>
      <c r="AI995">
        <f t="shared" si="295"/>
        <v>554</v>
      </c>
      <c r="AK995" s="1">
        <f t="shared" si="301"/>
        <v>31.666666666666668</v>
      </c>
      <c r="AL995" s="1">
        <f t="shared" si="302"/>
        <v>66.83333333333333</v>
      </c>
      <c r="AM995" s="1">
        <f t="shared" si="303"/>
        <v>46.75</v>
      </c>
    </row>
    <row r="996" spans="1:39" ht="12.75">
      <c r="A996">
        <v>47</v>
      </c>
      <c r="B996">
        <v>8</v>
      </c>
      <c r="C996">
        <v>26</v>
      </c>
      <c r="D996">
        <v>1976</v>
      </c>
      <c r="E996">
        <v>0</v>
      </c>
      <c r="F996">
        <v>0</v>
      </c>
      <c r="G996">
        <v>0</v>
      </c>
      <c r="H996">
        <v>0</v>
      </c>
      <c r="I996">
        <v>16</v>
      </c>
      <c r="J996">
        <v>144</v>
      </c>
      <c r="K996">
        <v>242</v>
      </c>
      <c r="L996">
        <v>133</v>
      </c>
      <c r="M996">
        <v>12</v>
      </c>
      <c r="N996">
        <v>0</v>
      </c>
      <c r="O996">
        <v>0</v>
      </c>
      <c r="P996">
        <v>0</v>
      </c>
      <c r="R996" s="15">
        <f t="shared" si="296"/>
        <v>547</v>
      </c>
      <c r="S996" s="14"/>
      <c r="T996" s="15">
        <f t="shared" si="297"/>
        <v>242</v>
      </c>
      <c r="U996" s="15">
        <f t="shared" si="298"/>
        <v>0</v>
      </c>
      <c r="V996">
        <f t="shared" si="299"/>
        <v>12</v>
      </c>
      <c r="X996">
        <f t="shared" si="285"/>
        <v>16</v>
      </c>
      <c r="Y996" s="2">
        <f t="shared" si="300"/>
        <v>49.6</v>
      </c>
      <c r="Z996">
        <f t="shared" si="286"/>
        <v>519</v>
      </c>
      <c r="AA996" s="2">
        <f t="shared" si="287"/>
        <v>468.8</v>
      </c>
      <c r="AB996">
        <f t="shared" si="288"/>
        <v>12</v>
      </c>
      <c r="AC996" s="2">
        <f t="shared" si="289"/>
        <v>26.8</v>
      </c>
      <c r="AD996">
        <f t="shared" si="290"/>
        <v>0</v>
      </c>
      <c r="AE996" s="2">
        <f t="shared" si="291"/>
        <v>0</v>
      </c>
      <c r="AF996" s="2">
        <f t="shared" si="292"/>
        <v>545.2</v>
      </c>
      <c r="AG996">
        <f t="shared" si="293"/>
        <v>547</v>
      </c>
      <c r="AH996">
        <f t="shared" si="294"/>
        <v>0</v>
      </c>
      <c r="AI996">
        <f t="shared" si="295"/>
        <v>599</v>
      </c>
      <c r="AK996" s="1">
        <f t="shared" si="301"/>
        <v>26.666666666666668</v>
      </c>
      <c r="AL996" s="1">
        <f t="shared" si="302"/>
        <v>64.5</v>
      </c>
      <c r="AM996" s="1">
        <f t="shared" si="303"/>
        <v>49.5</v>
      </c>
    </row>
    <row r="997" spans="1:39" ht="12.75">
      <c r="A997">
        <v>47</v>
      </c>
      <c r="B997">
        <v>8</v>
      </c>
      <c r="C997">
        <v>26</v>
      </c>
      <c r="D997">
        <v>1977</v>
      </c>
      <c r="E997">
        <v>0</v>
      </c>
      <c r="F997">
        <v>0</v>
      </c>
      <c r="G997">
        <v>0</v>
      </c>
      <c r="H997">
        <v>6</v>
      </c>
      <c r="I997">
        <v>117</v>
      </c>
      <c r="J997">
        <v>84</v>
      </c>
      <c r="K997">
        <v>271</v>
      </c>
      <c r="L997">
        <v>93</v>
      </c>
      <c r="M997">
        <v>28</v>
      </c>
      <c r="N997">
        <v>0</v>
      </c>
      <c r="O997">
        <v>0</v>
      </c>
      <c r="P997">
        <v>0</v>
      </c>
      <c r="R997" s="15">
        <f t="shared" si="296"/>
        <v>599</v>
      </c>
      <c r="S997" s="14"/>
      <c r="T997" s="15">
        <f t="shared" si="297"/>
        <v>271</v>
      </c>
      <c r="U997" s="15">
        <f t="shared" si="298"/>
        <v>0</v>
      </c>
      <c r="V997">
        <f t="shared" si="299"/>
        <v>12</v>
      </c>
      <c r="X997">
        <f t="shared" si="285"/>
        <v>123</v>
      </c>
      <c r="Y997" s="2">
        <f t="shared" si="300"/>
        <v>51.6</v>
      </c>
      <c r="Z997">
        <f t="shared" si="286"/>
        <v>448</v>
      </c>
      <c r="AA997" s="2">
        <f t="shared" si="287"/>
        <v>466.6</v>
      </c>
      <c r="AB997">
        <f t="shared" si="288"/>
        <v>28</v>
      </c>
      <c r="AC997" s="2">
        <f t="shared" si="289"/>
        <v>32.2</v>
      </c>
      <c r="AD997">
        <f t="shared" si="290"/>
        <v>0</v>
      </c>
      <c r="AE997" s="2">
        <f t="shared" si="291"/>
        <v>0</v>
      </c>
      <c r="AF997" s="2">
        <f t="shared" si="292"/>
        <v>550.4</v>
      </c>
      <c r="AG997">
        <f t="shared" si="293"/>
        <v>599</v>
      </c>
      <c r="AH997">
        <f t="shared" si="294"/>
        <v>0</v>
      </c>
      <c r="AI997">
        <f t="shared" si="295"/>
        <v>547</v>
      </c>
      <c r="AK997" s="1">
        <f t="shared" si="301"/>
        <v>34.5</v>
      </c>
      <c r="AL997" s="1">
        <f t="shared" si="302"/>
        <v>65.33333333333333</v>
      </c>
      <c r="AM997" s="1">
        <f t="shared" si="303"/>
        <v>44.916666666666664</v>
      </c>
    </row>
    <row r="998" spans="1:39" ht="12.75">
      <c r="A998">
        <v>47</v>
      </c>
      <c r="B998">
        <v>8</v>
      </c>
      <c r="C998">
        <v>26</v>
      </c>
      <c r="D998">
        <v>1978</v>
      </c>
      <c r="E998">
        <v>0</v>
      </c>
      <c r="F998">
        <v>0</v>
      </c>
      <c r="G998">
        <v>0</v>
      </c>
      <c r="H998">
        <v>0</v>
      </c>
      <c r="I998">
        <v>33</v>
      </c>
      <c r="J998">
        <v>114</v>
      </c>
      <c r="K998">
        <v>160</v>
      </c>
      <c r="L998">
        <v>167</v>
      </c>
      <c r="M998">
        <v>73</v>
      </c>
      <c r="N998">
        <v>0</v>
      </c>
      <c r="O998">
        <v>0</v>
      </c>
      <c r="P998">
        <v>0</v>
      </c>
      <c r="R998" s="15">
        <f t="shared" si="296"/>
        <v>547</v>
      </c>
      <c r="S998" s="14"/>
      <c r="T998" s="15">
        <f t="shared" si="297"/>
        <v>167</v>
      </c>
      <c r="U998" s="15">
        <f t="shared" si="298"/>
        <v>0</v>
      </c>
      <c r="V998">
        <f t="shared" si="299"/>
        <v>12</v>
      </c>
      <c r="X998">
        <f t="shared" si="285"/>
        <v>33</v>
      </c>
      <c r="Y998" s="2">
        <f t="shared" si="300"/>
        <v>47.2</v>
      </c>
      <c r="Z998">
        <f t="shared" si="286"/>
        <v>441</v>
      </c>
      <c r="AA998" s="2">
        <f t="shared" si="287"/>
        <v>471.8</v>
      </c>
      <c r="AB998">
        <f t="shared" si="288"/>
        <v>73</v>
      </c>
      <c r="AC998" s="2">
        <f t="shared" si="289"/>
        <v>34.2</v>
      </c>
      <c r="AD998">
        <f t="shared" si="290"/>
        <v>0</v>
      </c>
      <c r="AE998" s="2">
        <f t="shared" si="291"/>
        <v>0</v>
      </c>
      <c r="AF998" s="2">
        <f t="shared" si="292"/>
        <v>553.2</v>
      </c>
      <c r="AG998">
        <f t="shared" si="293"/>
        <v>547</v>
      </c>
      <c r="AH998">
        <f t="shared" si="294"/>
        <v>0</v>
      </c>
      <c r="AI998">
        <f t="shared" si="295"/>
        <v>468</v>
      </c>
      <c r="AK998" s="1">
        <f t="shared" si="301"/>
        <v>24.5</v>
      </c>
      <c r="AL998" s="1">
        <f t="shared" si="302"/>
        <v>66.66666666666667</v>
      </c>
      <c r="AM998" s="1">
        <f t="shared" si="303"/>
        <v>44.333333333333336</v>
      </c>
    </row>
    <row r="999" spans="1:39" ht="12.75">
      <c r="A999">
        <v>47</v>
      </c>
      <c r="B999">
        <v>8</v>
      </c>
      <c r="C999">
        <v>26</v>
      </c>
      <c r="D999">
        <v>1979</v>
      </c>
      <c r="E999">
        <v>0</v>
      </c>
      <c r="F999">
        <v>0</v>
      </c>
      <c r="G999">
        <v>0</v>
      </c>
      <c r="H999">
        <v>0</v>
      </c>
      <c r="I999">
        <v>23</v>
      </c>
      <c r="J999">
        <v>109</v>
      </c>
      <c r="K999">
        <v>180</v>
      </c>
      <c r="L999">
        <v>122</v>
      </c>
      <c r="M999">
        <v>34</v>
      </c>
      <c r="N999">
        <v>0</v>
      </c>
      <c r="O999">
        <v>0</v>
      </c>
      <c r="P999">
        <v>0</v>
      </c>
      <c r="R999" s="15">
        <f t="shared" si="296"/>
        <v>468</v>
      </c>
      <c r="S999" s="14"/>
      <c r="T999" s="15">
        <f t="shared" si="297"/>
        <v>180</v>
      </c>
      <c r="U999" s="15">
        <f t="shared" si="298"/>
        <v>0</v>
      </c>
      <c r="V999">
        <f t="shared" si="299"/>
        <v>12</v>
      </c>
      <c r="X999">
        <f t="shared" si="285"/>
        <v>23</v>
      </c>
      <c r="Y999" s="2">
        <f t="shared" si="300"/>
        <v>47.6</v>
      </c>
      <c r="Z999">
        <f t="shared" si="286"/>
        <v>411</v>
      </c>
      <c r="AA999" s="2">
        <f t="shared" si="287"/>
        <v>458</v>
      </c>
      <c r="AB999">
        <f t="shared" si="288"/>
        <v>34</v>
      </c>
      <c r="AC999" s="2">
        <f t="shared" si="289"/>
        <v>34.6</v>
      </c>
      <c r="AD999">
        <f t="shared" si="290"/>
        <v>0</v>
      </c>
      <c r="AE999" s="2">
        <f t="shared" si="291"/>
        <v>0</v>
      </c>
      <c r="AF999" s="2">
        <f t="shared" si="292"/>
        <v>540.2</v>
      </c>
      <c r="AG999">
        <f t="shared" si="293"/>
        <v>468</v>
      </c>
      <c r="AH999">
        <f t="shared" si="294"/>
        <v>0</v>
      </c>
      <c r="AI999">
        <f t="shared" si="295"/>
        <v>605</v>
      </c>
      <c r="AK999" s="1">
        <f t="shared" si="301"/>
        <v>22</v>
      </c>
      <c r="AL999" s="1">
        <f t="shared" si="302"/>
        <v>56</v>
      </c>
      <c r="AM999" s="1">
        <f t="shared" si="303"/>
        <v>39.25</v>
      </c>
    </row>
    <row r="1000" spans="1:39" ht="12.75">
      <c r="A1000">
        <v>47</v>
      </c>
      <c r="B1000">
        <v>8</v>
      </c>
      <c r="C1000">
        <v>26</v>
      </c>
      <c r="D1000">
        <v>1980</v>
      </c>
      <c r="E1000">
        <v>0</v>
      </c>
      <c r="F1000">
        <v>0</v>
      </c>
      <c r="G1000">
        <v>0</v>
      </c>
      <c r="H1000">
        <v>0</v>
      </c>
      <c r="I1000">
        <v>41</v>
      </c>
      <c r="J1000">
        <v>94</v>
      </c>
      <c r="K1000">
        <v>257</v>
      </c>
      <c r="L1000">
        <v>189</v>
      </c>
      <c r="M1000">
        <v>24</v>
      </c>
      <c r="N1000">
        <v>0</v>
      </c>
      <c r="O1000">
        <v>0</v>
      </c>
      <c r="P1000">
        <v>0</v>
      </c>
      <c r="R1000" s="15">
        <f t="shared" si="296"/>
        <v>605</v>
      </c>
      <c r="S1000" s="14"/>
      <c r="T1000" s="15">
        <f t="shared" si="297"/>
        <v>257</v>
      </c>
      <c r="U1000" s="15">
        <f t="shared" si="298"/>
        <v>0</v>
      </c>
      <c r="V1000">
        <f t="shared" si="299"/>
        <v>12</v>
      </c>
      <c r="X1000">
        <f t="shared" si="285"/>
        <v>41</v>
      </c>
      <c r="Y1000" s="2">
        <f t="shared" si="300"/>
        <v>37.6</v>
      </c>
      <c r="Z1000">
        <f t="shared" si="286"/>
        <v>540</v>
      </c>
      <c r="AA1000" s="2">
        <f t="shared" si="287"/>
        <v>442.2</v>
      </c>
      <c r="AB1000">
        <f t="shared" si="288"/>
        <v>24</v>
      </c>
      <c r="AC1000" s="2">
        <f t="shared" si="289"/>
        <v>32</v>
      </c>
      <c r="AD1000">
        <f t="shared" si="290"/>
        <v>0</v>
      </c>
      <c r="AE1000" s="2">
        <f t="shared" si="291"/>
        <v>0</v>
      </c>
      <c r="AF1000" s="2">
        <f t="shared" si="292"/>
        <v>511.8</v>
      </c>
      <c r="AG1000">
        <f t="shared" si="293"/>
        <v>605</v>
      </c>
      <c r="AH1000">
        <f t="shared" si="294"/>
        <v>0</v>
      </c>
      <c r="AI1000">
        <f t="shared" si="295"/>
        <v>482</v>
      </c>
      <c r="AK1000" s="1">
        <f t="shared" si="301"/>
        <v>22.5</v>
      </c>
      <c r="AL1000" s="1">
        <f t="shared" si="302"/>
        <v>78.33333333333333</v>
      </c>
      <c r="AM1000" s="1">
        <f t="shared" si="303"/>
        <v>51.25</v>
      </c>
    </row>
    <row r="1001" spans="1:39" ht="12.75">
      <c r="A1001">
        <v>47</v>
      </c>
      <c r="B1001">
        <v>8</v>
      </c>
      <c r="C1001">
        <v>26</v>
      </c>
      <c r="D1001">
        <v>1981</v>
      </c>
      <c r="E1001">
        <v>0</v>
      </c>
      <c r="F1001">
        <v>0</v>
      </c>
      <c r="G1001">
        <v>0</v>
      </c>
      <c r="H1001">
        <v>0</v>
      </c>
      <c r="I1001">
        <v>18</v>
      </c>
      <c r="J1001">
        <v>127</v>
      </c>
      <c r="K1001">
        <v>180</v>
      </c>
      <c r="L1001">
        <v>143</v>
      </c>
      <c r="M1001">
        <v>14</v>
      </c>
      <c r="N1001">
        <v>0</v>
      </c>
      <c r="O1001">
        <v>0</v>
      </c>
      <c r="P1001">
        <v>0</v>
      </c>
      <c r="R1001" s="15">
        <f t="shared" si="296"/>
        <v>482</v>
      </c>
      <c r="S1001" s="14"/>
      <c r="T1001" s="15">
        <f t="shared" si="297"/>
        <v>180</v>
      </c>
      <c r="U1001" s="15">
        <f t="shared" si="298"/>
        <v>0</v>
      </c>
      <c r="V1001">
        <f t="shared" si="299"/>
        <v>12</v>
      </c>
      <c r="X1001">
        <f t="shared" si="285"/>
        <v>18</v>
      </c>
      <c r="Y1001" s="2">
        <f t="shared" si="300"/>
        <v>33</v>
      </c>
      <c r="Z1001">
        <f t="shared" si="286"/>
        <v>450</v>
      </c>
      <c r="AA1001" s="2">
        <f t="shared" si="287"/>
        <v>496.2</v>
      </c>
      <c r="AB1001">
        <f t="shared" si="288"/>
        <v>14</v>
      </c>
      <c r="AC1001" s="2">
        <f t="shared" si="289"/>
        <v>22.2</v>
      </c>
      <c r="AD1001">
        <f t="shared" si="290"/>
        <v>0</v>
      </c>
      <c r="AE1001" s="2">
        <f t="shared" si="291"/>
        <v>0</v>
      </c>
      <c r="AF1001" s="2">
        <f t="shared" si="292"/>
        <v>551.4</v>
      </c>
      <c r="AG1001">
        <f t="shared" si="293"/>
        <v>482</v>
      </c>
      <c r="AH1001">
        <f t="shared" si="294"/>
        <v>0</v>
      </c>
      <c r="AI1001">
        <f t="shared" si="295"/>
        <v>457</v>
      </c>
      <c r="AK1001" s="1">
        <f t="shared" si="301"/>
        <v>24.166666666666668</v>
      </c>
      <c r="AL1001" s="1">
        <f t="shared" si="302"/>
        <v>56.166666666666664</v>
      </c>
      <c r="AM1001" s="1">
        <f t="shared" si="303"/>
        <v>37.5</v>
      </c>
    </row>
    <row r="1002" spans="1:39" ht="12.75">
      <c r="A1002">
        <v>47</v>
      </c>
      <c r="B1002">
        <v>8</v>
      </c>
      <c r="C1002">
        <v>26</v>
      </c>
      <c r="D1002">
        <v>1982</v>
      </c>
      <c r="E1002">
        <v>0</v>
      </c>
      <c r="F1002">
        <v>0</v>
      </c>
      <c r="G1002">
        <v>0</v>
      </c>
      <c r="H1002">
        <v>0</v>
      </c>
      <c r="I1002">
        <v>73</v>
      </c>
      <c r="J1002">
        <v>40</v>
      </c>
      <c r="K1002">
        <v>214</v>
      </c>
      <c r="L1002">
        <v>115</v>
      </c>
      <c r="M1002">
        <v>15</v>
      </c>
      <c r="N1002">
        <v>0</v>
      </c>
      <c r="O1002">
        <v>0</v>
      </c>
      <c r="P1002">
        <v>0</v>
      </c>
      <c r="R1002" s="15">
        <f t="shared" si="296"/>
        <v>457</v>
      </c>
      <c r="S1002" s="14"/>
      <c r="T1002" s="15">
        <f t="shared" si="297"/>
        <v>214</v>
      </c>
      <c r="U1002" s="15">
        <f t="shared" si="298"/>
        <v>0</v>
      </c>
      <c r="V1002">
        <f t="shared" si="299"/>
        <v>12</v>
      </c>
      <c r="X1002">
        <f t="shared" si="285"/>
        <v>73</v>
      </c>
      <c r="Y1002" s="2">
        <f t="shared" si="300"/>
        <v>31.2</v>
      </c>
      <c r="Z1002">
        <f t="shared" si="286"/>
        <v>369</v>
      </c>
      <c r="AA1002" s="2">
        <f t="shared" si="287"/>
        <v>518.2</v>
      </c>
      <c r="AB1002">
        <f t="shared" si="288"/>
        <v>15</v>
      </c>
      <c r="AC1002" s="2">
        <f t="shared" si="289"/>
        <v>20</v>
      </c>
      <c r="AD1002">
        <f t="shared" si="290"/>
        <v>0</v>
      </c>
      <c r="AE1002" s="2">
        <f t="shared" si="291"/>
        <v>0</v>
      </c>
      <c r="AF1002" s="2">
        <f t="shared" si="292"/>
        <v>569.4</v>
      </c>
      <c r="AG1002">
        <f t="shared" si="293"/>
        <v>457</v>
      </c>
      <c r="AH1002">
        <f t="shared" si="294"/>
        <v>0</v>
      </c>
      <c r="AI1002">
        <f t="shared" si="295"/>
        <v>745</v>
      </c>
      <c r="AK1002" s="1">
        <f t="shared" si="301"/>
        <v>18.833333333333332</v>
      </c>
      <c r="AL1002" s="1">
        <f t="shared" si="302"/>
        <v>57.333333333333336</v>
      </c>
      <c r="AM1002" s="1">
        <f t="shared" si="303"/>
        <v>40.25</v>
      </c>
    </row>
    <row r="1003" spans="1:39" ht="12.75">
      <c r="A1003">
        <v>47</v>
      </c>
      <c r="B1003">
        <v>8</v>
      </c>
      <c r="C1003">
        <v>26</v>
      </c>
      <c r="D1003">
        <v>1983</v>
      </c>
      <c r="E1003">
        <v>0</v>
      </c>
      <c r="F1003">
        <v>0</v>
      </c>
      <c r="G1003">
        <v>0</v>
      </c>
      <c r="H1003">
        <v>0</v>
      </c>
      <c r="I1003">
        <v>10</v>
      </c>
      <c r="J1003">
        <v>129</v>
      </c>
      <c r="K1003">
        <v>316</v>
      </c>
      <c r="L1003">
        <v>266</v>
      </c>
      <c r="M1003">
        <v>24</v>
      </c>
      <c r="N1003">
        <v>0</v>
      </c>
      <c r="O1003">
        <v>0</v>
      </c>
      <c r="P1003">
        <v>0</v>
      </c>
      <c r="R1003" s="15">
        <f t="shared" si="296"/>
        <v>745</v>
      </c>
      <c r="S1003" s="14"/>
      <c r="T1003" s="15">
        <f t="shared" si="297"/>
        <v>316</v>
      </c>
      <c r="U1003" s="15">
        <f t="shared" si="298"/>
        <v>0</v>
      </c>
      <c r="V1003">
        <f t="shared" si="299"/>
        <v>12</v>
      </c>
      <c r="X1003">
        <f t="shared" si="285"/>
        <v>10</v>
      </c>
      <c r="Y1003" s="2">
        <f t="shared" si="300"/>
        <v>36.8</v>
      </c>
      <c r="Z1003">
        <f t="shared" si="286"/>
        <v>711</v>
      </c>
      <c r="AA1003" s="2">
        <f t="shared" si="287"/>
        <v>487.8</v>
      </c>
      <c r="AB1003">
        <f t="shared" si="288"/>
        <v>24</v>
      </c>
      <c r="AC1003" s="2">
        <f t="shared" si="289"/>
        <v>22.2</v>
      </c>
      <c r="AD1003">
        <f t="shared" si="290"/>
        <v>0</v>
      </c>
      <c r="AE1003" s="2">
        <f t="shared" si="291"/>
        <v>0</v>
      </c>
      <c r="AF1003" s="2">
        <f t="shared" si="292"/>
        <v>546.8</v>
      </c>
      <c r="AG1003">
        <f t="shared" si="293"/>
        <v>745</v>
      </c>
      <c r="AH1003">
        <f t="shared" si="294"/>
        <v>0</v>
      </c>
      <c r="AI1003">
        <f t="shared" si="295"/>
        <v>552</v>
      </c>
      <c r="AK1003" s="1">
        <f t="shared" si="301"/>
        <v>23.166666666666668</v>
      </c>
      <c r="AL1003" s="1">
        <f t="shared" si="302"/>
        <v>101</v>
      </c>
      <c r="AM1003" s="1">
        <f t="shared" si="303"/>
        <v>63.833333333333336</v>
      </c>
    </row>
    <row r="1004" spans="1:39" ht="12.75">
      <c r="A1004">
        <v>47</v>
      </c>
      <c r="B1004">
        <v>8</v>
      </c>
      <c r="C1004">
        <v>26</v>
      </c>
      <c r="D1004">
        <v>1984</v>
      </c>
      <c r="E1004">
        <v>0</v>
      </c>
      <c r="F1004">
        <v>0</v>
      </c>
      <c r="G1004">
        <v>0</v>
      </c>
      <c r="H1004">
        <v>0</v>
      </c>
      <c r="I1004">
        <v>14</v>
      </c>
      <c r="J1004">
        <v>146</v>
      </c>
      <c r="K1004">
        <v>164</v>
      </c>
      <c r="L1004">
        <v>211</v>
      </c>
      <c r="M1004">
        <v>17</v>
      </c>
      <c r="N1004">
        <v>6</v>
      </c>
      <c r="O1004">
        <v>0</v>
      </c>
      <c r="P1004">
        <v>0</v>
      </c>
      <c r="R1004" s="15">
        <f t="shared" si="296"/>
        <v>558</v>
      </c>
      <c r="S1004" s="14"/>
      <c r="T1004" s="15">
        <f t="shared" si="297"/>
        <v>211</v>
      </c>
      <c r="U1004" s="15">
        <f t="shared" si="298"/>
        <v>0</v>
      </c>
      <c r="V1004">
        <f t="shared" si="299"/>
        <v>12</v>
      </c>
      <c r="X1004">
        <f t="shared" si="285"/>
        <v>14</v>
      </c>
      <c r="Y1004" s="2">
        <f t="shared" si="300"/>
        <v>41.2</v>
      </c>
      <c r="Z1004">
        <f t="shared" si="286"/>
        <v>521</v>
      </c>
      <c r="AA1004" s="2">
        <f t="shared" si="287"/>
        <v>486.8</v>
      </c>
      <c r="AB1004">
        <f t="shared" si="288"/>
        <v>23</v>
      </c>
      <c r="AC1004" s="2">
        <f t="shared" si="289"/>
        <v>26</v>
      </c>
      <c r="AD1004">
        <f t="shared" si="290"/>
        <v>0</v>
      </c>
      <c r="AE1004" s="2">
        <f t="shared" si="291"/>
        <v>0</v>
      </c>
      <c r="AF1004" s="2">
        <f t="shared" si="292"/>
        <v>554</v>
      </c>
      <c r="AG1004">
        <f t="shared" si="293"/>
        <v>552</v>
      </c>
      <c r="AH1004">
        <f t="shared" si="294"/>
        <v>6</v>
      </c>
      <c r="AI1004">
        <f t="shared" si="295"/>
        <v>498</v>
      </c>
      <c r="AK1004" s="1">
        <f t="shared" si="301"/>
        <v>26.666666666666668</v>
      </c>
      <c r="AL1004" s="1">
        <f t="shared" si="302"/>
        <v>66.33333333333333</v>
      </c>
      <c r="AM1004" s="1">
        <f t="shared" si="303"/>
        <v>45.5</v>
      </c>
    </row>
    <row r="1005" spans="1:39" ht="12.75">
      <c r="A1005">
        <v>47</v>
      </c>
      <c r="B1005">
        <v>8</v>
      </c>
      <c r="C1005">
        <v>26</v>
      </c>
      <c r="D1005">
        <v>1985</v>
      </c>
      <c r="E1005">
        <v>0</v>
      </c>
      <c r="F1005">
        <v>0</v>
      </c>
      <c r="G1005">
        <v>0</v>
      </c>
      <c r="H1005">
        <v>5</v>
      </c>
      <c r="I1005">
        <v>64</v>
      </c>
      <c r="J1005">
        <v>79</v>
      </c>
      <c r="K1005">
        <v>201</v>
      </c>
      <c r="L1005">
        <v>108</v>
      </c>
      <c r="M1005">
        <v>35</v>
      </c>
      <c r="N1005">
        <v>0</v>
      </c>
      <c r="O1005">
        <v>0</v>
      </c>
      <c r="P1005">
        <v>0</v>
      </c>
      <c r="R1005" s="15">
        <f t="shared" si="296"/>
        <v>492</v>
      </c>
      <c r="S1005" s="14"/>
      <c r="T1005" s="15">
        <f t="shared" si="297"/>
        <v>201</v>
      </c>
      <c r="U1005" s="15">
        <f t="shared" si="298"/>
        <v>0</v>
      </c>
      <c r="V1005">
        <f t="shared" si="299"/>
        <v>12</v>
      </c>
      <c r="X1005">
        <f t="shared" si="285"/>
        <v>69</v>
      </c>
      <c r="Y1005" s="2">
        <f t="shared" si="300"/>
        <v>38.6</v>
      </c>
      <c r="Z1005">
        <f t="shared" si="286"/>
        <v>388</v>
      </c>
      <c r="AA1005" s="2">
        <f t="shared" si="287"/>
        <v>540.8</v>
      </c>
      <c r="AB1005">
        <f t="shared" si="288"/>
        <v>35</v>
      </c>
      <c r="AC1005" s="2">
        <f t="shared" si="289"/>
        <v>28</v>
      </c>
      <c r="AD1005">
        <f t="shared" si="290"/>
        <v>0</v>
      </c>
      <c r="AE1005" s="2">
        <f t="shared" si="291"/>
        <v>0</v>
      </c>
      <c r="AF1005" s="2">
        <f t="shared" si="292"/>
        <v>607.4</v>
      </c>
      <c r="AG1005">
        <f t="shared" si="293"/>
        <v>492</v>
      </c>
      <c r="AH1005">
        <f t="shared" si="294"/>
        <v>0</v>
      </c>
      <c r="AI1005">
        <f t="shared" si="295"/>
        <v>518</v>
      </c>
      <c r="AK1005" s="1">
        <f t="shared" si="301"/>
        <v>24.666666666666668</v>
      </c>
      <c r="AL1005" s="1">
        <f t="shared" si="302"/>
        <v>57.333333333333336</v>
      </c>
      <c r="AM1005" s="1">
        <f t="shared" si="303"/>
        <v>41.16666666666667</v>
      </c>
    </row>
    <row r="1006" spans="1:39" ht="12.75">
      <c r="A1006">
        <v>47</v>
      </c>
      <c r="B1006">
        <v>8</v>
      </c>
      <c r="C1006">
        <v>26</v>
      </c>
      <c r="D1006">
        <v>1986</v>
      </c>
      <c r="E1006">
        <v>0</v>
      </c>
      <c r="F1006">
        <v>0</v>
      </c>
      <c r="G1006">
        <v>0</v>
      </c>
      <c r="H1006">
        <v>0</v>
      </c>
      <c r="I1006">
        <v>40</v>
      </c>
      <c r="J1006">
        <v>110</v>
      </c>
      <c r="K1006">
        <v>248</v>
      </c>
      <c r="L1006">
        <v>87</v>
      </c>
      <c r="M1006">
        <v>33</v>
      </c>
      <c r="N1006">
        <v>0</v>
      </c>
      <c r="O1006">
        <v>0</v>
      </c>
      <c r="P1006">
        <v>0</v>
      </c>
      <c r="R1006" s="15">
        <f t="shared" si="296"/>
        <v>518</v>
      </c>
      <c r="S1006" s="14"/>
      <c r="T1006" s="15">
        <f t="shared" si="297"/>
        <v>248</v>
      </c>
      <c r="U1006" s="15">
        <f t="shared" si="298"/>
        <v>0</v>
      </c>
      <c r="V1006">
        <f t="shared" si="299"/>
        <v>12</v>
      </c>
      <c r="X1006">
        <f t="shared" si="285"/>
        <v>40</v>
      </c>
      <c r="Y1006" s="2">
        <f t="shared" si="300"/>
        <v>49.6</v>
      </c>
      <c r="Z1006">
        <f t="shared" si="286"/>
        <v>445</v>
      </c>
      <c r="AA1006" s="2">
        <f t="shared" si="287"/>
        <v>552.4</v>
      </c>
      <c r="AB1006">
        <f t="shared" si="288"/>
        <v>33</v>
      </c>
      <c r="AC1006" s="2">
        <f t="shared" si="289"/>
        <v>32</v>
      </c>
      <c r="AD1006">
        <f t="shared" si="290"/>
        <v>0</v>
      </c>
      <c r="AE1006" s="2">
        <f t="shared" si="291"/>
        <v>0</v>
      </c>
      <c r="AF1006" s="2">
        <f t="shared" si="292"/>
        <v>634</v>
      </c>
      <c r="AG1006">
        <f t="shared" si="293"/>
        <v>518</v>
      </c>
      <c r="AH1006">
        <f t="shared" si="294"/>
        <v>0</v>
      </c>
      <c r="AI1006">
        <f t="shared" si="295"/>
        <v>724</v>
      </c>
      <c r="AK1006" s="1">
        <f t="shared" si="301"/>
        <v>25</v>
      </c>
      <c r="AL1006" s="1">
        <f t="shared" si="302"/>
        <v>61.333333333333336</v>
      </c>
      <c r="AM1006" s="1">
        <f t="shared" si="303"/>
        <v>52.083333333333336</v>
      </c>
    </row>
    <row r="1007" spans="1:39" ht="12.75">
      <c r="A1007">
        <v>47</v>
      </c>
      <c r="B1007">
        <v>8</v>
      </c>
      <c r="C1007">
        <v>26</v>
      </c>
      <c r="D1007">
        <v>1987</v>
      </c>
      <c r="E1007">
        <v>0</v>
      </c>
      <c r="F1007">
        <v>0</v>
      </c>
      <c r="G1007">
        <v>0</v>
      </c>
      <c r="H1007">
        <v>0</v>
      </c>
      <c r="I1007">
        <v>60</v>
      </c>
      <c r="J1007">
        <v>197</v>
      </c>
      <c r="K1007">
        <v>295</v>
      </c>
      <c r="L1007">
        <v>147</v>
      </c>
      <c r="M1007">
        <v>25</v>
      </c>
      <c r="N1007">
        <v>0</v>
      </c>
      <c r="O1007">
        <v>0</v>
      </c>
      <c r="P1007">
        <v>0</v>
      </c>
      <c r="R1007" s="15">
        <f t="shared" si="296"/>
        <v>724</v>
      </c>
      <c r="S1007" s="14"/>
      <c r="T1007" s="15">
        <f t="shared" si="297"/>
        <v>295</v>
      </c>
      <c r="U1007" s="15">
        <f t="shared" si="298"/>
        <v>0</v>
      </c>
      <c r="V1007">
        <f t="shared" si="299"/>
        <v>12</v>
      </c>
      <c r="X1007">
        <f t="shared" si="285"/>
        <v>60</v>
      </c>
      <c r="Y1007" s="2">
        <f t="shared" si="300"/>
        <v>51.4</v>
      </c>
      <c r="Z1007">
        <f t="shared" si="286"/>
        <v>639</v>
      </c>
      <c r="AA1007" s="2">
        <f t="shared" si="287"/>
        <v>543</v>
      </c>
      <c r="AB1007">
        <f t="shared" si="288"/>
        <v>25</v>
      </c>
      <c r="AC1007" s="2">
        <f t="shared" si="289"/>
        <v>29.8</v>
      </c>
      <c r="AD1007">
        <f t="shared" si="290"/>
        <v>0</v>
      </c>
      <c r="AE1007" s="2">
        <f t="shared" si="291"/>
        <v>0</v>
      </c>
      <c r="AF1007" s="2">
        <f t="shared" si="292"/>
        <v>624.2</v>
      </c>
      <c r="AG1007">
        <f t="shared" si="293"/>
        <v>724</v>
      </c>
      <c r="AH1007">
        <f t="shared" si="294"/>
        <v>0</v>
      </c>
      <c r="AI1007">
        <f t="shared" si="295"/>
        <v>878</v>
      </c>
      <c r="AK1007" s="1">
        <f t="shared" si="301"/>
        <v>42.833333333333336</v>
      </c>
      <c r="AL1007" s="1">
        <f t="shared" si="302"/>
        <v>77.83333333333333</v>
      </c>
      <c r="AM1007" s="1">
        <f t="shared" si="303"/>
        <v>59.75</v>
      </c>
    </row>
    <row r="1008" spans="1:39" ht="12.75">
      <c r="A1008">
        <v>47</v>
      </c>
      <c r="B1008">
        <v>8</v>
      </c>
      <c r="C1008">
        <v>26</v>
      </c>
      <c r="D1008">
        <v>1988</v>
      </c>
      <c r="E1008">
        <v>0</v>
      </c>
      <c r="F1008">
        <v>0</v>
      </c>
      <c r="G1008">
        <v>0</v>
      </c>
      <c r="H1008">
        <v>0</v>
      </c>
      <c r="I1008">
        <v>65</v>
      </c>
      <c r="J1008">
        <v>185</v>
      </c>
      <c r="K1008">
        <v>295</v>
      </c>
      <c r="L1008">
        <v>289</v>
      </c>
      <c r="M1008">
        <v>44</v>
      </c>
      <c r="N1008">
        <v>0</v>
      </c>
      <c r="O1008">
        <v>0</v>
      </c>
      <c r="P1008">
        <v>0</v>
      </c>
      <c r="R1008" s="15">
        <f t="shared" si="296"/>
        <v>878</v>
      </c>
      <c r="S1008" s="14"/>
      <c r="T1008" s="15">
        <f t="shared" si="297"/>
        <v>295</v>
      </c>
      <c r="U1008" s="15">
        <f t="shared" si="298"/>
        <v>0</v>
      </c>
      <c r="V1008">
        <f t="shared" si="299"/>
        <v>12</v>
      </c>
      <c r="X1008">
        <f t="shared" si="285"/>
        <v>65</v>
      </c>
      <c r="Y1008" s="2">
        <f t="shared" si="300"/>
        <v>40.2</v>
      </c>
      <c r="Z1008">
        <f t="shared" si="286"/>
        <v>769</v>
      </c>
      <c r="AA1008" s="2">
        <f t="shared" si="287"/>
        <v>558.4</v>
      </c>
      <c r="AB1008">
        <f t="shared" si="288"/>
        <v>44</v>
      </c>
      <c r="AC1008" s="2">
        <f t="shared" si="289"/>
        <v>32.6</v>
      </c>
      <c r="AD1008">
        <f t="shared" si="290"/>
        <v>0</v>
      </c>
      <c r="AE1008" s="2">
        <f t="shared" si="291"/>
        <v>0</v>
      </c>
      <c r="AF1008" s="2">
        <f t="shared" si="292"/>
        <v>631.2</v>
      </c>
      <c r="AG1008">
        <f t="shared" si="293"/>
        <v>878</v>
      </c>
      <c r="AH1008">
        <f t="shared" si="294"/>
        <v>0</v>
      </c>
      <c r="AI1008">
        <f t="shared" si="295"/>
        <v>509</v>
      </c>
      <c r="AK1008" s="1">
        <f t="shared" si="301"/>
        <v>41.666666666666664</v>
      </c>
      <c r="AL1008" s="1">
        <f t="shared" si="302"/>
        <v>104.66666666666667</v>
      </c>
      <c r="AM1008" s="1">
        <f t="shared" si="303"/>
        <v>62.333333333333336</v>
      </c>
    </row>
    <row r="1009" spans="1:39" ht="12.75">
      <c r="A1009">
        <v>47</v>
      </c>
      <c r="B1009">
        <v>8</v>
      </c>
      <c r="C1009">
        <v>26</v>
      </c>
      <c r="D1009">
        <v>1989</v>
      </c>
      <c r="E1009">
        <v>0</v>
      </c>
      <c r="F1009">
        <v>0</v>
      </c>
      <c r="G1009">
        <v>0</v>
      </c>
      <c r="H1009">
        <v>0</v>
      </c>
      <c r="I1009">
        <v>23</v>
      </c>
      <c r="J1009">
        <v>97</v>
      </c>
      <c r="K1009">
        <v>234</v>
      </c>
      <c r="L1009">
        <v>143</v>
      </c>
      <c r="M1009">
        <v>12</v>
      </c>
      <c r="N1009">
        <v>0</v>
      </c>
      <c r="O1009">
        <v>0</v>
      </c>
      <c r="P1009">
        <v>0</v>
      </c>
      <c r="R1009" s="15">
        <f t="shared" si="296"/>
        <v>509</v>
      </c>
      <c r="S1009" s="14"/>
      <c r="T1009" s="15">
        <f t="shared" si="297"/>
        <v>234</v>
      </c>
      <c r="U1009" s="15">
        <f t="shared" si="298"/>
        <v>0</v>
      </c>
      <c r="V1009">
        <f t="shared" si="299"/>
        <v>12</v>
      </c>
      <c r="X1009">
        <f t="shared" si="285"/>
        <v>23</v>
      </c>
      <c r="Y1009" s="2">
        <f t="shared" si="300"/>
        <v>49.6</v>
      </c>
      <c r="Z1009">
        <f t="shared" si="286"/>
        <v>474</v>
      </c>
      <c r="AA1009" s="2">
        <f t="shared" si="287"/>
        <v>583.6</v>
      </c>
      <c r="AB1009">
        <f t="shared" si="288"/>
        <v>12</v>
      </c>
      <c r="AC1009" s="2">
        <f t="shared" si="289"/>
        <v>29.4</v>
      </c>
      <c r="AD1009">
        <f t="shared" si="290"/>
        <v>0</v>
      </c>
      <c r="AE1009" s="2">
        <f t="shared" si="291"/>
        <v>0</v>
      </c>
      <c r="AF1009" s="2">
        <f t="shared" si="292"/>
        <v>662.6</v>
      </c>
      <c r="AG1009">
        <f t="shared" si="293"/>
        <v>509</v>
      </c>
      <c r="AH1009">
        <f t="shared" si="294"/>
        <v>0</v>
      </c>
      <c r="AI1009">
        <f t="shared" si="295"/>
        <v>527</v>
      </c>
      <c r="AK1009" s="1">
        <f t="shared" si="301"/>
        <v>20</v>
      </c>
      <c r="AL1009" s="1">
        <f t="shared" si="302"/>
        <v>64.83333333333333</v>
      </c>
      <c r="AM1009" s="1">
        <f t="shared" si="303"/>
        <v>43.666666666666664</v>
      </c>
    </row>
    <row r="1010" spans="1:39" ht="12.75">
      <c r="A1010">
        <v>47</v>
      </c>
      <c r="B1010">
        <v>8</v>
      </c>
      <c r="C1010">
        <v>26</v>
      </c>
      <c r="D1010">
        <v>1990</v>
      </c>
      <c r="E1010">
        <v>0</v>
      </c>
      <c r="F1010">
        <v>0</v>
      </c>
      <c r="G1010">
        <v>0</v>
      </c>
      <c r="H1010">
        <v>0</v>
      </c>
      <c r="I1010">
        <v>13</v>
      </c>
      <c r="J1010">
        <v>122</v>
      </c>
      <c r="K1010">
        <v>180</v>
      </c>
      <c r="L1010">
        <v>163</v>
      </c>
      <c r="M1010">
        <v>49</v>
      </c>
      <c r="N1010">
        <v>0</v>
      </c>
      <c r="O1010">
        <v>0</v>
      </c>
      <c r="P1010">
        <v>0</v>
      </c>
      <c r="R1010" s="15">
        <f t="shared" si="296"/>
        <v>527</v>
      </c>
      <c r="S1010" s="14"/>
      <c r="T1010" s="15">
        <f t="shared" si="297"/>
        <v>180</v>
      </c>
      <c r="U1010" s="15">
        <f t="shared" si="298"/>
        <v>0</v>
      </c>
      <c r="V1010">
        <f t="shared" si="299"/>
        <v>12</v>
      </c>
      <c r="X1010">
        <f t="shared" si="285"/>
        <v>13</v>
      </c>
      <c r="Y1010" s="2">
        <f t="shared" si="300"/>
        <v>44</v>
      </c>
      <c r="Z1010">
        <f t="shared" si="286"/>
        <v>465</v>
      </c>
      <c r="AA1010" s="2">
        <f t="shared" si="287"/>
        <v>506.4</v>
      </c>
      <c r="AB1010">
        <f t="shared" si="288"/>
        <v>49</v>
      </c>
      <c r="AC1010" s="2">
        <f t="shared" si="289"/>
        <v>27.2</v>
      </c>
      <c r="AD1010">
        <f t="shared" si="290"/>
        <v>0</v>
      </c>
      <c r="AE1010" s="2">
        <f t="shared" si="291"/>
        <v>0</v>
      </c>
      <c r="AF1010" s="2">
        <f t="shared" si="292"/>
        <v>577.6</v>
      </c>
      <c r="AG1010">
        <f t="shared" si="293"/>
        <v>527</v>
      </c>
      <c r="AH1010">
        <f t="shared" si="294"/>
        <v>0</v>
      </c>
      <c r="AI1010">
        <f t="shared" si="295"/>
        <v>675</v>
      </c>
      <c r="AK1010" s="1">
        <f t="shared" si="301"/>
        <v>22.5</v>
      </c>
      <c r="AL1010" s="1">
        <f t="shared" si="302"/>
        <v>65.33333333333333</v>
      </c>
      <c r="AM1010" s="1">
        <f t="shared" si="303"/>
        <v>55.33333333333333</v>
      </c>
    </row>
    <row r="1011" spans="1:39" ht="12.75">
      <c r="A1011">
        <v>47</v>
      </c>
      <c r="B1011">
        <v>8</v>
      </c>
      <c r="C1011">
        <v>26</v>
      </c>
      <c r="D1011">
        <v>1991</v>
      </c>
      <c r="E1011">
        <v>0</v>
      </c>
      <c r="F1011">
        <v>0</v>
      </c>
      <c r="G1011">
        <v>0</v>
      </c>
      <c r="H1011">
        <v>0</v>
      </c>
      <c r="I1011">
        <v>87</v>
      </c>
      <c r="J1011">
        <v>185</v>
      </c>
      <c r="K1011">
        <v>209</v>
      </c>
      <c r="L1011">
        <v>177</v>
      </c>
      <c r="M1011">
        <v>17</v>
      </c>
      <c r="N1011">
        <v>0</v>
      </c>
      <c r="O1011">
        <v>0</v>
      </c>
      <c r="P1011">
        <v>0</v>
      </c>
      <c r="R1011" s="15">
        <f t="shared" si="296"/>
        <v>675</v>
      </c>
      <c r="S1011" s="14"/>
      <c r="T1011" s="15">
        <f t="shared" si="297"/>
        <v>209</v>
      </c>
      <c r="U1011" s="15">
        <f t="shared" si="298"/>
        <v>0</v>
      </c>
      <c r="V1011">
        <f t="shared" si="299"/>
        <v>12</v>
      </c>
      <c r="X1011">
        <f t="shared" si="285"/>
        <v>87</v>
      </c>
      <c r="Y1011" s="2">
        <f t="shared" si="300"/>
        <v>38.4</v>
      </c>
      <c r="Z1011">
        <f t="shared" si="286"/>
        <v>571</v>
      </c>
      <c r="AA1011" s="2">
        <f t="shared" si="287"/>
        <v>445.8</v>
      </c>
      <c r="AB1011">
        <f t="shared" si="288"/>
        <v>17</v>
      </c>
      <c r="AC1011" s="2">
        <f t="shared" si="289"/>
        <v>18.4</v>
      </c>
      <c r="AD1011">
        <f t="shared" si="290"/>
        <v>0</v>
      </c>
      <c r="AE1011" s="2">
        <f t="shared" si="291"/>
        <v>0</v>
      </c>
      <c r="AF1011" s="2">
        <f t="shared" si="292"/>
        <v>502.6</v>
      </c>
      <c r="AG1011">
        <f t="shared" si="293"/>
        <v>675</v>
      </c>
      <c r="AH1011">
        <f t="shared" si="294"/>
        <v>0</v>
      </c>
      <c r="AI1011">
        <f t="shared" si="295"/>
        <v>299</v>
      </c>
      <c r="AK1011" s="1">
        <f t="shared" si="301"/>
        <v>45.333333333333336</v>
      </c>
      <c r="AL1011" s="1">
        <f t="shared" si="302"/>
        <v>67.16666666666667</v>
      </c>
      <c r="AM1011" s="1">
        <f t="shared" si="303"/>
        <v>42.833333333333336</v>
      </c>
    </row>
    <row r="1012" spans="1:39" ht="12.75">
      <c r="A1012">
        <v>47</v>
      </c>
      <c r="B1012">
        <v>8</v>
      </c>
      <c r="C1012">
        <v>26</v>
      </c>
      <c r="D1012">
        <v>1992</v>
      </c>
      <c r="E1012">
        <v>0</v>
      </c>
      <c r="F1012">
        <v>0</v>
      </c>
      <c r="G1012">
        <v>0</v>
      </c>
      <c r="H1012">
        <v>0</v>
      </c>
      <c r="I1012">
        <v>32</v>
      </c>
      <c r="J1012">
        <v>79</v>
      </c>
      <c r="K1012">
        <v>101</v>
      </c>
      <c r="L1012">
        <v>73</v>
      </c>
      <c r="M1012">
        <v>14</v>
      </c>
      <c r="N1012">
        <v>0</v>
      </c>
      <c r="O1012">
        <v>0</v>
      </c>
      <c r="P1012">
        <v>0</v>
      </c>
      <c r="R1012" s="15">
        <f t="shared" si="296"/>
        <v>299</v>
      </c>
      <c r="S1012" s="14"/>
      <c r="T1012" s="15">
        <f t="shared" si="297"/>
        <v>101</v>
      </c>
      <c r="U1012" s="15">
        <f t="shared" si="298"/>
        <v>0</v>
      </c>
      <c r="V1012">
        <f t="shared" si="299"/>
        <v>12</v>
      </c>
      <c r="X1012">
        <f t="shared" si="285"/>
        <v>32</v>
      </c>
      <c r="Y1012" s="2">
        <f t="shared" si="300"/>
        <v>38.8</v>
      </c>
      <c r="Z1012">
        <f t="shared" si="286"/>
        <v>253</v>
      </c>
      <c r="AA1012" s="2">
        <f t="shared" si="287"/>
        <v>434.2</v>
      </c>
      <c r="AB1012">
        <f t="shared" si="288"/>
        <v>14</v>
      </c>
      <c r="AC1012" s="2">
        <f t="shared" si="289"/>
        <v>27</v>
      </c>
      <c r="AD1012">
        <f t="shared" si="290"/>
        <v>0</v>
      </c>
      <c r="AE1012" s="2">
        <f t="shared" si="291"/>
        <v>0</v>
      </c>
      <c r="AF1012" s="2">
        <f t="shared" si="292"/>
        <v>500</v>
      </c>
      <c r="AG1012">
        <f t="shared" si="293"/>
        <v>299</v>
      </c>
      <c r="AH1012">
        <f t="shared" si="294"/>
        <v>0</v>
      </c>
      <c r="AI1012">
        <f t="shared" si="295"/>
        <v>503</v>
      </c>
      <c r="AK1012" s="1">
        <f t="shared" si="301"/>
        <v>18.5</v>
      </c>
      <c r="AL1012" s="1">
        <f t="shared" si="302"/>
        <v>31.333333333333332</v>
      </c>
      <c r="AM1012" s="1">
        <f t="shared" si="303"/>
        <v>25.583333333333332</v>
      </c>
    </row>
    <row r="1013" spans="1:39" ht="12.75">
      <c r="A1013">
        <v>47</v>
      </c>
      <c r="B1013">
        <v>8</v>
      </c>
      <c r="C1013">
        <v>26</v>
      </c>
      <c r="D1013">
        <v>1993</v>
      </c>
      <c r="E1013">
        <v>0</v>
      </c>
      <c r="F1013">
        <v>0</v>
      </c>
      <c r="G1013">
        <v>0</v>
      </c>
      <c r="H1013">
        <v>0</v>
      </c>
      <c r="I1013">
        <v>37</v>
      </c>
      <c r="J1013">
        <v>82</v>
      </c>
      <c r="K1013">
        <v>190</v>
      </c>
      <c r="L1013">
        <v>194</v>
      </c>
      <c r="M1013">
        <v>0</v>
      </c>
      <c r="N1013">
        <v>0</v>
      </c>
      <c r="O1013">
        <v>0</v>
      </c>
      <c r="P1013">
        <v>0</v>
      </c>
      <c r="R1013" s="15">
        <f t="shared" si="296"/>
        <v>503</v>
      </c>
      <c r="S1013" s="14"/>
      <c r="T1013" s="15">
        <f t="shared" si="297"/>
        <v>194</v>
      </c>
      <c r="U1013" s="15">
        <f t="shared" si="298"/>
        <v>0</v>
      </c>
      <c r="V1013">
        <f t="shared" si="299"/>
        <v>12</v>
      </c>
      <c r="X1013">
        <f t="shared" si="285"/>
        <v>37</v>
      </c>
      <c r="Y1013" s="2">
        <f t="shared" si="300"/>
        <v>40.4</v>
      </c>
      <c r="Z1013">
        <f t="shared" si="286"/>
        <v>466</v>
      </c>
      <c r="AA1013" s="2">
        <f t="shared" si="287"/>
        <v>495.2</v>
      </c>
      <c r="AB1013">
        <f t="shared" si="288"/>
        <v>0</v>
      </c>
      <c r="AC1013" s="2">
        <f t="shared" si="289"/>
        <v>19.4</v>
      </c>
      <c r="AD1013">
        <f t="shared" si="290"/>
        <v>0</v>
      </c>
      <c r="AE1013" s="2">
        <f t="shared" si="291"/>
        <v>0</v>
      </c>
      <c r="AF1013" s="2">
        <f t="shared" si="292"/>
        <v>555</v>
      </c>
      <c r="AG1013">
        <f t="shared" si="293"/>
        <v>503</v>
      </c>
      <c r="AH1013">
        <f t="shared" si="294"/>
        <v>0</v>
      </c>
      <c r="AI1013">
        <f t="shared" si="295"/>
        <v>490</v>
      </c>
      <c r="AK1013" s="1">
        <f t="shared" si="301"/>
        <v>19.833333333333332</v>
      </c>
      <c r="AL1013" s="1">
        <f t="shared" si="302"/>
        <v>64</v>
      </c>
      <c r="AM1013" s="1">
        <f t="shared" si="303"/>
        <v>47.333333333333336</v>
      </c>
    </row>
    <row r="1014" spans="1:39" ht="12.75">
      <c r="A1014">
        <v>47</v>
      </c>
      <c r="B1014">
        <v>8</v>
      </c>
      <c r="C1014">
        <v>26</v>
      </c>
      <c r="D1014">
        <v>1994</v>
      </c>
      <c r="E1014">
        <v>0</v>
      </c>
      <c r="F1014">
        <v>0</v>
      </c>
      <c r="G1014">
        <v>0</v>
      </c>
      <c r="H1014">
        <v>0</v>
      </c>
      <c r="I1014">
        <v>25</v>
      </c>
      <c r="J1014">
        <v>159</v>
      </c>
      <c r="K1014">
        <v>160</v>
      </c>
      <c r="L1014">
        <v>97</v>
      </c>
      <c r="M1014">
        <v>49</v>
      </c>
      <c r="N1014">
        <v>6</v>
      </c>
      <c r="O1014">
        <v>0</v>
      </c>
      <c r="P1014">
        <v>0</v>
      </c>
      <c r="R1014" s="15">
        <f t="shared" si="296"/>
        <v>496</v>
      </c>
      <c r="S1014" s="14"/>
      <c r="T1014" s="15">
        <f t="shared" si="297"/>
        <v>160</v>
      </c>
      <c r="U1014" s="15">
        <f t="shared" si="298"/>
        <v>0</v>
      </c>
      <c r="V1014">
        <f t="shared" si="299"/>
        <v>12</v>
      </c>
      <c r="X1014">
        <f t="shared" si="285"/>
        <v>25</v>
      </c>
      <c r="Y1014" s="2">
        <f t="shared" si="300"/>
        <v>25.4</v>
      </c>
      <c r="Z1014">
        <f t="shared" si="286"/>
        <v>416</v>
      </c>
      <c r="AA1014" s="2">
        <f t="shared" si="287"/>
        <v>459.8</v>
      </c>
      <c r="AB1014">
        <f t="shared" si="288"/>
        <v>55</v>
      </c>
      <c r="AC1014" s="2">
        <f t="shared" si="289"/>
        <v>21.4</v>
      </c>
      <c r="AD1014">
        <f t="shared" si="290"/>
        <v>0</v>
      </c>
      <c r="AE1014" s="2">
        <f t="shared" si="291"/>
        <v>0</v>
      </c>
      <c r="AF1014" s="2">
        <f t="shared" si="292"/>
        <v>506.6</v>
      </c>
      <c r="AG1014">
        <f t="shared" si="293"/>
        <v>490</v>
      </c>
      <c r="AH1014">
        <f t="shared" si="294"/>
        <v>6</v>
      </c>
      <c r="AI1014">
        <f t="shared" si="295"/>
        <v>808</v>
      </c>
      <c r="AK1014" s="1">
        <f t="shared" si="301"/>
        <v>30.666666666666668</v>
      </c>
      <c r="AL1014" s="1">
        <f t="shared" si="302"/>
        <v>52</v>
      </c>
      <c r="AM1014" s="1">
        <f t="shared" si="303"/>
        <v>43.75</v>
      </c>
    </row>
    <row r="1015" spans="1:39" ht="12.75">
      <c r="A1015">
        <v>47</v>
      </c>
      <c r="B1015">
        <v>8</v>
      </c>
      <c r="C1015">
        <v>26</v>
      </c>
      <c r="D1015">
        <v>1995</v>
      </c>
      <c r="E1015">
        <v>0</v>
      </c>
      <c r="F1015">
        <v>0</v>
      </c>
      <c r="G1015">
        <v>0</v>
      </c>
      <c r="H1015">
        <v>0</v>
      </c>
      <c r="I1015">
        <v>21</v>
      </c>
      <c r="J1015">
        <v>192</v>
      </c>
      <c r="K1015">
        <v>251</v>
      </c>
      <c r="L1015">
        <v>327</v>
      </c>
      <c r="M1015">
        <v>11</v>
      </c>
      <c r="N1015">
        <v>0</v>
      </c>
      <c r="O1015">
        <v>0</v>
      </c>
      <c r="P1015">
        <v>0</v>
      </c>
      <c r="R1015" s="15">
        <f t="shared" si="296"/>
        <v>802</v>
      </c>
      <c r="S1015" s="14"/>
      <c r="T1015" s="15">
        <f t="shared" si="297"/>
        <v>327</v>
      </c>
      <c r="U1015" s="15">
        <f t="shared" si="298"/>
        <v>0</v>
      </c>
      <c r="V1015">
        <f t="shared" si="299"/>
        <v>12</v>
      </c>
      <c r="X1015">
        <f t="shared" si="285"/>
        <v>21</v>
      </c>
      <c r="Y1015" s="2">
        <f t="shared" si="300"/>
        <v>20.6</v>
      </c>
      <c r="Z1015">
        <f t="shared" si="286"/>
        <v>770</v>
      </c>
      <c r="AA1015" s="2">
        <f t="shared" si="287"/>
        <v>490.8</v>
      </c>
      <c r="AB1015">
        <f t="shared" si="288"/>
        <v>11</v>
      </c>
      <c r="AC1015" s="2">
        <f t="shared" si="289"/>
        <v>24.4</v>
      </c>
      <c r="AD1015">
        <f t="shared" si="290"/>
        <v>0</v>
      </c>
      <c r="AE1015" s="2">
        <f t="shared" si="291"/>
        <v>0</v>
      </c>
      <c r="AF1015" s="2">
        <f t="shared" si="292"/>
        <v>535.8</v>
      </c>
      <c r="AG1015">
        <f t="shared" si="293"/>
        <v>802</v>
      </c>
      <c r="AH1015">
        <f t="shared" si="294"/>
        <v>0</v>
      </c>
      <c r="AI1015">
        <f t="shared" si="295"/>
        <v>433</v>
      </c>
      <c r="AK1015" s="1">
        <f t="shared" si="301"/>
        <v>35.5</v>
      </c>
      <c r="AL1015" s="1">
        <f t="shared" si="302"/>
        <v>98.16666666666667</v>
      </c>
      <c r="AM1015" s="1">
        <f t="shared" si="303"/>
        <v>59.41666666666667</v>
      </c>
    </row>
    <row r="1016" spans="1:39" ht="12.75">
      <c r="A1016">
        <v>47</v>
      </c>
      <c r="B1016">
        <v>8</v>
      </c>
      <c r="C1016">
        <v>26</v>
      </c>
      <c r="D1016">
        <v>1996</v>
      </c>
      <c r="E1016">
        <v>0</v>
      </c>
      <c r="F1016">
        <v>0</v>
      </c>
      <c r="G1016">
        <v>0</v>
      </c>
      <c r="H1016">
        <v>0</v>
      </c>
      <c r="I1016">
        <v>12</v>
      </c>
      <c r="J1016">
        <v>112</v>
      </c>
      <c r="K1016">
        <v>126</v>
      </c>
      <c r="L1016">
        <v>156</v>
      </c>
      <c r="M1016">
        <v>27</v>
      </c>
      <c r="N1016">
        <v>0</v>
      </c>
      <c r="O1016">
        <v>0</v>
      </c>
      <c r="P1016">
        <v>0</v>
      </c>
      <c r="R1016" s="15">
        <f t="shared" si="296"/>
        <v>433</v>
      </c>
      <c r="S1016" s="14"/>
      <c r="T1016" s="15">
        <f t="shared" si="297"/>
        <v>156</v>
      </c>
      <c r="U1016" s="15">
        <f t="shared" si="298"/>
        <v>0</v>
      </c>
      <c r="V1016">
        <f t="shared" si="299"/>
        <v>12</v>
      </c>
      <c r="X1016">
        <f t="shared" si="285"/>
        <v>12</v>
      </c>
      <c r="Y1016" s="2">
        <f t="shared" si="300"/>
        <v>29.8</v>
      </c>
      <c r="Z1016">
        <f t="shared" si="286"/>
        <v>394</v>
      </c>
      <c r="AA1016" s="2">
        <f t="shared" si="287"/>
        <v>504</v>
      </c>
      <c r="AB1016">
        <f t="shared" si="288"/>
        <v>27</v>
      </c>
      <c r="AC1016" s="2">
        <f t="shared" si="289"/>
        <v>41.2</v>
      </c>
      <c r="AD1016">
        <f t="shared" si="290"/>
        <v>0</v>
      </c>
      <c r="AE1016" s="2">
        <f t="shared" si="291"/>
        <v>0</v>
      </c>
      <c r="AF1016" s="2">
        <f t="shared" si="292"/>
        <v>575</v>
      </c>
      <c r="AG1016">
        <f t="shared" si="293"/>
        <v>433</v>
      </c>
      <c r="AH1016">
        <f t="shared" si="294"/>
        <v>0</v>
      </c>
      <c r="AI1016">
        <f t="shared" si="295"/>
        <v>445</v>
      </c>
      <c r="AK1016" s="1">
        <f t="shared" si="301"/>
        <v>20.666666666666668</v>
      </c>
      <c r="AL1016" s="1">
        <f t="shared" si="302"/>
        <v>51.5</v>
      </c>
      <c r="AM1016" s="1">
        <f t="shared" si="303"/>
        <v>37.75</v>
      </c>
    </row>
    <row r="1017" spans="1:39" ht="12.75">
      <c r="A1017">
        <v>47</v>
      </c>
      <c r="B1017">
        <v>8</v>
      </c>
      <c r="C1017">
        <v>26</v>
      </c>
      <c r="D1017">
        <v>1997</v>
      </c>
      <c r="E1017">
        <v>0</v>
      </c>
      <c r="F1017">
        <v>0</v>
      </c>
      <c r="G1017">
        <v>0</v>
      </c>
      <c r="H1017">
        <v>0</v>
      </c>
      <c r="I1017">
        <v>8</v>
      </c>
      <c r="J1017">
        <v>136</v>
      </c>
      <c r="K1017">
        <v>177</v>
      </c>
      <c r="L1017">
        <v>95</v>
      </c>
      <c r="M1017">
        <v>29</v>
      </c>
      <c r="N1017">
        <v>0</v>
      </c>
      <c r="O1017">
        <v>0</v>
      </c>
      <c r="P1017">
        <v>0</v>
      </c>
      <c r="R1017" s="15">
        <f t="shared" si="296"/>
        <v>445</v>
      </c>
      <c r="S1017" s="14"/>
      <c r="T1017" s="15">
        <f t="shared" si="297"/>
        <v>177</v>
      </c>
      <c r="U1017" s="15">
        <f t="shared" si="298"/>
        <v>0</v>
      </c>
      <c r="V1017">
        <f t="shared" si="299"/>
        <v>12</v>
      </c>
      <c r="X1017">
        <f t="shared" si="285"/>
        <v>8</v>
      </c>
      <c r="Y1017" s="2">
        <f t="shared" si="300"/>
        <v>35</v>
      </c>
      <c r="Z1017">
        <f t="shared" si="286"/>
        <v>408</v>
      </c>
      <c r="AA1017" s="2">
        <f t="shared" si="287"/>
        <v>538.6</v>
      </c>
      <c r="AB1017">
        <f t="shared" si="288"/>
        <v>29</v>
      </c>
      <c r="AC1017" s="2">
        <f t="shared" si="289"/>
        <v>34.2</v>
      </c>
      <c r="AD1017">
        <f t="shared" si="290"/>
        <v>0</v>
      </c>
      <c r="AE1017" s="2">
        <f t="shared" si="291"/>
        <v>0</v>
      </c>
      <c r="AF1017" s="2">
        <f t="shared" si="292"/>
        <v>607.8</v>
      </c>
      <c r="AG1017">
        <f t="shared" si="293"/>
        <v>445</v>
      </c>
      <c r="AH1017">
        <f t="shared" si="294"/>
        <v>0</v>
      </c>
      <c r="AI1017">
        <f t="shared" si="295"/>
        <v>693</v>
      </c>
      <c r="AK1017" s="1">
        <f t="shared" si="301"/>
        <v>24</v>
      </c>
      <c r="AL1017" s="1">
        <f t="shared" si="302"/>
        <v>50.166666666666664</v>
      </c>
      <c r="AM1017" s="1">
        <f t="shared" si="303"/>
        <v>41.33333333333333</v>
      </c>
    </row>
    <row r="1018" spans="1:39" ht="12.75">
      <c r="A1018">
        <v>47</v>
      </c>
      <c r="B1018">
        <v>8</v>
      </c>
      <c r="C1018">
        <v>26</v>
      </c>
      <c r="D1018">
        <v>1998</v>
      </c>
      <c r="E1018">
        <v>0</v>
      </c>
      <c r="F1018">
        <v>0</v>
      </c>
      <c r="G1018">
        <v>0</v>
      </c>
      <c r="H1018">
        <v>0</v>
      </c>
      <c r="I1018">
        <v>83</v>
      </c>
      <c r="J1018">
        <v>112</v>
      </c>
      <c r="K1018">
        <v>211</v>
      </c>
      <c r="L1018">
        <v>209</v>
      </c>
      <c r="M1018">
        <v>78</v>
      </c>
      <c r="N1018">
        <v>6</v>
      </c>
      <c r="O1018">
        <v>0</v>
      </c>
      <c r="P1018">
        <v>0</v>
      </c>
      <c r="R1018" s="15">
        <f t="shared" si="296"/>
        <v>699</v>
      </c>
      <c r="S1018" s="14"/>
      <c r="T1018" s="15">
        <f t="shared" si="297"/>
        <v>211</v>
      </c>
      <c r="U1018" s="15">
        <f t="shared" si="298"/>
        <v>0</v>
      </c>
      <c r="V1018">
        <f t="shared" si="299"/>
        <v>12</v>
      </c>
      <c r="X1018">
        <f t="shared" si="285"/>
        <v>83</v>
      </c>
      <c r="Y1018" s="2">
        <f t="shared" si="300"/>
        <v>39.8</v>
      </c>
      <c r="Z1018">
        <f t="shared" si="286"/>
        <v>532</v>
      </c>
      <c r="AA1018" s="2">
        <f t="shared" si="287"/>
        <v>473.2</v>
      </c>
      <c r="AB1018">
        <f t="shared" si="288"/>
        <v>84</v>
      </c>
      <c r="AC1018" s="2">
        <f t="shared" si="289"/>
        <v>40.4</v>
      </c>
      <c r="AD1018">
        <f t="shared" si="290"/>
        <v>0</v>
      </c>
      <c r="AE1018" s="2">
        <f t="shared" si="291"/>
        <v>0</v>
      </c>
      <c r="AF1018" s="2">
        <f t="shared" si="292"/>
        <v>553.4</v>
      </c>
      <c r="AG1018">
        <f t="shared" si="293"/>
        <v>693</v>
      </c>
      <c r="AH1018">
        <f t="shared" si="294"/>
        <v>6</v>
      </c>
      <c r="AI1018">
        <f t="shared" si="295"/>
        <v>666</v>
      </c>
      <c r="AK1018" s="1">
        <f t="shared" si="301"/>
        <v>32.5</v>
      </c>
      <c r="AL1018" s="1">
        <f t="shared" si="302"/>
        <v>84</v>
      </c>
      <c r="AM1018" s="1">
        <f t="shared" si="303"/>
        <v>58.08333333333333</v>
      </c>
    </row>
    <row r="1019" spans="1:39" ht="12.75">
      <c r="A1019">
        <v>47</v>
      </c>
      <c r="B1019">
        <v>8</v>
      </c>
      <c r="C1019">
        <v>26</v>
      </c>
      <c r="D1019">
        <v>1999</v>
      </c>
      <c r="E1019">
        <v>0</v>
      </c>
      <c r="F1019">
        <v>0</v>
      </c>
      <c r="G1019">
        <v>0</v>
      </c>
      <c r="H1019">
        <v>0</v>
      </c>
      <c r="I1019">
        <v>51</v>
      </c>
      <c r="J1019">
        <v>142</v>
      </c>
      <c r="K1019">
        <v>319</v>
      </c>
      <c r="L1019">
        <v>128</v>
      </c>
      <c r="M1019">
        <v>20</v>
      </c>
      <c r="N1019">
        <v>0</v>
      </c>
      <c r="O1019">
        <v>0</v>
      </c>
      <c r="P1019">
        <v>0</v>
      </c>
      <c r="R1019" s="15">
        <f t="shared" si="296"/>
        <v>660</v>
      </c>
      <c r="S1019" s="14"/>
      <c r="T1019" s="15">
        <f t="shared" si="297"/>
        <v>319</v>
      </c>
      <c r="U1019" s="15">
        <f t="shared" si="298"/>
        <v>0</v>
      </c>
      <c r="V1019">
        <f t="shared" si="299"/>
        <v>12</v>
      </c>
      <c r="X1019">
        <f t="shared" si="285"/>
        <v>51</v>
      </c>
      <c r="Y1019" s="2">
        <f t="shared" si="300"/>
        <v>47</v>
      </c>
      <c r="Z1019">
        <f t="shared" si="286"/>
        <v>589</v>
      </c>
      <c r="AA1019" s="2">
        <f t="shared" si="287"/>
        <v>510</v>
      </c>
      <c r="AB1019">
        <f t="shared" si="288"/>
        <v>20</v>
      </c>
      <c r="AC1019" s="2">
        <f t="shared" si="289"/>
        <v>38.2</v>
      </c>
      <c r="AD1019">
        <f t="shared" si="290"/>
        <v>0</v>
      </c>
      <c r="AE1019" s="2">
        <f t="shared" si="291"/>
        <v>0</v>
      </c>
      <c r="AF1019" s="2">
        <f t="shared" si="292"/>
        <v>595.2</v>
      </c>
      <c r="AG1019">
        <f t="shared" si="293"/>
        <v>660</v>
      </c>
      <c r="AH1019">
        <f t="shared" si="294"/>
        <v>0</v>
      </c>
      <c r="AI1019">
        <f t="shared" si="295"/>
        <v>521</v>
      </c>
      <c r="AK1019" s="1">
        <f t="shared" si="301"/>
        <v>32.166666666666664</v>
      </c>
      <c r="AL1019" s="1">
        <f t="shared" si="302"/>
        <v>77.83333333333333</v>
      </c>
      <c r="AM1019" s="1">
        <f t="shared" si="303"/>
        <v>50.916666666666664</v>
      </c>
    </row>
    <row r="1020" spans="1:39" ht="12.75">
      <c r="A1020">
        <v>47</v>
      </c>
      <c r="B1020">
        <v>8</v>
      </c>
      <c r="C1020">
        <v>26</v>
      </c>
      <c r="D1020">
        <v>2000</v>
      </c>
      <c r="E1020">
        <v>0</v>
      </c>
      <c r="F1020">
        <v>0</v>
      </c>
      <c r="G1020">
        <v>0</v>
      </c>
      <c r="H1020">
        <v>0</v>
      </c>
      <c r="I1020">
        <v>45</v>
      </c>
      <c r="J1020">
        <v>99</v>
      </c>
      <c r="K1020">
        <v>167</v>
      </c>
      <c r="L1020">
        <v>177</v>
      </c>
      <c r="M1020">
        <v>33</v>
      </c>
      <c r="N1020">
        <v>9</v>
      </c>
      <c r="O1020">
        <v>0</v>
      </c>
      <c r="P1020">
        <v>0</v>
      </c>
      <c r="R1020" s="15">
        <f t="shared" si="296"/>
        <v>530</v>
      </c>
      <c r="S1020" s="14"/>
      <c r="T1020" s="15">
        <f t="shared" si="297"/>
        <v>177</v>
      </c>
      <c r="U1020" s="15">
        <f t="shared" si="298"/>
        <v>0</v>
      </c>
      <c r="V1020">
        <f t="shared" si="299"/>
        <v>12</v>
      </c>
      <c r="X1020">
        <f t="shared" si="285"/>
        <v>45</v>
      </c>
      <c r="Y1020" s="2">
        <f t="shared" si="300"/>
        <v>48</v>
      </c>
      <c r="Z1020">
        <f t="shared" si="286"/>
        <v>443</v>
      </c>
      <c r="AA1020" s="2">
        <f t="shared" si="287"/>
        <v>558.4</v>
      </c>
      <c r="AB1020">
        <f t="shared" si="288"/>
        <v>42</v>
      </c>
      <c r="AC1020" s="2">
        <f t="shared" si="289"/>
        <v>46.2</v>
      </c>
      <c r="AD1020">
        <f t="shared" si="290"/>
        <v>0</v>
      </c>
      <c r="AE1020" s="2">
        <f t="shared" si="291"/>
        <v>0</v>
      </c>
      <c r="AF1020" s="2">
        <f t="shared" si="292"/>
        <v>652.6</v>
      </c>
      <c r="AG1020">
        <f t="shared" si="293"/>
        <v>521</v>
      </c>
      <c r="AH1020">
        <f t="shared" si="294"/>
        <v>9</v>
      </c>
      <c r="AI1020">
        <f t="shared" si="295"/>
        <v>651</v>
      </c>
      <c r="AK1020" s="1">
        <f t="shared" si="301"/>
        <v>24</v>
      </c>
      <c r="AL1020" s="1">
        <f t="shared" si="302"/>
        <v>64.33333333333333</v>
      </c>
      <c r="AM1020" s="1">
        <f t="shared" si="303"/>
        <v>44.666666666666664</v>
      </c>
    </row>
    <row r="1021" spans="1:39" ht="12.75">
      <c r="A1021">
        <v>47</v>
      </c>
      <c r="B1021">
        <v>8</v>
      </c>
      <c r="C1021">
        <v>26</v>
      </c>
      <c r="D1021">
        <v>2001</v>
      </c>
      <c r="E1021">
        <v>0</v>
      </c>
      <c r="F1021">
        <v>0</v>
      </c>
      <c r="G1021">
        <v>0</v>
      </c>
      <c r="H1021">
        <v>0</v>
      </c>
      <c r="I1021">
        <v>48</v>
      </c>
      <c r="J1021">
        <v>102</v>
      </c>
      <c r="K1021">
        <v>254</v>
      </c>
      <c r="L1021">
        <v>222</v>
      </c>
      <c r="M1021">
        <v>16</v>
      </c>
      <c r="N1021">
        <v>0</v>
      </c>
      <c r="O1021">
        <v>0</v>
      </c>
      <c r="P1021">
        <v>0</v>
      </c>
      <c r="R1021" s="15">
        <f t="shared" si="296"/>
        <v>642</v>
      </c>
      <c r="S1021" s="14"/>
      <c r="T1021" s="15">
        <f t="shared" si="297"/>
        <v>254</v>
      </c>
      <c r="U1021" s="15">
        <f t="shared" si="298"/>
        <v>0</v>
      </c>
      <c r="V1021">
        <f t="shared" si="299"/>
        <v>12</v>
      </c>
      <c r="X1021">
        <f t="shared" si="285"/>
        <v>48</v>
      </c>
      <c r="Y1021" s="2">
        <f t="shared" si="300"/>
        <v>35.4</v>
      </c>
      <c r="Z1021">
        <f t="shared" si="286"/>
        <v>578</v>
      </c>
      <c r="AA1021" s="2">
        <f t="shared" si="287"/>
        <v>555.8</v>
      </c>
      <c r="AB1021">
        <f t="shared" si="288"/>
        <v>16</v>
      </c>
      <c r="AC1021" s="2">
        <f t="shared" si="289"/>
        <v>35.8</v>
      </c>
      <c r="AD1021">
        <f t="shared" si="290"/>
        <v>0</v>
      </c>
      <c r="AE1021" s="2">
        <f t="shared" si="291"/>
        <v>0</v>
      </c>
      <c r="AF1021" s="2">
        <f t="shared" si="292"/>
        <v>627</v>
      </c>
      <c r="AG1021">
        <f t="shared" si="293"/>
        <v>642</v>
      </c>
      <c r="AH1021">
        <f t="shared" si="294"/>
        <v>0</v>
      </c>
      <c r="AI1021">
        <f t="shared" si="295"/>
        <v>732</v>
      </c>
      <c r="AK1021" s="1">
        <f t="shared" si="301"/>
        <v>25</v>
      </c>
      <c r="AL1021" s="1">
        <f t="shared" si="302"/>
        <v>82</v>
      </c>
      <c r="AM1021" s="1">
        <f t="shared" si="303"/>
        <v>54.75</v>
      </c>
    </row>
    <row r="1022" spans="1:39" ht="12.75">
      <c r="A1022">
        <v>47</v>
      </c>
      <c r="B1022">
        <v>8</v>
      </c>
      <c r="C1022">
        <v>26</v>
      </c>
      <c r="D1022">
        <v>2002</v>
      </c>
      <c r="E1022">
        <v>0</v>
      </c>
      <c r="F1022">
        <v>0</v>
      </c>
      <c r="G1022">
        <v>0</v>
      </c>
      <c r="H1022">
        <v>0</v>
      </c>
      <c r="I1022">
        <v>13</v>
      </c>
      <c r="J1022">
        <v>152</v>
      </c>
      <c r="K1022">
        <v>307</v>
      </c>
      <c r="L1022">
        <v>191</v>
      </c>
      <c r="M1022">
        <v>69</v>
      </c>
      <c r="N1022">
        <v>0</v>
      </c>
      <c r="O1022">
        <v>0</v>
      </c>
      <c r="P1022">
        <v>0</v>
      </c>
      <c r="R1022" s="15">
        <f t="shared" si="296"/>
        <v>732</v>
      </c>
      <c r="S1022" s="14"/>
      <c r="T1022" s="15">
        <f t="shared" si="297"/>
        <v>307</v>
      </c>
      <c r="U1022" s="15">
        <f t="shared" si="298"/>
        <v>0</v>
      </c>
      <c r="V1022">
        <f t="shared" si="299"/>
        <v>12</v>
      </c>
      <c r="X1022">
        <f t="shared" si="285"/>
        <v>13</v>
      </c>
      <c r="Y1022" s="2">
        <f t="shared" si="300"/>
        <v>30.6</v>
      </c>
      <c r="Z1022">
        <f t="shared" si="286"/>
        <v>650</v>
      </c>
      <c r="AA1022" s="2">
        <f t="shared" si="287"/>
        <v>500.2</v>
      </c>
      <c r="AB1022">
        <f t="shared" si="288"/>
        <v>69</v>
      </c>
      <c r="AC1022" s="2">
        <f t="shared" si="289"/>
        <v>45.6</v>
      </c>
      <c r="AD1022">
        <f t="shared" si="290"/>
        <v>0</v>
      </c>
      <c r="AE1022" s="2">
        <f t="shared" si="291"/>
        <v>0</v>
      </c>
      <c r="AF1022" s="2">
        <f t="shared" si="292"/>
        <v>576.4</v>
      </c>
      <c r="AG1022">
        <f t="shared" si="293"/>
        <v>732</v>
      </c>
      <c r="AH1022">
        <f t="shared" si="294"/>
        <v>0</v>
      </c>
      <c r="AI1022">
        <f t="shared" si="295"/>
        <v>571</v>
      </c>
      <c r="AK1022" s="1">
        <f t="shared" si="301"/>
        <v>27.5</v>
      </c>
      <c r="AL1022" s="1">
        <f t="shared" si="302"/>
        <v>94.5</v>
      </c>
      <c r="AM1022" s="1">
        <f t="shared" si="303"/>
        <v>56.25</v>
      </c>
    </row>
    <row r="1023" spans="1:39" ht="12.75">
      <c r="A1023">
        <v>47</v>
      </c>
      <c r="B1023">
        <v>8</v>
      </c>
      <c r="C1023">
        <v>26</v>
      </c>
      <c r="D1023">
        <v>2003</v>
      </c>
      <c r="E1023">
        <v>0</v>
      </c>
      <c r="F1023">
        <v>0</v>
      </c>
      <c r="G1023">
        <v>0</v>
      </c>
      <c r="H1023">
        <v>0</v>
      </c>
      <c r="I1023">
        <v>20</v>
      </c>
      <c r="J1023">
        <v>88</v>
      </c>
      <c r="K1023">
        <v>187</v>
      </c>
      <c r="L1023">
        <v>244</v>
      </c>
      <c r="M1023">
        <v>32</v>
      </c>
      <c r="N1023">
        <v>0</v>
      </c>
      <c r="O1023">
        <v>0</v>
      </c>
      <c r="P1023">
        <v>0</v>
      </c>
      <c r="R1023" s="15">
        <f t="shared" si="296"/>
        <v>571</v>
      </c>
      <c r="S1023" s="14"/>
      <c r="T1023" s="15">
        <f t="shared" si="297"/>
        <v>244</v>
      </c>
      <c r="U1023" s="15">
        <f t="shared" si="298"/>
        <v>0</v>
      </c>
      <c r="V1023">
        <f t="shared" si="299"/>
        <v>12</v>
      </c>
      <c r="X1023">
        <f t="shared" si="285"/>
        <v>20</v>
      </c>
      <c r="Y1023" s="2">
        <f t="shared" si="300"/>
        <v>25</v>
      </c>
      <c r="Z1023">
        <f t="shared" si="286"/>
        <v>519</v>
      </c>
      <c r="AA1023" s="2">
        <f t="shared" si="287"/>
        <v>543</v>
      </c>
      <c r="AB1023">
        <f t="shared" si="288"/>
        <v>32</v>
      </c>
      <c r="AC1023" s="2">
        <f t="shared" si="289"/>
        <v>58.4</v>
      </c>
      <c r="AD1023">
        <f t="shared" si="290"/>
        <v>0</v>
      </c>
      <c r="AE1023" s="2">
        <f t="shared" si="291"/>
        <v>0</v>
      </c>
      <c r="AF1023" s="2">
        <f t="shared" si="292"/>
        <v>626.4</v>
      </c>
      <c r="AG1023">
        <f t="shared" si="293"/>
        <v>571</v>
      </c>
      <c r="AH1023">
        <f t="shared" si="294"/>
        <v>0</v>
      </c>
      <c r="AI1023">
        <f t="shared" si="295"/>
        <v>407</v>
      </c>
      <c r="AK1023" s="1">
        <f t="shared" si="301"/>
        <v>18</v>
      </c>
      <c r="AL1023" s="1">
        <f t="shared" si="302"/>
        <v>77.16666666666667</v>
      </c>
      <c r="AM1023" s="1">
        <f t="shared" si="303"/>
        <v>48</v>
      </c>
    </row>
    <row r="1024" spans="1:39" ht="12.75">
      <c r="A1024">
        <v>47</v>
      </c>
      <c r="B1024">
        <v>8</v>
      </c>
      <c r="C1024">
        <v>26</v>
      </c>
      <c r="D1024">
        <v>2004</v>
      </c>
      <c r="E1024">
        <v>0</v>
      </c>
      <c r="F1024">
        <v>0</v>
      </c>
      <c r="G1024">
        <v>0</v>
      </c>
      <c r="H1024">
        <v>0</v>
      </c>
      <c r="I1024">
        <v>27</v>
      </c>
      <c r="J1024">
        <v>86</v>
      </c>
      <c r="K1024">
        <v>145</v>
      </c>
      <c r="L1024">
        <v>80</v>
      </c>
      <c r="M1024">
        <v>69</v>
      </c>
      <c r="N1024">
        <v>0</v>
      </c>
      <c r="O1024">
        <v>0</v>
      </c>
      <c r="P1024">
        <v>0</v>
      </c>
      <c r="R1024" s="15">
        <f t="shared" si="296"/>
        <v>407</v>
      </c>
      <c r="S1024" s="14"/>
      <c r="T1024" s="15">
        <f t="shared" si="297"/>
        <v>145</v>
      </c>
      <c r="U1024" s="15">
        <f t="shared" si="298"/>
        <v>0</v>
      </c>
      <c r="V1024">
        <f t="shared" si="299"/>
        <v>12</v>
      </c>
      <c r="X1024">
        <f t="shared" si="285"/>
        <v>27</v>
      </c>
      <c r="Y1024" s="2">
        <f t="shared" si="300"/>
        <v>22.4</v>
      </c>
      <c r="Z1024">
        <f t="shared" si="286"/>
        <v>311</v>
      </c>
      <c r="AA1024" s="2">
        <f t="shared" si="287"/>
        <v>543</v>
      </c>
      <c r="AB1024">
        <f t="shared" si="288"/>
        <v>69</v>
      </c>
      <c r="AC1024" s="2">
        <f t="shared" si="289"/>
        <v>58</v>
      </c>
      <c r="AD1024">
        <f t="shared" si="290"/>
        <v>0</v>
      </c>
      <c r="AE1024" s="2">
        <f t="shared" si="291"/>
        <v>0</v>
      </c>
      <c r="AF1024" s="2">
        <f t="shared" si="292"/>
        <v>623.4</v>
      </c>
      <c r="AG1024">
        <f t="shared" si="293"/>
        <v>407</v>
      </c>
      <c r="AH1024">
        <f t="shared" si="294"/>
        <v>0</v>
      </c>
      <c r="AI1024">
        <f t="shared" si="295"/>
        <v>774</v>
      </c>
      <c r="AK1024" s="1">
        <f t="shared" si="301"/>
        <v>18.833333333333332</v>
      </c>
      <c r="AL1024" s="1">
        <f t="shared" si="302"/>
        <v>49</v>
      </c>
      <c r="AM1024" s="1">
        <f t="shared" si="303"/>
        <v>45.08333333333333</v>
      </c>
    </row>
    <row r="1025" spans="1:39" ht="12.75">
      <c r="A1025">
        <v>47</v>
      </c>
      <c r="B1025">
        <v>8</v>
      </c>
      <c r="C1025">
        <v>26</v>
      </c>
      <c r="D1025">
        <v>2005</v>
      </c>
      <c r="E1025">
        <v>0</v>
      </c>
      <c r="F1025">
        <v>0</v>
      </c>
      <c r="G1025">
        <v>0</v>
      </c>
      <c r="H1025">
        <v>0</v>
      </c>
      <c r="I1025">
        <v>17</v>
      </c>
      <c r="J1025">
        <v>230</v>
      </c>
      <c r="K1025">
        <v>231</v>
      </c>
      <c r="L1025">
        <v>196</v>
      </c>
      <c r="M1025">
        <v>100</v>
      </c>
      <c r="N1025">
        <v>6</v>
      </c>
      <c r="O1025">
        <v>0</v>
      </c>
      <c r="P1025">
        <v>0</v>
      </c>
      <c r="R1025" s="15">
        <f t="shared" si="296"/>
        <v>780</v>
      </c>
      <c r="S1025" s="14"/>
      <c r="T1025" s="15">
        <f t="shared" si="297"/>
        <v>231</v>
      </c>
      <c r="U1025" s="15">
        <f t="shared" si="298"/>
        <v>0</v>
      </c>
      <c r="V1025">
        <f t="shared" si="299"/>
        <v>12</v>
      </c>
      <c r="X1025">
        <f t="shared" si="285"/>
        <v>17</v>
      </c>
      <c r="Y1025" s="2">
        <f t="shared" si="300"/>
        <v>34.2</v>
      </c>
      <c r="Z1025">
        <f t="shared" si="286"/>
        <v>657</v>
      </c>
      <c r="AA1025" s="2">
        <f t="shared" si="287"/>
        <v>526</v>
      </c>
      <c r="AB1025">
        <f t="shared" si="288"/>
        <v>106</v>
      </c>
      <c r="AC1025" s="2">
        <f t="shared" si="289"/>
        <v>59.2</v>
      </c>
      <c r="AD1025">
        <f t="shared" si="290"/>
        <v>0</v>
      </c>
      <c r="AE1025" s="2">
        <f t="shared" si="291"/>
        <v>0</v>
      </c>
      <c r="AF1025" s="2">
        <f t="shared" si="292"/>
        <v>619.4</v>
      </c>
      <c r="AG1025">
        <f t="shared" si="293"/>
        <v>774</v>
      </c>
      <c r="AH1025">
        <f t="shared" si="294"/>
        <v>6</v>
      </c>
      <c r="AI1025">
        <f t="shared" si="295"/>
        <v>633</v>
      </c>
      <c r="AK1025" s="1">
        <f t="shared" si="301"/>
        <v>41.166666666666664</v>
      </c>
      <c r="AL1025" s="1">
        <f t="shared" si="302"/>
        <v>88.83333333333333</v>
      </c>
      <c r="AM1025" s="1">
        <f t="shared" si="303"/>
        <v>56.666666666666664</v>
      </c>
    </row>
    <row r="1026" spans="1:39" ht="12.75">
      <c r="A1026">
        <v>47</v>
      </c>
      <c r="B1026">
        <v>8</v>
      </c>
      <c r="C1026">
        <v>26</v>
      </c>
      <c r="D1026">
        <v>2006</v>
      </c>
      <c r="E1026">
        <v>0</v>
      </c>
      <c r="F1026">
        <v>0</v>
      </c>
      <c r="G1026">
        <v>0</v>
      </c>
      <c r="H1026">
        <v>0</v>
      </c>
      <c r="I1026">
        <v>35</v>
      </c>
      <c r="J1026">
        <v>112</v>
      </c>
      <c r="K1026">
        <v>277</v>
      </c>
      <c r="L1026">
        <v>189</v>
      </c>
      <c r="M1026">
        <v>14</v>
      </c>
      <c r="N1026">
        <v>0</v>
      </c>
      <c r="O1026">
        <v>0</v>
      </c>
      <c r="P1026">
        <v>0</v>
      </c>
      <c r="R1026" s="15">
        <f t="shared" si="296"/>
        <v>627</v>
      </c>
      <c r="S1026" s="14"/>
      <c r="T1026" s="15">
        <f t="shared" si="297"/>
        <v>277</v>
      </c>
      <c r="U1026" s="15">
        <f t="shared" si="298"/>
        <v>0</v>
      </c>
      <c r="V1026">
        <f t="shared" si="299"/>
        <v>12</v>
      </c>
      <c r="X1026">
        <f t="shared" si="285"/>
        <v>35</v>
      </c>
      <c r="Y1026" s="2">
        <f t="shared" si="300"/>
        <v>33.4</v>
      </c>
      <c r="Z1026">
        <f t="shared" si="286"/>
        <v>578</v>
      </c>
      <c r="AA1026" s="2">
        <f t="shared" si="287"/>
        <v>520</v>
      </c>
      <c r="AB1026">
        <f t="shared" si="288"/>
        <v>14</v>
      </c>
      <c r="AC1026" s="2">
        <f t="shared" si="289"/>
        <v>62.6</v>
      </c>
      <c r="AD1026">
        <f t="shared" si="290"/>
        <v>0</v>
      </c>
      <c r="AE1026" s="2">
        <f t="shared" si="291"/>
        <v>0</v>
      </c>
      <c r="AF1026" s="2">
        <f t="shared" si="292"/>
        <v>616</v>
      </c>
      <c r="AG1026">
        <f t="shared" si="293"/>
        <v>627</v>
      </c>
      <c r="AH1026">
        <f t="shared" si="294"/>
        <v>0</v>
      </c>
      <c r="AI1026">
        <f t="shared" si="295"/>
        <v>695</v>
      </c>
      <c r="AK1026" s="1">
        <f t="shared" si="301"/>
        <v>24.5</v>
      </c>
      <c r="AL1026" s="1">
        <f t="shared" si="302"/>
        <v>80</v>
      </c>
      <c r="AM1026" s="1">
        <f t="shared" si="303"/>
        <v>58.5</v>
      </c>
    </row>
    <row r="1027" spans="1:39" ht="12.75">
      <c r="A1027">
        <v>47</v>
      </c>
      <c r="B1027">
        <v>8</v>
      </c>
      <c r="C1027">
        <v>26</v>
      </c>
      <c r="D1027">
        <v>2007</v>
      </c>
      <c r="E1027">
        <v>0</v>
      </c>
      <c r="F1027">
        <v>0</v>
      </c>
      <c r="G1027">
        <v>0</v>
      </c>
      <c r="H1027">
        <v>0</v>
      </c>
      <c r="I1027">
        <v>72</v>
      </c>
      <c r="J1027">
        <v>150</v>
      </c>
      <c r="K1027">
        <v>201</v>
      </c>
      <c r="L1027">
        <v>214</v>
      </c>
      <c r="M1027">
        <v>58</v>
      </c>
      <c r="N1027">
        <v>17</v>
      </c>
      <c r="O1027">
        <v>0</v>
      </c>
      <c r="P1027">
        <v>0</v>
      </c>
      <c r="R1027" s="15">
        <f t="shared" si="296"/>
        <v>712</v>
      </c>
      <c r="S1027" s="14"/>
      <c r="T1027" s="15">
        <f t="shared" si="297"/>
        <v>214</v>
      </c>
      <c r="U1027" s="15">
        <f t="shared" si="298"/>
        <v>0</v>
      </c>
      <c r="V1027">
        <f t="shared" si="299"/>
        <v>12</v>
      </c>
      <c r="X1027">
        <f t="shared" si="285"/>
        <v>72</v>
      </c>
      <c r="Y1027" s="2">
        <f t="shared" si="300"/>
        <v>34.8</v>
      </c>
      <c r="Z1027">
        <f t="shared" si="286"/>
        <v>565</v>
      </c>
      <c r="AA1027" s="2">
        <f t="shared" si="287"/>
        <v>521</v>
      </c>
      <c r="AB1027">
        <f t="shared" si="288"/>
        <v>75</v>
      </c>
      <c r="AC1027" s="2">
        <f t="shared" si="289"/>
        <v>57.6</v>
      </c>
      <c r="AD1027">
        <f t="shared" si="290"/>
        <v>0</v>
      </c>
      <c r="AE1027" s="2">
        <f t="shared" si="291"/>
        <v>0</v>
      </c>
      <c r="AF1027" s="2">
        <f t="shared" si="292"/>
        <v>613.4</v>
      </c>
      <c r="AG1027">
        <f t="shared" si="293"/>
        <v>695</v>
      </c>
      <c r="AH1027">
        <f t="shared" si="294"/>
        <v>17</v>
      </c>
      <c r="AI1027">
        <f t="shared" si="295"/>
        <v>571</v>
      </c>
      <c r="AK1027" s="1">
        <f t="shared" si="301"/>
        <v>37</v>
      </c>
      <c r="AL1027" s="1">
        <f t="shared" si="302"/>
        <v>81.66666666666667</v>
      </c>
      <c r="AM1027" s="1">
        <f t="shared" si="303"/>
        <v>53.083333333333336</v>
      </c>
    </row>
    <row r="1028" spans="1:39" ht="12.75">
      <c r="A1028">
        <v>47</v>
      </c>
      <c r="B1028">
        <v>8</v>
      </c>
      <c r="C1028">
        <v>26</v>
      </c>
      <c r="D1028">
        <v>2008</v>
      </c>
      <c r="E1028">
        <v>0</v>
      </c>
      <c r="F1028">
        <v>0</v>
      </c>
      <c r="G1028">
        <v>0</v>
      </c>
      <c r="H1028">
        <v>0</v>
      </c>
      <c r="I1028">
        <v>16</v>
      </c>
      <c r="J1028">
        <v>131</v>
      </c>
      <c r="K1028">
        <v>206</v>
      </c>
      <c r="L1028">
        <v>152</v>
      </c>
      <c r="M1028">
        <v>49</v>
      </c>
      <c r="N1028">
        <v>0</v>
      </c>
      <c r="O1028">
        <v>0</v>
      </c>
      <c r="P1028">
        <v>0</v>
      </c>
      <c r="R1028" s="15">
        <f t="shared" si="296"/>
        <v>554</v>
      </c>
      <c r="S1028" s="14"/>
      <c r="T1028" s="15">
        <f t="shared" si="297"/>
        <v>206</v>
      </c>
      <c r="U1028" s="15">
        <f t="shared" si="298"/>
        <v>0</v>
      </c>
      <c r="V1028">
        <f t="shared" si="299"/>
        <v>12</v>
      </c>
      <c r="X1028">
        <f t="shared" si="285"/>
        <v>16</v>
      </c>
      <c r="Y1028" s="2">
        <f t="shared" si="300"/>
        <v>43.2</v>
      </c>
      <c r="Z1028">
        <f t="shared" si="286"/>
        <v>489</v>
      </c>
      <c r="AA1028" s="2">
        <f t="shared" si="287"/>
        <v>526.2</v>
      </c>
      <c r="AB1028">
        <f t="shared" si="288"/>
        <v>49</v>
      </c>
      <c r="AC1028" s="2">
        <f t="shared" si="289"/>
        <v>43</v>
      </c>
      <c r="AD1028">
        <f t="shared" si="290"/>
        <v>0</v>
      </c>
      <c r="AE1028" s="2">
        <f t="shared" si="291"/>
        <v>0</v>
      </c>
      <c r="AF1028" s="2">
        <f t="shared" si="292"/>
        <v>612.4</v>
      </c>
      <c r="AG1028">
        <f t="shared" si="293"/>
        <v>554</v>
      </c>
      <c r="AH1028">
        <f t="shared" si="294"/>
        <v>0</v>
      </c>
      <c r="AI1028">
        <f t="shared" si="295"/>
        <v>394</v>
      </c>
      <c r="AK1028" s="1">
        <f t="shared" si="301"/>
        <v>24.5</v>
      </c>
      <c r="AL1028" s="1">
        <f t="shared" si="302"/>
        <v>67.83333333333333</v>
      </c>
      <c r="AM1028" s="1">
        <f t="shared" si="303"/>
        <v>46.33333333333333</v>
      </c>
    </row>
    <row r="1029" spans="1:39" ht="12.75">
      <c r="A1029">
        <v>47</v>
      </c>
      <c r="B1029">
        <v>8</v>
      </c>
      <c r="C1029">
        <v>26</v>
      </c>
      <c r="D1029">
        <v>2009</v>
      </c>
      <c r="E1029">
        <v>0</v>
      </c>
      <c r="F1029">
        <v>0</v>
      </c>
      <c r="G1029">
        <v>0</v>
      </c>
      <c r="H1029">
        <v>0</v>
      </c>
      <c r="I1029">
        <v>34</v>
      </c>
      <c r="J1029">
        <v>115</v>
      </c>
      <c r="K1029">
        <v>83</v>
      </c>
      <c r="L1029">
        <v>118</v>
      </c>
      <c r="M1029">
        <v>44</v>
      </c>
      <c r="N1029">
        <v>0</v>
      </c>
      <c r="O1029">
        <v>0</v>
      </c>
      <c r="P1029">
        <v>0</v>
      </c>
      <c r="R1029" s="15">
        <f t="shared" si="296"/>
        <v>394</v>
      </c>
      <c r="S1029" s="14"/>
      <c r="T1029" s="15">
        <f t="shared" si="297"/>
        <v>118</v>
      </c>
      <c r="U1029" s="15">
        <f t="shared" si="298"/>
        <v>0</v>
      </c>
      <c r="V1029">
        <f t="shared" si="299"/>
        <v>12</v>
      </c>
      <c r="X1029">
        <f aca="true" t="shared" si="304" ref="X1029:X1092">IF(COUNT(G1029:I1029)&gt;2,SUM(G1029:I1029),"")</f>
        <v>34</v>
      </c>
      <c r="Y1029" s="2">
        <f t="shared" si="300"/>
        <v>40.8</v>
      </c>
      <c r="Z1029">
        <f aca="true" t="shared" si="305" ref="Z1029:Z1092">IF(COUNT(J1029:L1029)&gt;2,SUM(J1029:L1029),"")</f>
        <v>316</v>
      </c>
      <c r="AA1029" s="2">
        <f aca="true" t="shared" si="306" ref="AA1029:AA1092">IF(COUNT(Z1027:Z1031)&gt;4,AVERAGE(Z1027:Z1031),"")</f>
        <v>539.2</v>
      </c>
      <c r="AB1029">
        <f aca="true" t="shared" si="307" ref="AB1029:AB1092">IF(COUNT(M1029:O1029)&gt;2,SUM(M1029:O1029),"")</f>
        <v>44</v>
      </c>
      <c r="AC1029" s="2">
        <f aca="true" t="shared" si="308" ref="AC1029:AC1092">IF(COUNT(AB1027:AB1031)&gt;4,AVERAGE(AB1027:AB1031),"")</f>
        <v>44.6</v>
      </c>
      <c r="AD1029">
        <f aca="true" t="shared" si="309" ref="AD1029:AD1092">IF(COUNT(P1029,E1030:F1030)&gt;2,SUM(P1029,E1030:F1030),"")</f>
        <v>0</v>
      </c>
      <c r="AE1029" s="2">
        <f aca="true" t="shared" si="310" ref="AE1029:AE1092">IF(COUNT(AD1027:AD1031)&gt;4,AVERAGE(AD1027:AD1031),"")</f>
        <v>0</v>
      </c>
      <c r="AF1029" s="2">
        <f aca="true" t="shared" si="311" ref="AF1029:AF1092">IF(COUNT(R1027:R1031)&gt;4,AVERAGE(R1027:R1031),"")</f>
        <v>624.6</v>
      </c>
      <c r="AG1029">
        <f aca="true" t="shared" si="312" ref="AG1029:AG1092">IF(COUNT(H1029:M1029)&gt;5,SUM(H1029:M1029),"")</f>
        <v>394</v>
      </c>
      <c r="AH1029">
        <f aca="true" t="shared" si="313" ref="AH1029:AH1092">IF(COUNT(N1029:P1029,E1030:G1030)&gt;5,SUM(N1029:P1029,E1030:G1030),"")</f>
        <v>0</v>
      </c>
      <c r="AI1029">
        <f aca="true" t="shared" si="314" ref="AI1029:AI1092">IF(COUNT(N1029:P1029,E1030:M1030)&gt;5,SUM(N1029:P1029,E1030:M1030),"")</f>
        <v>768</v>
      </c>
      <c r="AK1029" s="1">
        <f t="shared" si="301"/>
        <v>24.833333333333332</v>
      </c>
      <c r="AL1029" s="1">
        <f t="shared" si="302"/>
        <v>40.833333333333336</v>
      </c>
      <c r="AM1029" s="1">
        <f t="shared" si="303"/>
        <v>37.16666666666667</v>
      </c>
    </row>
    <row r="1030" spans="1:39" ht="12.75">
      <c r="A1030">
        <v>47</v>
      </c>
      <c r="B1030">
        <v>8</v>
      </c>
      <c r="C1030">
        <v>26</v>
      </c>
      <c r="D1030">
        <v>2010</v>
      </c>
      <c r="E1030">
        <v>0</v>
      </c>
      <c r="F1030">
        <v>0</v>
      </c>
      <c r="G1030">
        <v>0</v>
      </c>
      <c r="H1030">
        <v>6</v>
      </c>
      <c r="I1030">
        <v>53</v>
      </c>
      <c r="J1030">
        <v>142</v>
      </c>
      <c r="K1030">
        <v>286</v>
      </c>
      <c r="L1030">
        <v>255</v>
      </c>
      <c r="M1030">
        <v>26</v>
      </c>
      <c r="N1030">
        <v>7</v>
      </c>
      <c r="O1030">
        <v>0</v>
      </c>
      <c r="P1030">
        <v>0</v>
      </c>
      <c r="R1030" s="15">
        <f aca="true" t="shared" si="315" ref="R1030:R1069">IF(V1030&gt;11,SUM(E1030:P1030),"")</f>
        <v>775</v>
      </c>
      <c r="S1030" s="14"/>
      <c r="T1030" s="15">
        <f aca="true" t="shared" si="316" ref="T1030:T1093">MAX(E1030:P1030)</f>
        <v>286</v>
      </c>
      <c r="U1030" s="15">
        <f aca="true" t="shared" si="317" ref="U1030:U1093">MIN(E1030:P1030)</f>
        <v>0</v>
      </c>
      <c r="V1030">
        <f aca="true" t="shared" si="318" ref="V1030:V1093">COUNT(E1030:P1030)</f>
        <v>12</v>
      </c>
      <c r="X1030">
        <f t="shared" si="304"/>
        <v>59</v>
      </c>
      <c r="Y1030" s="2">
        <f aca="true" t="shared" si="319" ref="Y1030:Y1093">IF(COUNT(X1028:X1032)&gt;4,AVERAGE(X1028:X1032),"")</f>
        <v>45.4</v>
      </c>
      <c r="Z1030">
        <f t="shared" si="305"/>
        <v>683</v>
      </c>
      <c r="AA1030" s="2">
        <f t="shared" si="306"/>
        <v>580.4</v>
      </c>
      <c r="AB1030">
        <f t="shared" si="307"/>
        <v>33</v>
      </c>
      <c r="AC1030" s="2">
        <f t="shared" si="308"/>
        <v>34</v>
      </c>
      <c r="AD1030">
        <f t="shared" si="309"/>
        <v>0</v>
      </c>
      <c r="AE1030" s="2">
        <f t="shared" si="310"/>
        <v>0</v>
      </c>
      <c r="AF1030" s="2">
        <f t="shared" si="311"/>
        <v>659.8</v>
      </c>
      <c r="AG1030">
        <f t="shared" si="312"/>
        <v>768</v>
      </c>
      <c r="AH1030">
        <f t="shared" si="313"/>
        <v>7</v>
      </c>
      <c r="AI1030">
        <f t="shared" si="314"/>
        <v>689</v>
      </c>
      <c r="AK1030" s="1">
        <f aca="true" t="shared" si="320" ref="AK1030:AK1093">IF(COUNT(E1030:J1030)&gt;5,AVERAGE(E1030:J1030),"")</f>
        <v>33.5</v>
      </c>
      <c r="AL1030" s="1">
        <f aca="true" t="shared" si="321" ref="AL1030:AL1093">IF(COUNT(K1030:P1030)&gt;5,AVERAGE(K1030:P1030),"")</f>
        <v>95.66666666666667</v>
      </c>
      <c r="AM1030" s="1">
        <f aca="true" t="shared" si="322" ref="AM1030:AM1093">IF(COUNT(AL1030,AK1031)=2,AVERAGE(AL1030,AK1031),"")</f>
        <v>60.16666666666667</v>
      </c>
    </row>
    <row r="1031" spans="1:39" ht="12.75">
      <c r="A1031">
        <v>47</v>
      </c>
      <c r="B1031">
        <v>8</v>
      </c>
      <c r="C1031">
        <v>26</v>
      </c>
      <c r="D1031">
        <v>2011</v>
      </c>
      <c r="E1031">
        <v>0</v>
      </c>
      <c r="F1031">
        <v>0</v>
      </c>
      <c r="G1031">
        <v>0</v>
      </c>
      <c r="H1031">
        <v>0</v>
      </c>
      <c r="I1031">
        <v>23</v>
      </c>
      <c r="J1031">
        <v>125</v>
      </c>
      <c r="K1031">
        <v>332</v>
      </c>
      <c r="L1031">
        <v>186</v>
      </c>
      <c r="M1031">
        <v>16</v>
      </c>
      <c r="N1031">
        <v>6</v>
      </c>
      <c r="O1031">
        <v>0</v>
      </c>
      <c r="P1031">
        <v>0</v>
      </c>
      <c r="R1031" s="15">
        <f t="shared" si="315"/>
        <v>688</v>
      </c>
      <c r="S1031" s="14"/>
      <c r="T1031" s="15">
        <f t="shared" si="316"/>
        <v>332</v>
      </c>
      <c r="U1031" s="15">
        <f t="shared" si="317"/>
        <v>0</v>
      </c>
      <c r="V1031">
        <f t="shared" si="318"/>
        <v>12</v>
      </c>
      <c r="X1031">
        <f t="shared" si="304"/>
        <v>23</v>
      </c>
      <c r="Y1031" s="2">
        <f t="shared" si="319"/>
        <v>50.6</v>
      </c>
      <c r="Z1031">
        <f t="shared" si="305"/>
        <v>643</v>
      </c>
      <c r="AA1031" s="2">
        <f t="shared" si="306"/>
        <v>577</v>
      </c>
      <c r="AB1031">
        <f t="shared" si="307"/>
        <v>22</v>
      </c>
      <c r="AC1031" s="2">
        <f t="shared" si="308"/>
        <v>34</v>
      </c>
      <c r="AD1031">
        <f t="shared" si="309"/>
        <v>0</v>
      </c>
      <c r="AE1031" s="2">
        <f t="shared" si="310"/>
        <v>0</v>
      </c>
      <c r="AF1031" s="2">
        <f t="shared" si="311"/>
        <v>661.6</v>
      </c>
      <c r="AG1031">
        <f t="shared" si="312"/>
        <v>682</v>
      </c>
      <c r="AH1031">
        <f t="shared" si="313"/>
        <v>21</v>
      </c>
      <c r="AI1031">
        <f t="shared" si="314"/>
        <v>894</v>
      </c>
      <c r="AK1031" s="1">
        <f t="shared" si="320"/>
        <v>24.666666666666668</v>
      </c>
      <c r="AL1031" s="1">
        <f t="shared" si="321"/>
        <v>90</v>
      </c>
      <c r="AM1031" s="1">
        <f t="shared" si="322"/>
        <v>67.58333333333333</v>
      </c>
    </row>
    <row r="1032" spans="1:39" ht="12.75">
      <c r="A1032">
        <v>47</v>
      </c>
      <c r="B1032">
        <v>8</v>
      </c>
      <c r="C1032">
        <v>26</v>
      </c>
      <c r="D1032">
        <v>2012</v>
      </c>
      <c r="E1032">
        <v>0</v>
      </c>
      <c r="F1032">
        <v>0</v>
      </c>
      <c r="G1032">
        <v>15</v>
      </c>
      <c r="H1032">
        <v>0</v>
      </c>
      <c r="I1032">
        <v>80</v>
      </c>
      <c r="J1032">
        <v>176</v>
      </c>
      <c r="K1032">
        <v>425</v>
      </c>
      <c r="L1032">
        <v>170</v>
      </c>
      <c r="M1032">
        <v>22</v>
      </c>
      <c r="N1032">
        <v>0</v>
      </c>
      <c r="O1032">
        <v>0</v>
      </c>
      <c r="P1032">
        <v>0</v>
      </c>
      <c r="R1032" s="15">
        <f t="shared" si="315"/>
        <v>888</v>
      </c>
      <c r="S1032" s="14"/>
      <c r="T1032" s="15">
        <f t="shared" si="316"/>
        <v>425</v>
      </c>
      <c r="U1032" s="15">
        <f t="shared" si="317"/>
        <v>0</v>
      </c>
      <c r="V1032">
        <f t="shared" si="318"/>
        <v>12</v>
      </c>
      <c r="X1032">
        <f t="shared" si="304"/>
        <v>95</v>
      </c>
      <c r="Y1032" s="2">
        <f t="shared" si="319"/>
        <v>50.6</v>
      </c>
      <c r="Z1032">
        <f t="shared" si="305"/>
        <v>771</v>
      </c>
      <c r="AA1032" s="2">
        <f t="shared" si="306"/>
        <v>603.2</v>
      </c>
      <c r="AB1032">
        <f t="shared" si="307"/>
        <v>22</v>
      </c>
      <c r="AC1032" s="2">
        <f t="shared" si="308"/>
        <v>29.6</v>
      </c>
      <c r="AD1032">
        <f t="shared" si="309"/>
        <v>0</v>
      </c>
      <c r="AE1032" s="2">
        <f t="shared" si="310"/>
        <v>0</v>
      </c>
      <c r="AF1032" s="2">
        <f t="shared" si="311"/>
        <v>683.4</v>
      </c>
      <c r="AG1032">
        <f t="shared" si="312"/>
        <v>873</v>
      </c>
      <c r="AH1032">
        <f t="shared" si="313"/>
        <v>0</v>
      </c>
      <c r="AI1032">
        <f t="shared" si="314"/>
        <v>563</v>
      </c>
      <c r="AK1032" s="1">
        <f t="shared" si="320"/>
        <v>45.166666666666664</v>
      </c>
      <c r="AL1032" s="1">
        <f t="shared" si="321"/>
        <v>102.83333333333333</v>
      </c>
      <c r="AM1032" s="1">
        <f t="shared" si="322"/>
        <v>64.41666666666666</v>
      </c>
    </row>
    <row r="1033" spans="1:39" ht="12.75">
      <c r="A1033">
        <v>47</v>
      </c>
      <c r="B1033">
        <v>8</v>
      </c>
      <c r="C1033">
        <v>26</v>
      </c>
      <c r="D1033">
        <v>2013</v>
      </c>
      <c r="E1033">
        <v>0</v>
      </c>
      <c r="F1033">
        <v>0</v>
      </c>
      <c r="G1033">
        <v>0</v>
      </c>
      <c r="H1033">
        <v>0</v>
      </c>
      <c r="I1033">
        <v>42</v>
      </c>
      <c r="J1033">
        <v>114</v>
      </c>
      <c r="K1033">
        <v>193</v>
      </c>
      <c r="L1033">
        <v>165</v>
      </c>
      <c r="M1033">
        <v>49</v>
      </c>
      <c r="N1033">
        <v>0</v>
      </c>
      <c r="O1033">
        <v>0</v>
      </c>
      <c r="P1033">
        <v>0</v>
      </c>
      <c r="R1033" s="15">
        <f t="shared" si="315"/>
        <v>563</v>
      </c>
      <c r="S1033" s="14"/>
      <c r="T1033" s="15">
        <f t="shared" si="316"/>
        <v>193</v>
      </c>
      <c r="U1033" s="15">
        <f t="shared" si="317"/>
        <v>0</v>
      </c>
      <c r="V1033">
        <f t="shared" si="318"/>
        <v>12</v>
      </c>
      <c r="X1033">
        <f t="shared" si="304"/>
        <v>42</v>
      </c>
      <c r="Y1033" s="2">
        <f t="shared" si="319"/>
        <v>47.6</v>
      </c>
      <c r="Z1033">
        <f t="shared" si="305"/>
        <v>472</v>
      </c>
      <c r="AA1033" s="2">
        <f t="shared" si="306"/>
        <v>546</v>
      </c>
      <c r="AB1033">
        <f t="shared" si="307"/>
        <v>49</v>
      </c>
      <c r="AC1033" s="2">
        <f t="shared" si="308"/>
        <v>46.2</v>
      </c>
      <c r="AD1033">
        <f t="shared" si="309"/>
        <v>0</v>
      </c>
      <c r="AE1033" s="2">
        <f t="shared" si="310"/>
        <v>0</v>
      </c>
      <c r="AF1033" s="2">
        <f t="shared" si="311"/>
        <v>639.8</v>
      </c>
      <c r="AG1033">
        <f t="shared" si="312"/>
        <v>563</v>
      </c>
      <c r="AH1033">
        <f t="shared" si="313"/>
        <v>0</v>
      </c>
      <c r="AI1033">
        <f t="shared" si="314"/>
        <v>503</v>
      </c>
      <c r="AK1033" s="1">
        <f t="shared" si="320"/>
        <v>26</v>
      </c>
      <c r="AL1033" s="1">
        <f t="shared" si="321"/>
        <v>67.83333333333333</v>
      </c>
      <c r="AM1033" s="1">
        <f t="shared" si="322"/>
        <v>50</v>
      </c>
    </row>
    <row r="1034" spans="1:39" ht="12.75">
      <c r="A1034">
        <v>47</v>
      </c>
      <c r="B1034">
        <v>8</v>
      </c>
      <c r="C1034">
        <v>26</v>
      </c>
      <c r="D1034">
        <v>2014</v>
      </c>
      <c r="E1034">
        <v>0</v>
      </c>
      <c r="F1034">
        <v>0</v>
      </c>
      <c r="G1034">
        <v>0</v>
      </c>
      <c r="H1034">
        <v>0</v>
      </c>
      <c r="I1034">
        <v>34</v>
      </c>
      <c r="J1034">
        <v>159</v>
      </c>
      <c r="K1034">
        <v>114</v>
      </c>
      <c r="L1034">
        <v>174</v>
      </c>
      <c r="M1034">
        <v>22</v>
      </c>
      <c r="N1034">
        <v>0</v>
      </c>
      <c r="O1034">
        <v>0</v>
      </c>
      <c r="P1034">
        <v>0</v>
      </c>
      <c r="R1034" s="15">
        <f t="shared" si="315"/>
        <v>503</v>
      </c>
      <c r="S1034" s="14"/>
      <c r="T1034" s="15">
        <f t="shared" si="316"/>
        <v>174</v>
      </c>
      <c r="U1034" s="15">
        <f t="shared" si="317"/>
        <v>0</v>
      </c>
      <c r="V1034">
        <f t="shared" si="318"/>
        <v>12</v>
      </c>
      <c r="X1034">
        <f t="shared" si="304"/>
        <v>34</v>
      </c>
      <c r="Y1034" s="2">
        <f t="shared" si="319"/>
        <v>49.6</v>
      </c>
      <c r="Z1034">
        <f t="shared" si="305"/>
        <v>447</v>
      </c>
      <c r="AA1034" s="2">
        <f t="shared" si="306"/>
        <v>537.6</v>
      </c>
      <c r="AB1034">
        <f t="shared" si="307"/>
        <v>22</v>
      </c>
      <c r="AC1034" s="2">
        <f t="shared" si="308"/>
        <v>62.2</v>
      </c>
      <c r="AD1034">
        <f t="shared" si="309"/>
        <v>0</v>
      </c>
      <c r="AE1034" s="2">
        <f t="shared" si="310"/>
        <v>0</v>
      </c>
      <c r="AF1034" s="2">
        <f t="shared" si="311"/>
        <v>649.4</v>
      </c>
      <c r="AG1034">
        <f t="shared" si="312"/>
        <v>503</v>
      </c>
      <c r="AH1034">
        <f t="shared" si="313"/>
        <v>0</v>
      </c>
      <c r="AI1034">
        <f t="shared" si="314"/>
        <v>551</v>
      </c>
      <c r="AK1034" s="1">
        <f t="shared" si="320"/>
        <v>32.166666666666664</v>
      </c>
      <c r="AL1034" s="1">
        <f t="shared" si="321"/>
        <v>51.666666666666664</v>
      </c>
      <c r="AM1034" s="1">
        <f t="shared" si="322"/>
        <v>37.75</v>
      </c>
    </row>
    <row r="1035" spans="1:39" ht="12.75">
      <c r="A1035">
        <v>47</v>
      </c>
      <c r="B1035">
        <v>8</v>
      </c>
      <c r="C1035">
        <v>26</v>
      </c>
      <c r="D1035">
        <v>2015</v>
      </c>
      <c r="E1035">
        <v>0</v>
      </c>
      <c r="F1035">
        <v>0</v>
      </c>
      <c r="G1035">
        <v>0</v>
      </c>
      <c r="H1035">
        <v>0</v>
      </c>
      <c r="I1035">
        <v>44</v>
      </c>
      <c r="J1035">
        <v>99</v>
      </c>
      <c r="K1035">
        <v>155</v>
      </c>
      <c r="L1035">
        <v>143</v>
      </c>
      <c r="M1035">
        <v>110</v>
      </c>
      <c r="N1035">
        <v>6</v>
      </c>
      <c r="O1035">
        <v>0</v>
      </c>
      <c r="P1035">
        <v>0</v>
      </c>
      <c r="R1035" s="15">
        <f t="shared" si="315"/>
        <v>557</v>
      </c>
      <c r="S1035" s="14"/>
      <c r="T1035" s="15">
        <f t="shared" si="316"/>
        <v>155</v>
      </c>
      <c r="U1035" s="15">
        <f t="shared" si="317"/>
        <v>0</v>
      </c>
      <c r="V1035">
        <f t="shared" si="318"/>
        <v>12</v>
      </c>
      <c r="X1035">
        <f t="shared" si="304"/>
        <v>44</v>
      </c>
      <c r="Y1035" s="2">
        <f t="shared" si="319"/>
        <v>34.4</v>
      </c>
      <c r="Z1035">
        <f t="shared" si="305"/>
        <v>397</v>
      </c>
      <c r="AA1035" s="2">
        <f t="shared" si="306"/>
        <v>472.8</v>
      </c>
      <c r="AB1035">
        <f t="shared" si="307"/>
        <v>116</v>
      </c>
      <c r="AC1035" s="2">
        <f t="shared" si="308"/>
        <v>73.6</v>
      </c>
      <c r="AD1035">
        <f t="shared" si="309"/>
        <v>0</v>
      </c>
      <c r="AE1035" s="2">
        <f t="shared" si="310"/>
        <v>0</v>
      </c>
      <c r="AF1035" s="2">
        <f t="shared" si="311"/>
        <v>580.8</v>
      </c>
      <c r="AG1035">
        <f t="shared" si="312"/>
        <v>551</v>
      </c>
      <c r="AH1035">
        <f t="shared" si="313"/>
        <v>6</v>
      </c>
      <c r="AI1035">
        <f t="shared" si="314"/>
        <v>732</v>
      </c>
      <c r="AK1035" s="1">
        <f t="shared" si="320"/>
        <v>23.833333333333332</v>
      </c>
      <c r="AL1035" s="1">
        <f t="shared" si="321"/>
        <v>69</v>
      </c>
      <c r="AM1035" s="1">
        <f t="shared" si="322"/>
        <v>49.416666666666664</v>
      </c>
    </row>
    <row r="1036" spans="1:39" ht="12.75">
      <c r="A1036">
        <v>47</v>
      </c>
      <c r="B1036">
        <v>8</v>
      </c>
      <c r="C1036">
        <v>26</v>
      </c>
      <c r="D1036">
        <v>2016</v>
      </c>
      <c r="E1036">
        <v>0</v>
      </c>
      <c r="F1036">
        <v>0</v>
      </c>
      <c r="G1036">
        <v>0</v>
      </c>
      <c r="H1036">
        <v>0</v>
      </c>
      <c r="I1036">
        <v>33</v>
      </c>
      <c r="J1036">
        <v>146</v>
      </c>
      <c r="K1036">
        <v>228</v>
      </c>
      <c r="L1036">
        <v>227</v>
      </c>
      <c r="M1036">
        <v>92</v>
      </c>
      <c r="N1036">
        <v>10</v>
      </c>
      <c r="O1036">
        <v>0</v>
      </c>
      <c r="P1036">
        <v>0</v>
      </c>
      <c r="R1036" s="15">
        <f t="shared" si="315"/>
        <v>736</v>
      </c>
      <c r="S1036" s="14"/>
      <c r="T1036" s="15">
        <f t="shared" si="316"/>
        <v>228</v>
      </c>
      <c r="U1036" s="15">
        <f t="shared" si="317"/>
        <v>0</v>
      </c>
      <c r="V1036">
        <f t="shared" si="318"/>
        <v>12</v>
      </c>
      <c r="X1036">
        <f t="shared" si="304"/>
        <v>33</v>
      </c>
      <c r="Y1036" s="2">
        <f t="shared" si="319"/>
        <v>46</v>
      </c>
      <c r="Z1036">
        <f t="shared" si="305"/>
        <v>601</v>
      </c>
      <c r="AA1036" s="2">
        <f t="shared" si="306"/>
        <v>491.4</v>
      </c>
      <c r="AB1036">
        <f t="shared" si="307"/>
        <v>102</v>
      </c>
      <c r="AC1036" s="2">
        <f t="shared" si="308"/>
        <v>76.4</v>
      </c>
      <c r="AD1036">
        <f t="shared" si="309"/>
        <v>0</v>
      </c>
      <c r="AE1036" s="2">
        <f t="shared" si="310"/>
        <v>0</v>
      </c>
      <c r="AF1036" s="2">
        <f t="shared" si="311"/>
        <v>613.8</v>
      </c>
      <c r="AG1036">
        <f t="shared" si="312"/>
        <v>726</v>
      </c>
      <c r="AH1036">
        <f t="shared" si="313"/>
        <v>10</v>
      </c>
      <c r="AI1036">
        <f t="shared" si="314"/>
        <v>545</v>
      </c>
      <c r="AK1036" s="1">
        <f t="shared" si="320"/>
        <v>29.833333333333332</v>
      </c>
      <c r="AL1036" s="1">
        <f t="shared" si="321"/>
        <v>92.83333333333333</v>
      </c>
      <c r="AM1036" s="1">
        <f t="shared" si="322"/>
        <v>60</v>
      </c>
    </row>
    <row r="1037" spans="1:39" ht="12.75">
      <c r="A1037">
        <v>47</v>
      </c>
      <c r="B1037">
        <v>8</v>
      </c>
      <c r="C1037">
        <v>26</v>
      </c>
      <c r="D1037">
        <v>2017</v>
      </c>
      <c r="E1037">
        <v>0</v>
      </c>
      <c r="F1037">
        <v>0</v>
      </c>
      <c r="G1037">
        <v>0</v>
      </c>
      <c r="H1037">
        <v>0</v>
      </c>
      <c r="I1037">
        <v>19</v>
      </c>
      <c r="J1037">
        <v>144</v>
      </c>
      <c r="K1037">
        <v>193</v>
      </c>
      <c r="L1037">
        <v>110</v>
      </c>
      <c r="M1037">
        <v>69</v>
      </c>
      <c r="N1037">
        <v>10</v>
      </c>
      <c r="O1037">
        <v>0</v>
      </c>
      <c r="P1037">
        <v>0</v>
      </c>
      <c r="R1037" s="15">
        <f t="shared" si="315"/>
        <v>545</v>
      </c>
      <c r="S1037" s="14"/>
      <c r="T1037" s="15">
        <f t="shared" si="316"/>
        <v>193</v>
      </c>
      <c r="U1037" s="15">
        <f t="shared" si="317"/>
        <v>0</v>
      </c>
      <c r="V1037">
        <f t="shared" si="318"/>
        <v>12</v>
      </c>
      <c r="X1037">
        <f t="shared" si="304"/>
        <v>19</v>
      </c>
      <c r="Y1037" s="2">
        <f t="shared" si="319"/>
        <v>42.2</v>
      </c>
      <c r="Z1037">
        <f t="shared" si="305"/>
        <v>447</v>
      </c>
      <c r="AA1037" s="2">
        <f t="shared" si="306"/>
        <v>507.8</v>
      </c>
      <c r="AB1037">
        <f t="shared" si="307"/>
        <v>79</v>
      </c>
      <c r="AC1037" s="2">
        <f t="shared" si="308"/>
        <v>87.6</v>
      </c>
      <c r="AD1037">
        <f t="shared" si="309"/>
        <v>0</v>
      </c>
      <c r="AE1037" s="2">
        <f t="shared" si="310"/>
        <v>0</v>
      </c>
      <c r="AF1037" s="2">
        <f t="shared" si="311"/>
        <v>637.6</v>
      </c>
      <c r="AG1037">
        <f t="shared" si="312"/>
        <v>535</v>
      </c>
      <c r="AH1037">
        <f t="shared" si="313"/>
        <v>10</v>
      </c>
      <c r="AI1037">
        <f t="shared" si="314"/>
        <v>738</v>
      </c>
      <c r="AK1037" s="1">
        <f t="shared" si="320"/>
        <v>27.166666666666668</v>
      </c>
      <c r="AL1037" s="1">
        <f t="shared" si="321"/>
        <v>63.666666666666664</v>
      </c>
      <c r="AM1037" s="1">
        <f t="shared" si="322"/>
        <v>52.166666666666664</v>
      </c>
    </row>
    <row r="1038" spans="1:39" ht="12.75">
      <c r="A1038">
        <v>47</v>
      </c>
      <c r="B1038">
        <v>8</v>
      </c>
      <c r="C1038">
        <v>26</v>
      </c>
      <c r="D1038">
        <v>2018</v>
      </c>
      <c r="E1038">
        <v>0</v>
      </c>
      <c r="F1038">
        <v>0</v>
      </c>
      <c r="G1038">
        <v>0</v>
      </c>
      <c r="H1038">
        <v>0</v>
      </c>
      <c r="I1038">
        <v>100</v>
      </c>
      <c r="J1038">
        <v>144</v>
      </c>
      <c r="K1038">
        <v>217</v>
      </c>
      <c r="L1038">
        <v>204</v>
      </c>
      <c r="M1038">
        <v>63</v>
      </c>
      <c r="N1038">
        <v>0</v>
      </c>
      <c r="O1038">
        <v>0</v>
      </c>
      <c r="P1038">
        <v>0</v>
      </c>
      <c r="R1038" s="15">
        <f t="shared" si="315"/>
        <v>728</v>
      </c>
      <c r="S1038" s="14"/>
      <c r="T1038" s="15">
        <f t="shared" si="316"/>
        <v>217</v>
      </c>
      <c r="U1038" s="15">
        <f t="shared" si="317"/>
        <v>0</v>
      </c>
      <c r="V1038">
        <f t="shared" si="318"/>
        <v>12</v>
      </c>
      <c r="X1038">
        <f t="shared" si="304"/>
        <v>100</v>
      </c>
      <c r="Y1038" s="2">
        <f t="shared" si="319"/>
        <v>37.8</v>
      </c>
      <c r="Z1038">
        <f t="shared" si="305"/>
        <v>565</v>
      </c>
      <c r="AA1038" s="2">
        <f t="shared" si="306"/>
        <v>560.2</v>
      </c>
      <c r="AB1038">
        <f t="shared" si="307"/>
        <v>63</v>
      </c>
      <c r="AC1038" s="2">
        <f t="shared" si="308"/>
        <v>68.4</v>
      </c>
      <c r="AD1038">
        <f t="shared" si="309"/>
        <v>0</v>
      </c>
      <c r="AE1038" s="2">
        <f t="shared" si="310"/>
        <v>0</v>
      </c>
      <c r="AF1038" s="2">
        <f t="shared" si="311"/>
        <v>666.4</v>
      </c>
      <c r="AG1038">
        <f t="shared" si="312"/>
        <v>728</v>
      </c>
      <c r="AH1038">
        <f t="shared" si="313"/>
        <v>0</v>
      </c>
      <c r="AI1038">
        <f t="shared" si="314"/>
        <v>622</v>
      </c>
      <c r="AK1038" s="1">
        <f t="shared" si="320"/>
        <v>40.666666666666664</v>
      </c>
      <c r="AL1038" s="1">
        <f t="shared" si="321"/>
        <v>80.66666666666667</v>
      </c>
      <c r="AM1038" s="1">
        <f t="shared" si="322"/>
        <v>49.833333333333336</v>
      </c>
    </row>
    <row r="1039" spans="1:39" ht="12.75">
      <c r="A1039">
        <v>47</v>
      </c>
      <c r="B1039">
        <v>8</v>
      </c>
      <c r="C1039">
        <v>26</v>
      </c>
      <c r="D1039">
        <v>2019</v>
      </c>
      <c r="E1039">
        <v>0</v>
      </c>
      <c r="F1039">
        <v>0</v>
      </c>
      <c r="G1039">
        <v>0</v>
      </c>
      <c r="H1039">
        <v>0</v>
      </c>
      <c r="I1039">
        <v>15</v>
      </c>
      <c r="J1039">
        <v>99</v>
      </c>
      <c r="K1039">
        <v>295</v>
      </c>
      <c r="L1039">
        <v>135</v>
      </c>
      <c r="M1039">
        <v>78</v>
      </c>
      <c r="N1039">
        <v>0</v>
      </c>
      <c r="O1039">
        <v>0</v>
      </c>
      <c r="P1039">
        <v>0</v>
      </c>
      <c r="R1039" s="15">
        <f t="shared" si="315"/>
        <v>622</v>
      </c>
      <c r="S1039" s="14"/>
      <c r="T1039" s="15">
        <f t="shared" si="316"/>
        <v>295</v>
      </c>
      <c r="U1039" s="15">
        <f t="shared" si="317"/>
        <v>0</v>
      </c>
      <c r="V1039">
        <f t="shared" si="318"/>
        <v>12</v>
      </c>
      <c r="X1039">
        <f t="shared" si="304"/>
        <v>15</v>
      </c>
      <c r="Y1039" s="2">
        <f t="shared" si="319"/>
        <v>37.2</v>
      </c>
      <c r="Z1039">
        <f t="shared" si="305"/>
        <v>529</v>
      </c>
      <c r="AA1039" s="2">
        <f t="shared" si="306"/>
        <v>572.2</v>
      </c>
      <c r="AB1039">
        <f t="shared" si="307"/>
        <v>78</v>
      </c>
      <c r="AC1039" s="2">
        <f t="shared" si="308"/>
        <v>64.8</v>
      </c>
      <c r="AD1039">
        <f t="shared" si="309"/>
        <v>0</v>
      </c>
      <c r="AE1039" s="2">
        <f t="shared" si="310"/>
        <v>0</v>
      </c>
      <c r="AF1039" s="2">
        <f t="shared" si="311"/>
        <v>674.2</v>
      </c>
      <c r="AG1039">
        <f t="shared" si="312"/>
        <v>622</v>
      </c>
      <c r="AH1039">
        <f t="shared" si="313"/>
        <v>0</v>
      </c>
      <c r="AI1039">
        <f t="shared" si="314"/>
        <v>701</v>
      </c>
      <c r="AK1039" s="1">
        <f t="shared" si="320"/>
        <v>19</v>
      </c>
      <c r="AL1039" s="1">
        <f t="shared" si="321"/>
        <v>84.66666666666667</v>
      </c>
      <c r="AM1039" s="1">
        <f t="shared" si="322"/>
        <v>57.583333333333336</v>
      </c>
    </row>
    <row r="1040" spans="1:39" ht="12.75">
      <c r="A1040">
        <v>47</v>
      </c>
      <c r="B1040">
        <v>8</v>
      </c>
      <c r="C1040">
        <v>26</v>
      </c>
      <c r="D1040">
        <v>2020</v>
      </c>
      <c r="E1040">
        <v>0</v>
      </c>
      <c r="F1040">
        <v>0</v>
      </c>
      <c r="G1040">
        <v>0</v>
      </c>
      <c r="H1040">
        <v>0</v>
      </c>
      <c r="I1040">
        <v>22</v>
      </c>
      <c r="J1040">
        <v>161</v>
      </c>
      <c r="K1040">
        <v>304</v>
      </c>
      <c r="L1040">
        <v>194</v>
      </c>
      <c r="M1040">
        <v>20</v>
      </c>
      <c r="N1040">
        <v>0</v>
      </c>
      <c r="O1040">
        <v>0</v>
      </c>
      <c r="P1040">
        <v>0</v>
      </c>
      <c r="R1040" s="15">
        <f t="shared" si="315"/>
        <v>701</v>
      </c>
      <c r="S1040" s="14"/>
      <c r="T1040" s="15">
        <f t="shared" si="316"/>
        <v>304</v>
      </c>
      <c r="U1040" s="15">
        <f t="shared" si="317"/>
        <v>0</v>
      </c>
      <c r="V1040">
        <f t="shared" si="318"/>
        <v>12</v>
      </c>
      <c r="X1040">
        <f t="shared" si="304"/>
        <v>22</v>
      </c>
      <c r="Y1040" s="2">
        <f t="shared" si="319"/>
        <v>45</v>
      </c>
      <c r="Z1040">
        <f t="shared" si="305"/>
        <v>659</v>
      </c>
      <c r="AA1040" s="2">
        <f t="shared" si="306"/>
        <v>588.8</v>
      </c>
      <c r="AB1040">
        <f t="shared" si="307"/>
        <v>20</v>
      </c>
      <c r="AC1040" s="2">
        <f t="shared" si="308"/>
        <v>57.4</v>
      </c>
      <c r="AD1040">
        <f t="shared" si="309"/>
        <v>0</v>
      </c>
      <c r="AE1040" s="2">
        <f t="shared" si="310"/>
        <v>0</v>
      </c>
      <c r="AF1040" s="2">
        <f t="shared" si="311"/>
        <v>691.2</v>
      </c>
      <c r="AG1040">
        <f t="shared" si="312"/>
        <v>701</v>
      </c>
      <c r="AH1040">
        <f t="shared" si="313"/>
        <v>0</v>
      </c>
      <c r="AI1040">
        <f t="shared" si="314"/>
        <v>757</v>
      </c>
      <c r="AK1040" s="1">
        <f t="shared" si="320"/>
        <v>30.5</v>
      </c>
      <c r="AL1040" s="1">
        <f t="shared" si="321"/>
        <v>86.33333333333333</v>
      </c>
      <c r="AM1040" s="1">
        <f t="shared" si="322"/>
        <v>63.75</v>
      </c>
    </row>
    <row r="1041" spans="1:39" ht="12.75">
      <c r="A1041">
        <v>47</v>
      </c>
      <c r="B1041">
        <v>8</v>
      </c>
      <c r="C1041">
        <v>26</v>
      </c>
      <c r="D1041">
        <v>2021</v>
      </c>
      <c r="E1041">
        <v>0</v>
      </c>
      <c r="F1041">
        <v>0</v>
      </c>
      <c r="G1041">
        <v>0</v>
      </c>
      <c r="H1041">
        <v>0</v>
      </c>
      <c r="I1041">
        <v>30</v>
      </c>
      <c r="J1041">
        <v>217</v>
      </c>
      <c r="K1041">
        <v>209</v>
      </c>
      <c r="L1041">
        <v>235</v>
      </c>
      <c r="M1041">
        <v>66</v>
      </c>
      <c r="N1041">
        <v>18</v>
      </c>
      <c r="O1041">
        <v>0</v>
      </c>
      <c r="P1041">
        <v>0</v>
      </c>
      <c r="R1041" s="15">
        <f t="shared" si="315"/>
        <v>775</v>
      </c>
      <c r="S1041" s="14"/>
      <c r="T1041" s="15">
        <f t="shared" si="316"/>
        <v>235</v>
      </c>
      <c r="U1041" s="15">
        <f t="shared" si="317"/>
        <v>0</v>
      </c>
      <c r="V1041">
        <f t="shared" si="318"/>
        <v>12</v>
      </c>
      <c r="X1041">
        <f t="shared" si="304"/>
        <v>30</v>
      </c>
      <c r="Y1041" s="2">
        <f t="shared" si="319"/>
        <v>33.2</v>
      </c>
      <c r="Z1041">
        <f t="shared" si="305"/>
        <v>661</v>
      </c>
      <c r="AA1041" s="2">
        <f t="shared" si="306"/>
        <v>584.6</v>
      </c>
      <c r="AB1041">
        <f t="shared" si="307"/>
        <v>84</v>
      </c>
      <c r="AC1041" s="2">
        <f t="shared" si="308"/>
        <v>63.4</v>
      </c>
      <c r="AD1041">
        <f t="shared" si="309"/>
        <v>0</v>
      </c>
      <c r="AE1041" s="2">
        <f t="shared" si="310"/>
        <v>0</v>
      </c>
      <c r="AF1041" s="2">
        <f t="shared" si="311"/>
        <v>681.2</v>
      </c>
      <c r="AG1041">
        <f t="shared" si="312"/>
        <v>757</v>
      </c>
      <c r="AH1041">
        <f t="shared" si="313"/>
        <v>18</v>
      </c>
      <c r="AI1041">
        <f t="shared" si="314"/>
        <v>648</v>
      </c>
      <c r="AK1041" s="1">
        <f t="shared" si="320"/>
        <v>41.166666666666664</v>
      </c>
      <c r="AL1041" s="1">
        <f t="shared" si="321"/>
        <v>88</v>
      </c>
      <c r="AM1041" s="1">
        <f t="shared" si="322"/>
        <v>60.08333333333333</v>
      </c>
    </row>
    <row r="1042" spans="1:39" ht="12.75">
      <c r="A1042">
        <v>47</v>
      </c>
      <c r="B1042">
        <v>8</v>
      </c>
      <c r="C1042">
        <v>26</v>
      </c>
      <c r="D1042">
        <v>2022</v>
      </c>
      <c r="E1042">
        <v>0</v>
      </c>
      <c r="F1042">
        <v>0</v>
      </c>
      <c r="G1042">
        <v>0</v>
      </c>
      <c r="H1042">
        <v>0</v>
      </c>
      <c r="I1042">
        <v>58</v>
      </c>
      <c r="J1042">
        <v>135</v>
      </c>
      <c r="K1042">
        <v>223</v>
      </c>
      <c r="L1042">
        <v>172</v>
      </c>
      <c r="M1042">
        <v>42</v>
      </c>
      <c r="N1042">
        <v>0</v>
      </c>
      <c r="O1042">
        <v>0</v>
      </c>
      <c r="P1042">
        <v>0</v>
      </c>
      <c r="R1042" s="15">
        <f t="shared" si="315"/>
        <v>630</v>
      </c>
      <c r="S1042" s="14"/>
      <c r="T1042" s="15">
        <f t="shared" si="316"/>
        <v>223</v>
      </c>
      <c r="U1042" s="15">
        <f t="shared" si="317"/>
        <v>0</v>
      </c>
      <c r="V1042">
        <f t="shared" si="318"/>
        <v>12</v>
      </c>
      <c r="X1042">
        <f t="shared" si="304"/>
        <v>58</v>
      </c>
      <c r="Y1042" s="2" t="str">
        <f t="shared" si="319"/>
        <v/>
      </c>
      <c r="Z1042">
        <f t="shared" si="305"/>
        <v>530</v>
      </c>
      <c r="AA1042" s="2" t="str">
        <f t="shared" si="306"/>
        <v/>
      </c>
      <c r="AB1042">
        <f t="shared" si="307"/>
        <v>42</v>
      </c>
      <c r="AC1042" s="2" t="str">
        <f t="shared" si="308"/>
        <v/>
      </c>
      <c r="AD1042">
        <f t="shared" si="309"/>
        <v>0</v>
      </c>
      <c r="AE1042" s="2" t="str">
        <f t="shared" si="310"/>
        <v/>
      </c>
      <c r="AF1042" s="2" t="str">
        <f t="shared" si="311"/>
        <v/>
      </c>
      <c r="AG1042">
        <f t="shared" si="312"/>
        <v>630</v>
      </c>
      <c r="AH1042">
        <f t="shared" si="313"/>
        <v>0</v>
      </c>
      <c r="AI1042">
        <f t="shared" si="314"/>
        <v>671</v>
      </c>
      <c r="AK1042" s="1">
        <f t="shared" si="320"/>
        <v>32.166666666666664</v>
      </c>
      <c r="AL1042" s="1">
        <f t="shared" si="321"/>
        <v>72.83333333333333</v>
      </c>
      <c r="AM1042" s="1">
        <f t="shared" si="322"/>
        <v>51.33333333333333</v>
      </c>
    </row>
    <row r="1043" spans="1:39" ht="12.75">
      <c r="A1043">
        <v>47</v>
      </c>
      <c r="B1043">
        <v>8</v>
      </c>
      <c r="C1043">
        <v>26</v>
      </c>
      <c r="D1043">
        <v>2023</v>
      </c>
      <c r="E1043">
        <v>0</v>
      </c>
      <c r="F1043">
        <v>0</v>
      </c>
      <c r="G1043">
        <v>0</v>
      </c>
      <c r="H1043">
        <v>0</v>
      </c>
      <c r="I1043">
        <v>41</v>
      </c>
      <c r="J1043">
        <v>138</v>
      </c>
      <c r="K1043">
        <v>217</v>
      </c>
      <c r="L1043">
        <v>189</v>
      </c>
      <c r="M1043">
        <v>86</v>
      </c>
      <c r="N1043">
        <v>7</v>
      </c>
      <c r="O1043">
        <v>0</v>
      </c>
      <c r="P1043">
        <v>0</v>
      </c>
      <c r="R1043" s="15">
        <f t="shared" si="315"/>
        <v>678</v>
      </c>
      <c r="S1043" s="14"/>
      <c r="T1043" s="15">
        <f t="shared" si="316"/>
        <v>217</v>
      </c>
      <c r="U1043" s="15">
        <f t="shared" si="317"/>
        <v>0</v>
      </c>
      <c r="V1043">
        <f t="shared" si="318"/>
        <v>12</v>
      </c>
      <c r="X1043">
        <f t="shared" si="304"/>
        <v>41</v>
      </c>
      <c r="Y1043" s="2" t="str">
        <f t="shared" si="319"/>
        <v/>
      </c>
      <c r="Z1043">
        <f t="shared" si="305"/>
        <v>544</v>
      </c>
      <c r="AA1043" s="2" t="str">
        <f t="shared" si="306"/>
        <v/>
      </c>
      <c r="AB1043">
        <f t="shared" si="307"/>
        <v>93</v>
      </c>
      <c r="AC1043" s="2" t="str">
        <f t="shared" si="308"/>
        <v/>
      </c>
      <c r="AD1043">
        <f t="shared" si="309"/>
        <v>0</v>
      </c>
      <c r="AE1043" s="2" t="str">
        <f t="shared" si="310"/>
        <v/>
      </c>
      <c r="AF1043" s="2" t="str">
        <f t="shared" si="311"/>
        <v/>
      </c>
      <c r="AG1043">
        <f t="shared" si="312"/>
        <v>671</v>
      </c>
      <c r="AH1043">
        <f t="shared" si="313"/>
        <v>7</v>
      </c>
      <c r="AI1043">
        <f t="shared" si="314"/>
        <v>7</v>
      </c>
      <c r="AK1043" s="1">
        <f t="shared" si="320"/>
        <v>29.833333333333332</v>
      </c>
      <c r="AL1043" s="1">
        <f t="shared" si="321"/>
        <v>83.16666666666667</v>
      </c>
      <c r="AM1043" s="1" t="str">
        <f t="shared" si="322"/>
        <v/>
      </c>
    </row>
    <row r="1044" spans="1:39" ht="12.75">
      <c r="A1044">
        <v>47</v>
      </c>
      <c r="B1044">
        <v>8</v>
      </c>
      <c r="C1044">
        <v>26</v>
      </c>
      <c r="D1044">
        <v>2024</v>
      </c>
      <c r="E1044">
        <v>0</v>
      </c>
      <c r="F1044">
        <v>0</v>
      </c>
      <c r="G1044">
        <v>0</v>
      </c>
      <c r="H1044">
        <v>0</v>
      </c>
      <c r="I1044" t="s">
        <v>2</v>
      </c>
      <c r="J1044" t="s">
        <v>2</v>
      </c>
      <c r="K1044" t="s">
        <v>2</v>
      </c>
      <c r="L1044" t="s">
        <v>2</v>
      </c>
      <c r="M1044" t="s">
        <v>2</v>
      </c>
      <c r="N1044" t="s">
        <v>2</v>
      </c>
      <c r="O1044" t="s">
        <v>2</v>
      </c>
      <c r="P1044" t="s">
        <v>2</v>
      </c>
      <c r="R1044" s="15" t="str">
        <f t="shared" si="315"/>
        <v/>
      </c>
      <c r="S1044" s="14"/>
      <c r="T1044" s="15">
        <f t="shared" si="316"/>
        <v>0</v>
      </c>
      <c r="U1044" s="15">
        <f t="shared" si="317"/>
        <v>0</v>
      </c>
      <c r="V1044">
        <f t="shared" si="318"/>
        <v>4</v>
      </c>
      <c r="X1044" t="str">
        <f t="shared" si="304"/>
        <v/>
      </c>
      <c r="Y1044" s="2" t="str">
        <f t="shared" si="319"/>
        <v/>
      </c>
      <c r="Z1044" t="str">
        <f t="shared" si="305"/>
        <v/>
      </c>
      <c r="AA1044" s="2" t="str">
        <f t="shared" si="306"/>
        <v/>
      </c>
      <c r="AB1044" t="str">
        <f t="shared" si="307"/>
        <v/>
      </c>
      <c r="AC1044" s="2" t="str">
        <f t="shared" si="308"/>
        <v/>
      </c>
      <c r="AD1044" t="str">
        <f t="shared" si="309"/>
        <v/>
      </c>
      <c r="AE1044" s="2" t="str">
        <f t="shared" si="310"/>
        <v/>
      </c>
      <c r="AF1044" s="2" t="str">
        <f t="shared" si="311"/>
        <v/>
      </c>
      <c r="AG1044" t="str">
        <f t="shared" si="312"/>
        <v/>
      </c>
      <c r="AH1044" t="str">
        <f t="shared" si="313"/>
        <v/>
      </c>
      <c r="AI1044">
        <f t="shared" si="314"/>
        <v>583</v>
      </c>
      <c r="AK1044" s="1" t="str">
        <f t="shared" si="320"/>
        <v/>
      </c>
      <c r="AL1044" s="1" t="str">
        <f t="shared" si="321"/>
        <v/>
      </c>
      <c r="AM1044" s="1" t="str">
        <f t="shared" si="322"/>
        <v/>
      </c>
    </row>
    <row r="1045" spans="1:39" ht="12.75">
      <c r="A1045">
        <v>47</v>
      </c>
      <c r="B1045">
        <v>9</v>
      </c>
      <c r="C1045">
        <v>26</v>
      </c>
      <c r="D1045">
        <v>1895</v>
      </c>
      <c r="E1045">
        <v>0</v>
      </c>
      <c r="F1045">
        <v>0</v>
      </c>
      <c r="G1045">
        <v>0</v>
      </c>
      <c r="H1045">
        <v>0</v>
      </c>
      <c r="I1045">
        <v>27</v>
      </c>
      <c r="J1045">
        <v>147</v>
      </c>
      <c r="K1045">
        <v>143</v>
      </c>
      <c r="L1045">
        <v>191</v>
      </c>
      <c r="M1045">
        <v>75</v>
      </c>
      <c r="N1045">
        <v>0</v>
      </c>
      <c r="O1045">
        <v>0</v>
      </c>
      <c r="P1045">
        <v>0</v>
      </c>
      <c r="R1045" s="15">
        <f t="shared" si="315"/>
        <v>583</v>
      </c>
      <c r="S1045" s="14"/>
      <c r="T1045" s="15">
        <f t="shared" si="316"/>
        <v>191</v>
      </c>
      <c r="U1045" s="15">
        <f t="shared" si="317"/>
        <v>0</v>
      </c>
      <c r="V1045">
        <f t="shared" si="318"/>
        <v>12</v>
      </c>
      <c r="X1045">
        <f t="shared" si="304"/>
        <v>27</v>
      </c>
      <c r="Y1045" s="2" t="str">
        <f t="shared" si="319"/>
        <v/>
      </c>
      <c r="Z1045">
        <f t="shared" si="305"/>
        <v>481</v>
      </c>
      <c r="AA1045" s="2" t="str">
        <f t="shared" si="306"/>
        <v/>
      </c>
      <c r="AB1045">
        <f t="shared" si="307"/>
        <v>75</v>
      </c>
      <c r="AC1045" s="2" t="str">
        <f t="shared" si="308"/>
        <v/>
      </c>
      <c r="AD1045">
        <f t="shared" si="309"/>
        <v>0</v>
      </c>
      <c r="AE1045" s="2" t="str">
        <f t="shared" si="310"/>
        <v/>
      </c>
      <c r="AF1045" s="2" t="str">
        <f t="shared" si="311"/>
        <v/>
      </c>
      <c r="AG1045">
        <f t="shared" si="312"/>
        <v>583</v>
      </c>
      <c r="AH1045">
        <f t="shared" si="313"/>
        <v>0</v>
      </c>
      <c r="AI1045">
        <f t="shared" si="314"/>
        <v>624</v>
      </c>
      <c r="AK1045" s="1">
        <f t="shared" si="320"/>
        <v>29</v>
      </c>
      <c r="AL1045" s="1">
        <f t="shared" si="321"/>
        <v>68.16666666666667</v>
      </c>
      <c r="AM1045" s="1">
        <f t="shared" si="322"/>
        <v>53.083333333333336</v>
      </c>
    </row>
    <row r="1046" spans="1:39" ht="12.75">
      <c r="A1046">
        <v>47</v>
      </c>
      <c r="B1046">
        <v>9</v>
      </c>
      <c r="C1046">
        <v>26</v>
      </c>
      <c r="D1046">
        <v>1896</v>
      </c>
      <c r="E1046">
        <v>0</v>
      </c>
      <c r="F1046">
        <v>0</v>
      </c>
      <c r="G1046">
        <v>0</v>
      </c>
      <c r="H1046">
        <v>0</v>
      </c>
      <c r="I1046">
        <v>98</v>
      </c>
      <c r="J1046">
        <v>130</v>
      </c>
      <c r="K1046">
        <v>201</v>
      </c>
      <c r="L1046">
        <v>188</v>
      </c>
      <c r="M1046">
        <v>7</v>
      </c>
      <c r="N1046">
        <v>0</v>
      </c>
      <c r="O1046">
        <v>0</v>
      </c>
      <c r="P1046">
        <v>0</v>
      </c>
      <c r="R1046" s="15">
        <f t="shared" si="315"/>
        <v>624</v>
      </c>
      <c r="S1046" s="14"/>
      <c r="T1046" s="15">
        <f t="shared" si="316"/>
        <v>201</v>
      </c>
      <c r="U1046" s="15">
        <f t="shared" si="317"/>
        <v>0</v>
      </c>
      <c r="V1046">
        <f t="shared" si="318"/>
        <v>12</v>
      </c>
      <c r="X1046">
        <f t="shared" si="304"/>
        <v>98</v>
      </c>
      <c r="Y1046" s="2" t="str">
        <f t="shared" si="319"/>
        <v/>
      </c>
      <c r="Z1046">
        <f t="shared" si="305"/>
        <v>519</v>
      </c>
      <c r="AA1046" s="2" t="str">
        <f t="shared" si="306"/>
        <v/>
      </c>
      <c r="AB1046">
        <f t="shared" si="307"/>
        <v>7</v>
      </c>
      <c r="AC1046" s="2" t="str">
        <f t="shared" si="308"/>
        <v/>
      </c>
      <c r="AD1046">
        <f t="shared" si="309"/>
        <v>0</v>
      </c>
      <c r="AE1046" s="2" t="str">
        <f t="shared" si="310"/>
        <v/>
      </c>
      <c r="AF1046" s="2" t="str">
        <f t="shared" si="311"/>
        <v/>
      </c>
      <c r="AG1046">
        <f t="shared" si="312"/>
        <v>624</v>
      </c>
      <c r="AH1046">
        <f t="shared" si="313"/>
        <v>0</v>
      </c>
      <c r="AI1046">
        <f t="shared" si="314"/>
        <v>543</v>
      </c>
      <c r="AK1046" s="1">
        <f t="shared" si="320"/>
        <v>38</v>
      </c>
      <c r="AL1046" s="1">
        <f t="shared" si="321"/>
        <v>66</v>
      </c>
      <c r="AM1046" s="1">
        <f t="shared" si="322"/>
        <v>40.333333333333336</v>
      </c>
    </row>
    <row r="1047" spans="1:39" ht="12.75">
      <c r="A1047">
        <v>47</v>
      </c>
      <c r="B1047">
        <v>9</v>
      </c>
      <c r="C1047">
        <v>26</v>
      </c>
      <c r="D1047">
        <v>1897</v>
      </c>
      <c r="E1047">
        <v>0</v>
      </c>
      <c r="F1047">
        <v>0</v>
      </c>
      <c r="G1047">
        <v>0</v>
      </c>
      <c r="H1047">
        <v>0</v>
      </c>
      <c r="I1047">
        <v>14</v>
      </c>
      <c r="J1047">
        <v>74</v>
      </c>
      <c r="K1047">
        <v>260</v>
      </c>
      <c r="L1047">
        <v>104</v>
      </c>
      <c r="M1047">
        <v>91</v>
      </c>
      <c r="N1047">
        <v>9</v>
      </c>
      <c r="O1047">
        <v>0</v>
      </c>
      <c r="P1047">
        <v>0</v>
      </c>
      <c r="R1047" s="15">
        <f t="shared" si="315"/>
        <v>552</v>
      </c>
      <c r="S1047" s="14"/>
      <c r="T1047" s="15">
        <f t="shared" si="316"/>
        <v>260</v>
      </c>
      <c r="U1047" s="15">
        <f t="shared" si="317"/>
        <v>0</v>
      </c>
      <c r="V1047">
        <f t="shared" si="318"/>
        <v>12</v>
      </c>
      <c r="X1047">
        <f t="shared" si="304"/>
        <v>14</v>
      </c>
      <c r="Y1047" s="2">
        <f t="shared" si="319"/>
        <v>37.2</v>
      </c>
      <c r="Z1047">
        <f t="shared" si="305"/>
        <v>438</v>
      </c>
      <c r="AA1047" s="2">
        <f t="shared" si="306"/>
        <v>493.6</v>
      </c>
      <c r="AB1047">
        <f t="shared" si="307"/>
        <v>100</v>
      </c>
      <c r="AC1047" s="2">
        <f t="shared" si="308"/>
        <v>50.8</v>
      </c>
      <c r="AD1047">
        <f t="shared" si="309"/>
        <v>0</v>
      </c>
      <c r="AE1047" s="2">
        <f t="shared" si="310"/>
        <v>0</v>
      </c>
      <c r="AF1047" s="2">
        <f t="shared" si="311"/>
        <v>581.6</v>
      </c>
      <c r="AG1047">
        <f t="shared" si="312"/>
        <v>543</v>
      </c>
      <c r="AH1047">
        <f t="shared" si="313"/>
        <v>9</v>
      </c>
      <c r="AI1047">
        <f t="shared" si="314"/>
        <v>585</v>
      </c>
      <c r="AK1047" s="1">
        <f t="shared" si="320"/>
        <v>14.666666666666666</v>
      </c>
      <c r="AL1047" s="1">
        <f t="shared" si="321"/>
        <v>77.33333333333333</v>
      </c>
      <c r="AM1047" s="1">
        <f t="shared" si="322"/>
        <v>51.5</v>
      </c>
    </row>
    <row r="1048" spans="1:39" ht="12.75">
      <c r="A1048">
        <v>47</v>
      </c>
      <c r="B1048">
        <v>9</v>
      </c>
      <c r="C1048">
        <v>26</v>
      </c>
      <c r="D1048">
        <v>1898</v>
      </c>
      <c r="E1048">
        <v>0</v>
      </c>
      <c r="F1048">
        <v>0</v>
      </c>
      <c r="G1048">
        <v>0</v>
      </c>
      <c r="H1048">
        <v>0</v>
      </c>
      <c r="I1048">
        <v>21</v>
      </c>
      <c r="J1048">
        <v>133</v>
      </c>
      <c r="K1048">
        <v>220</v>
      </c>
      <c r="L1048">
        <v>151</v>
      </c>
      <c r="M1048">
        <v>51</v>
      </c>
      <c r="N1048">
        <v>0</v>
      </c>
      <c r="O1048">
        <v>0</v>
      </c>
      <c r="P1048">
        <v>0</v>
      </c>
      <c r="R1048" s="15">
        <f t="shared" si="315"/>
        <v>576</v>
      </c>
      <c r="S1048" s="14"/>
      <c r="T1048" s="15">
        <f t="shared" si="316"/>
        <v>220</v>
      </c>
      <c r="U1048" s="15">
        <f t="shared" si="317"/>
        <v>0</v>
      </c>
      <c r="V1048">
        <f t="shared" si="318"/>
        <v>12</v>
      </c>
      <c r="X1048">
        <f t="shared" si="304"/>
        <v>21</v>
      </c>
      <c r="Y1048" s="2">
        <f t="shared" si="319"/>
        <v>40</v>
      </c>
      <c r="Z1048">
        <f t="shared" si="305"/>
        <v>504</v>
      </c>
      <c r="AA1048" s="2">
        <f t="shared" si="306"/>
        <v>507.2</v>
      </c>
      <c r="AB1048">
        <f t="shared" si="307"/>
        <v>51</v>
      </c>
      <c r="AC1048" s="2">
        <f t="shared" si="308"/>
        <v>46.8</v>
      </c>
      <c r="AD1048">
        <f t="shared" si="309"/>
        <v>0</v>
      </c>
      <c r="AE1048" s="2">
        <f t="shared" si="310"/>
        <v>0</v>
      </c>
      <c r="AF1048" s="2">
        <f t="shared" si="311"/>
        <v>594</v>
      </c>
      <c r="AG1048">
        <f t="shared" si="312"/>
        <v>576</v>
      </c>
      <c r="AH1048">
        <f t="shared" si="313"/>
        <v>0</v>
      </c>
      <c r="AI1048">
        <f t="shared" si="314"/>
        <v>565</v>
      </c>
      <c r="AK1048" s="1">
        <f t="shared" si="320"/>
        <v>25.666666666666668</v>
      </c>
      <c r="AL1048" s="1">
        <f t="shared" si="321"/>
        <v>70.33333333333333</v>
      </c>
      <c r="AM1048" s="1">
        <f t="shared" si="322"/>
        <v>48.58333333333333</v>
      </c>
    </row>
    <row r="1049" spans="1:39" ht="12.75">
      <c r="A1049">
        <v>47</v>
      </c>
      <c r="B1049">
        <v>9</v>
      </c>
      <c r="C1049">
        <v>26</v>
      </c>
      <c r="D1049">
        <v>1899</v>
      </c>
      <c r="E1049">
        <v>0</v>
      </c>
      <c r="F1049">
        <v>0</v>
      </c>
      <c r="G1049">
        <v>0</v>
      </c>
      <c r="H1049">
        <v>0</v>
      </c>
      <c r="I1049">
        <v>26</v>
      </c>
      <c r="J1049">
        <v>135</v>
      </c>
      <c r="K1049">
        <v>187</v>
      </c>
      <c r="L1049">
        <v>204</v>
      </c>
      <c r="M1049">
        <v>13</v>
      </c>
      <c r="N1049">
        <v>8</v>
      </c>
      <c r="O1049">
        <v>0</v>
      </c>
      <c r="P1049">
        <v>0</v>
      </c>
      <c r="R1049" s="15">
        <f t="shared" si="315"/>
        <v>573</v>
      </c>
      <c r="S1049" s="14"/>
      <c r="T1049" s="15">
        <f t="shared" si="316"/>
        <v>204</v>
      </c>
      <c r="U1049" s="15">
        <f t="shared" si="317"/>
        <v>0</v>
      </c>
      <c r="V1049">
        <f t="shared" si="318"/>
        <v>12</v>
      </c>
      <c r="X1049">
        <f t="shared" si="304"/>
        <v>26</v>
      </c>
      <c r="Y1049" s="2">
        <f t="shared" si="319"/>
        <v>24</v>
      </c>
      <c r="Z1049">
        <f t="shared" si="305"/>
        <v>526</v>
      </c>
      <c r="AA1049" s="2">
        <f t="shared" si="306"/>
        <v>542.8</v>
      </c>
      <c r="AB1049">
        <f t="shared" si="307"/>
        <v>21</v>
      </c>
      <c r="AC1049" s="2">
        <f t="shared" si="308"/>
        <v>50</v>
      </c>
      <c r="AD1049">
        <f t="shared" si="309"/>
        <v>0</v>
      </c>
      <c r="AE1049" s="2">
        <f t="shared" si="310"/>
        <v>0</v>
      </c>
      <c r="AF1049" s="2">
        <f t="shared" si="311"/>
        <v>616.8</v>
      </c>
      <c r="AG1049">
        <f t="shared" si="312"/>
        <v>565</v>
      </c>
      <c r="AH1049">
        <f t="shared" si="313"/>
        <v>8</v>
      </c>
      <c r="AI1049">
        <f t="shared" si="314"/>
        <v>637</v>
      </c>
      <c r="AK1049" s="1">
        <f t="shared" si="320"/>
        <v>26.833333333333332</v>
      </c>
      <c r="AL1049" s="1">
        <f t="shared" si="321"/>
        <v>68.66666666666667</v>
      </c>
      <c r="AM1049" s="1">
        <f t="shared" si="322"/>
        <v>45.5</v>
      </c>
    </row>
    <row r="1050" spans="1:39" ht="12.75">
      <c r="A1050">
        <v>47</v>
      </c>
      <c r="B1050">
        <v>9</v>
      </c>
      <c r="C1050">
        <v>26</v>
      </c>
      <c r="D1050">
        <v>1900</v>
      </c>
      <c r="E1050">
        <v>0</v>
      </c>
      <c r="F1050">
        <v>0</v>
      </c>
      <c r="G1050">
        <v>0</v>
      </c>
      <c r="H1050">
        <v>0</v>
      </c>
      <c r="I1050">
        <v>41</v>
      </c>
      <c r="J1050">
        <v>93</v>
      </c>
      <c r="K1050">
        <v>167</v>
      </c>
      <c r="L1050">
        <v>289</v>
      </c>
      <c r="M1050">
        <v>39</v>
      </c>
      <c r="N1050">
        <v>16</v>
      </c>
      <c r="O1050">
        <v>0</v>
      </c>
      <c r="P1050">
        <v>0</v>
      </c>
      <c r="R1050" s="15">
        <f t="shared" si="315"/>
        <v>645</v>
      </c>
      <c r="S1050" s="14"/>
      <c r="T1050" s="15">
        <f t="shared" si="316"/>
        <v>289</v>
      </c>
      <c r="U1050" s="15">
        <f t="shared" si="317"/>
        <v>0</v>
      </c>
      <c r="V1050">
        <f t="shared" si="318"/>
        <v>12</v>
      </c>
      <c r="X1050">
        <f t="shared" si="304"/>
        <v>41</v>
      </c>
      <c r="Y1050" s="2">
        <f t="shared" si="319"/>
        <v>27.6</v>
      </c>
      <c r="Z1050">
        <f t="shared" si="305"/>
        <v>549</v>
      </c>
      <c r="AA1050" s="2">
        <f t="shared" si="306"/>
        <v>525.2</v>
      </c>
      <c r="AB1050">
        <f t="shared" si="307"/>
        <v>55</v>
      </c>
      <c r="AC1050" s="2">
        <f t="shared" si="308"/>
        <v>31.6</v>
      </c>
      <c r="AD1050">
        <f t="shared" si="309"/>
        <v>0</v>
      </c>
      <c r="AE1050" s="2">
        <f t="shared" si="310"/>
        <v>0</v>
      </c>
      <c r="AF1050" s="2">
        <f t="shared" si="311"/>
        <v>584.4</v>
      </c>
      <c r="AG1050">
        <f t="shared" si="312"/>
        <v>629</v>
      </c>
      <c r="AH1050">
        <f t="shared" si="313"/>
        <v>16</v>
      </c>
      <c r="AI1050">
        <f t="shared" si="314"/>
        <v>754</v>
      </c>
      <c r="AK1050" s="1">
        <f t="shared" si="320"/>
        <v>22.333333333333332</v>
      </c>
      <c r="AL1050" s="1">
        <f t="shared" si="321"/>
        <v>85.16666666666667</v>
      </c>
      <c r="AM1050" s="1">
        <f t="shared" si="322"/>
        <v>55.66666666666667</v>
      </c>
    </row>
    <row r="1051" spans="1:39" ht="12.75">
      <c r="A1051">
        <v>47</v>
      </c>
      <c r="B1051">
        <v>9</v>
      </c>
      <c r="C1051">
        <v>26</v>
      </c>
      <c r="D1051">
        <v>1901</v>
      </c>
      <c r="E1051">
        <v>0</v>
      </c>
      <c r="F1051">
        <v>0</v>
      </c>
      <c r="G1051">
        <v>0</v>
      </c>
      <c r="H1051">
        <v>0</v>
      </c>
      <c r="I1051">
        <v>18</v>
      </c>
      <c r="J1051">
        <v>139</v>
      </c>
      <c r="K1051">
        <v>372</v>
      </c>
      <c r="L1051">
        <v>186</v>
      </c>
      <c r="M1051">
        <v>23</v>
      </c>
      <c r="N1051">
        <v>0</v>
      </c>
      <c r="O1051">
        <v>0</v>
      </c>
      <c r="P1051">
        <v>0</v>
      </c>
      <c r="R1051" s="15">
        <f t="shared" si="315"/>
        <v>738</v>
      </c>
      <c r="S1051" s="14"/>
      <c r="T1051" s="15">
        <f t="shared" si="316"/>
        <v>372</v>
      </c>
      <c r="U1051" s="15">
        <f t="shared" si="317"/>
        <v>0</v>
      </c>
      <c r="V1051">
        <f t="shared" si="318"/>
        <v>12</v>
      </c>
      <c r="X1051">
        <f t="shared" si="304"/>
        <v>18</v>
      </c>
      <c r="Y1051" s="2">
        <f t="shared" si="319"/>
        <v>30.2</v>
      </c>
      <c r="Z1051">
        <f t="shared" si="305"/>
        <v>697</v>
      </c>
      <c r="AA1051" s="2">
        <f t="shared" si="306"/>
        <v>488.6</v>
      </c>
      <c r="AB1051">
        <f t="shared" si="307"/>
        <v>23</v>
      </c>
      <c r="AC1051" s="2">
        <f t="shared" si="308"/>
        <v>26</v>
      </c>
      <c r="AD1051">
        <f t="shared" si="309"/>
        <v>0</v>
      </c>
      <c r="AE1051" s="2">
        <f t="shared" si="310"/>
        <v>0</v>
      </c>
      <c r="AF1051" s="2">
        <f t="shared" si="311"/>
        <v>544.8</v>
      </c>
      <c r="AG1051">
        <f t="shared" si="312"/>
        <v>738</v>
      </c>
      <c r="AH1051">
        <f t="shared" si="313"/>
        <v>0</v>
      </c>
      <c r="AI1051">
        <f t="shared" si="314"/>
        <v>390</v>
      </c>
      <c r="AK1051" s="1">
        <f t="shared" si="320"/>
        <v>26.166666666666668</v>
      </c>
      <c r="AL1051" s="1">
        <f t="shared" si="321"/>
        <v>96.83333333333333</v>
      </c>
      <c r="AM1051" s="1">
        <f t="shared" si="322"/>
        <v>55.58333333333333</v>
      </c>
    </row>
    <row r="1052" spans="1:39" ht="12.75">
      <c r="A1052">
        <v>47</v>
      </c>
      <c r="B1052">
        <v>9</v>
      </c>
      <c r="C1052">
        <v>26</v>
      </c>
      <c r="D1052">
        <v>1902</v>
      </c>
      <c r="E1052">
        <v>0</v>
      </c>
      <c r="F1052">
        <v>0</v>
      </c>
      <c r="G1052">
        <v>0</v>
      </c>
      <c r="H1052">
        <v>0</v>
      </c>
      <c r="I1052">
        <v>32</v>
      </c>
      <c r="J1052">
        <v>54</v>
      </c>
      <c r="K1052">
        <v>203</v>
      </c>
      <c r="L1052">
        <v>93</v>
      </c>
      <c r="M1052">
        <v>8</v>
      </c>
      <c r="N1052">
        <v>0</v>
      </c>
      <c r="O1052">
        <v>0</v>
      </c>
      <c r="P1052">
        <v>0</v>
      </c>
      <c r="R1052" s="15">
        <f t="shared" si="315"/>
        <v>390</v>
      </c>
      <c r="S1052" s="14"/>
      <c r="T1052" s="15">
        <f t="shared" si="316"/>
        <v>203</v>
      </c>
      <c r="U1052" s="15">
        <f t="shared" si="317"/>
        <v>0</v>
      </c>
      <c r="V1052">
        <f t="shared" si="318"/>
        <v>12</v>
      </c>
      <c r="X1052">
        <f t="shared" si="304"/>
        <v>32</v>
      </c>
      <c r="Y1052" s="2">
        <f t="shared" si="319"/>
        <v>29.4</v>
      </c>
      <c r="Z1052">
        <f t="shared" si="305"/>
        <v>350</v>
      </c>
      <c r="AA1052" s="2">
        <f t="shared" si="306"/>
        <v>447.6</v>
      </c>
      <c r="AB1052">
        <f t="shared" si="307"/>
        <v>8</v>
      </c>
      <c r="AC1052" s="2">
        <f t="shared" si="308"/>
        <v>26</v>
      </c>
      <c r="AD1052">
        <f t="shared" si="309"/>
        <v>0</v>
      </c>
      <c r="AE1052" s="2">
        <f t="shared" si="310"/>
        <v>0</v>
      </c>
      <c r="AF1052" s="2">
        <f t="shared" si="311"/>
        <v>503</v>
      </c>
      <c r="AG1052">
        <f t="shared" si="312"/>
        <v>390</v>
      </c>
      <c r="AH1052">
        <f t="shared" si="313"/>
        <v>0</v>
      </c>
      <c r="AI1052">
        <f t="shared" si="314"/>
        <v>378</v>
      </c>
      <c r="AK1052" s="1">
        <f t="shared" si="320"/>
        <v>14.333333333333334</v>
      </c>
      <c r="AL1052" s="1">
        <f t="shared" si="321"/>
        <v>50.666666666666664</v>
      </c>
      <c r="AM1052" s="1">
        <f t="shared" si="322"/>
        <v>32.33333333333333</v>
      </c>
    </row>
    <row r="1053" spans="1:39" ht="12.75">
      <c r="A1053">
        <v>47</v>
      </c>
      <c r="B1053">
        <v>9</v>
      </c>
      <c r="C1053">
        <v>26</v>
      </c>
      <c r="D1053">
        <v>1903</v>
      </c>
      <c r="E1053">
        <v>0</v>
      </c>
      <c r="F1053">
        <v>0</v>
      </c>
      <c r="G1053">
        <v>0</v>
      </c>
      <c r="H1053">
        <v>0</v>
      </c>
      <c r="I1053">
        <v>34</v>
      </c>
      <c r="J1053">
        <v>50</v>
      </c>
      <c r="K1053">
        <v>180</v>
      </c>
      <c r="L1053">
        <v>91</v>
      </c>
      <c r="M1053">
        <v>23</v>
      </c>
      <c r="N1053">
        <v>0</v>
      </c>
      <c r="O1053">
        <v>0</v>
      </c>
      <c r="P1053">
        <v>0</v>
      </c>
      <c r="R1053" s="15">
        <f t="shared" si="315"/>
        <v>378</v>
      </c>
      <c r="S1053" s="14"/>
      <c r="T1053" s="15">
        <f t="shared" si="316"/>
        <v>180</v>
      </c>
      <c r="U1053" s="15">
        <f t="shared" si="317"/>
        <v>0</v>
      </c>
      <c r="V1053">
        <f t="shared" si="318"/>
        <v>12</v>
      </c>
      <c r="X1053">
        <f t="shared" si="304"/>
        <v>34</v>
      </c>
      <c r="Y1053" s="2">
        <f t="shared" si="319"/>
        <v>24.4</v>
      </c>
      <c r="Z1053">
        <f t="shared" si="305"/>
        <v>321</v>
      </c>
      <c r="AA1053" s="2">
        <f t="shared" si="306"/>
        <v>414.6</v>
      </c>
      <c r="AB1053">
        <f t="shared" si="307"/>
        <v>23</v>
      </c>
      <c r="AC1053" s="2">
        <f t="shared" si="308"/>
        <v>24.4</v>
      </c>
      <c r="AD1053">
        <f t="shared" si="309"/>
        <v>0</v>
      </c>
      <c r="AE1053" s="2">
        <f t="shared" si="310"/>
        <v>0</v>
      </c>
      <c r="AF1053" s="2">
        <f t="shared" si="311"/>
        <v>463.4</v>
      </c>
      <c r="AG1053">
        <f t="shared" si="312"/>
        <v>378</v>
      </c>
      <c r="AH1053">
        <f t="shared" si="313"/>
        <v>0</v>
      </c>
      <c r="AI1053">
        <f t="shared" si="314"/>
        <v>364</v>
      </c>
      <c r="AK1053" s="1">
        <f t="shared" si="320"/>
        <v>14</v>
      </c>
      <c r="AL1053" s="1">
        <f t="shared" si="321"/>
        <v>49</v>
      </c>
      <c r="AM1053" s="1">
        <f t="shared" si="322"/>
        <v>33.083333333333336</v>
      </c>
    </row>
    <row r="1054" spans="1:39" ht="12.75">
      <c r="A1054">
        <v>47</v>
      </c>
      <c r="B1054">
        <v>9</v>
      </c>
      <c r="C1054">
        <v>26</v>
      </c>
      <c r="D1054">
        <v>1904</v>
      </c>
      <c r="E1054">
        <v>0</v>
      </c>
      <c r="F1054">
        <v>0</v>
      </c>
      <c r="G1054">
        <v>0</v>
      </c>
      <c r="H1054">
        <v>0</v>
      </c>
      <c r="I1054">
        <v>22</v>
      </c>
      <c r="J1054">
        <v>81</v>
      </c>
      <c r="K1054">
        <v>152</v>
      </c>
      <c r="L1054">
        <v>88</v>
      </c>
      <c r="M1054">
        <v>21</v>
      </c>
      <c r="N1054">
        <v>0</v>
      </c>
      <c r="O1054">
        <v>0</v>
      </c>
      <c r="P1054">
        <v>0</v>
      </c>
      <c r="R1054" s="15">
        <f t="shared" si="315"/>
        <v>364</v>
      </c>
      <c r="S1054" s="14"/>
      <c r="T1054" s="15">
        <f t="shared" si="316"/>
        <v>152</v>
      </c>
      <c r="U1054" s="15">
        <f t="shared" si="317"/>
        <v>0</v>
      </c>
      <c r="V1054">
        <f t="shared" si="318"/>
        <v>12</v>
      </c>
      <c r="X1054">
        <f t="shared" si="304"/>
        <v>22</v>
      </c>
      <c r="Y1054" s="2">
        <f t="shared" si="319"/>
        <v>25.4</v>
      </c>
      <c r="Z1054">
        <f t="shared" si="305"/>
        <v>321</v>
      </c>
      <c r="AA1054" s="2">
        <f t="shared" si="306"/>
        <v>374</v>
      </c>
      <c r="AB1054">
        <f t="shared" si="307"/>
        <v>21</v>
      </c>
      <c r="AC1054" s="2">
        <f t="shared" si="308"/>
        <v>36.4</v>
      </c>
      <c r="AD1054">
        <f t="shared" si="309"/>
        <v>0</v>
      </c>
      <c r="AE1054" s="2">
        <f t="shared" si="310"/>
        <v>0</v>
      </c>
      <c r="AF1054" s="2">
        <f t="shared" si="311"/>
        <v>435.8</v>
      </c>
      <c r="AG1054">
        <f t="shared" si="312"/>
        <v>364</v>
      </c>
      <c r="AH1054">
        <f t="shared" si="313"/>
        <v>0</v>
      </c>
      <c r="AI1054">
        <f t="shared" si="314"/>
        <v>447</v>
      </c>
      <c r="AK1054" s="1">
        <f t="shared" si="320"/>
        <v>17.166666666666668</v>
      </c>
      <c r="AL1054" s="1">
        <f t="shared" si="321"/>
        <v>43.5</v>
      </c>
      <c r="AM1054" s="1">
        <f t="shared" si="322"/>
        <v>30.416666666666664</v>
      </c>
    </row>
    <row r="1055" spans="1:39" ht="12.75">
      <c r="A1055">
        <v>47</v>
      </c>
      <c r="B1055">
        <v>9</v>
      </c>
      <c r="C1055">
        <v>26</v>
      </c>
      <c r="D1055">
        <v>1905</v>
      </c>
      <c r="E1055">
        <v>0</v>
      </c>
      <c r="F1055">
        <v>0</v>
      </c>
      <c r="G1055">
        <v>0</v>
      </c>
      <c r="H1055">
        <v>0</v>
      </c>
      <c r="I1055">
        <v>16</v>
      </c>
      <c r="J1055">
        <v>88</v>
      </c>
      <c r="K1055">
        <v>134</v>
      </c>
      <c r="L1055">
        <v>162</v>
      </c>
      <c r="M1055">
        <v>47</v>
      </c>
      <c r="N1055">
        <v>0</v>
      </c>
      <c r="O1055">
        <v>0</v>
      </c>
      <c r="P1055">
        <v>0</v>
      </c>
      <c r="R1055" s="15">
        <f t="shared" si="315"/>
        <v>447</v>
      </c>
      <c r="S1055" s="14"/>
      <c r="T1055" s="15">
        <f t="shared" si="316"/>
        <v>162</v>
      </c>
      <c r="U1055" s="15">
        <f t="shared" si="317"/>
        <v>0</v>
      </c>
      <c r="V1055">
        <f t="shared" si="318"/>
        <v>12</v>
      </c>
      <c r="X1055">
        <f t="shared" si="304"/>
        <v>16</v>
      </c>
      <c r="Y1055" s="2">
        <f t="shared" si="319"/>
        <v>19</v>
      </c>
      <c r="Z1055">
        <f t="shared" si="305"/>
        <v>384</v>
      </c>
      <c r="AA1055" s="2">
        <f t="shared" si="306"/>
        <v>377.8</v>
      </c>
      <c r="AB1055">
        <f t="shared" si="307"/>
        <v>47</v>
      </c>
      <c r="AC1055" s="2">
        <f t="shared" si="308"/>
        <v>38.2</v>
      </c>
      <c r="AD1055">
        <f t="shared" si="309"/>
        <v>0</v>
      </c>
      <c r="AE1055" s="2">
        <f t="shared" si="310"/>
        <v>0</v>
      </c>
      <c r="AF1055" s="2">
        <f t="shared" si="311"/>
        <v>435</v>
      </c>
      <c r="AG1055">
        <f t="shared" si="312"/>
        <v>447</v>
      </c>
      <c r="AH1055">
        <f t="shared" si="313"/>
        <v>0</v>
      </c>
      <c r="AI1055">
        <f t="shared" si="314"/>
        <v>600</v>
      </c>
      <c r="AK1055" s="1">
        <f t="shared" si="320"/>
        <v>17.333333333333332</v>
      </c>
      <c r="AL1055" s="1">
        <f t="shared" si="321"/>
        <v>57.166666666666664</v>
      </c>
      <c r="AM1055" s="1">
        <f t="shared" si="322"/>
        <v>38.83333333333333</v>
      </c>
    </row>
    <row r="1056" spans="1:39" ht="12.75">
      <c r="A1056">
        <v>47</v>
      </c>
      <c r="B1056">
        <v>9</v>
      </c>
      <c r="C1056">
        <v>26</v>
      </c>
      <c r="D1056">
        <v>1906</v>
      </c>
      <c r="E1056">
        <v>0</v>
      </c>
      <c r="F1056">
        <v>0</v>
      </c>
      <c r="G1056">
        <v>0</v>
      </c>
      <c r="H1056">
        <v>0</v>
      </c>
      <c r="I1056">
        <v>23</v>
      </c>
      <c r="J1056">
        <v>100</v>
      </c>
      <c r="K1056">
        <v>172</v>
      </c>
      <c r="L1056">
        <v>222</v>
      </c>
      <c r="M1056">
        <v>83</v>
      </c>
      <c r="N1056">
        <v>0</v>
      </c>
      <c r="O1056">
        <v>0</v>
      </c>
      <c r="P1056">
        <v>0</v>
      </c>
      <c r="R1056" s="15">
        <f t="shared" si="315"/>
        <v>600</v>
      </c>
      <c r="S1056" s="14"/>
      <c r="T1056" s="15">
        <f t="shared" si="316"/>
        <v>222</v>
      </c>
      <c r="U1056" s="15">
        <f t="shared" si="317"/>
        <v>0</v>
      </c>
      <c r="V1056">
        <f t="shared" si="318"/>
        <v>12</v>
      </c>
      <c r="X1056">
        <f t="shared" si="304"/>
        <v>23</v>
      </c>
      <c r="Y1056" s="2">
        <f t="shared" si="319"/>
        <v>17.2</v>
      </c>
      <c r="Z1056">
        <f t="shared" si="305"/>
        <v>494</v>
      </c>
      <c r="AA1056" s="2">
        <f t="shared" si="306"/>
        <v>402.4</v>
      </c>
      <c r="AB1056">
        <f t="shared" si="307"/>
        <v>83</v>
      </c>
      <c r="AC1056" s="2">
        <f t="shared" si="308"/>
        <v>52.8</v>
      </c>
      <c r="AD1056">
        <f t="shared" si="309"/>
        <v>0</v>
      </c>
      <c r="AE1056" s="2">
        <f t="shared" si="310"/>
        <v>0</v>
      </c>
      <c r="AF1056" s="2">
        <f t="shared" si="311"/>
        <v>472.4</v>
      </c>
      <c r="AG1056">
        <f t="shared" si="312"/>
        <v>600</v>
      </c>
      <c r="AH1056">
        <f t="shared" si="313"/>
        <v>0</v>
      </c>
      <c r="AI1056">
        <f t="shared" si="314"/>
        <v>386</v>
      </c>
      <c r="AK1056" s="1">
        <f t="shared" si="320"/>
        <v>20.5</v>
      </c>
      <c r="AL1056" s="1">
        <f t="shared" si="321"/>
        <v>79.5</v>
      </c>
      <c r="AM1056" s="1">
        <f t="shared" si="322"/>
        <v>46.5</v>
      </c>
    </row>
    <row r="1057" spans="1:39" ht="12.75">
      <c r="A1057">
        <v>47</v>
      </c>
      <c r="B1057">
        <v>9</v>
      </c>
      <c r="C1057">
        <v>26</v>
      </c>
      <c r="D1057">
        <v>1907</v>
      </c>
      <c r="E1057">
        <v>0</v>
      </c>
      <c r="F1057">
        <v>0</v>
      </c>
      <c r="G1057">
        <v>0</v>
      </c>
      <c r="H1057">
        <v>0</v>
      </c>
      <c r="I1057">
        <v>0</v>
      </c>
      <c r="J1057">
        <v>81</v>
      </c>
      <c r="K1057">
        <v>182</v>
      </c>
      <c r="L1057">
        <v>106</v>
      </c>
      <c r="M1057">
        <v>17</v>
      </c>
      <c r="N1057">
        <v>0</v>
      </c>
      <c r="O1057">
        <v>0</v>
      </c>
      <c r="P1057">
        <v>0</v>
      </c>
      <c r="R1057" s="15">
        <f t="shared" si="315"/>
        <v>386</v>
      </c>
      <c r="S1057" s="14"/>
      <c r="T1057" s="15">
        <f t="shared" si="316"/>
        <v>182</v>
      </c>
      <c r="U1057" s="15">
        <f t="shared" si="317"/>
        <v>0</v>
      </c>
      <c r="V1057">
        <f t="shared" si="318"/>
        <v>12</v>
      </c>
      <c r="X1057">
        <f t="shared" si="304"/>
        <v>0</v>
      </c>
      <c r="Y1057" s="2">
        <f t="shared" si="319"/>
        <v>15.8</v>
      </c>
      <c r="Z1057">
        <f t="shared" si="305"/>
        <v>369</v>
      </c>
      <c r="AA1057" s="2">
        <f t="shared" si="306"/>
        <v>432</v>
      </c>
      <c r="AB1057">
        <f t="shared" si="307"/>
        <v>17</v>
      </c>
      <c r="AC1057" s="2">
        <f t="shared" si="308"/>
        <v>52</v>
      </c>
      <c r="AD1057">
        <f t="shared" si="309"/>
        <v>0</v>
      </c>
      <c r="AE1057" s="2">
        <f t="shared" si="310"/>
        <v>0</v>
      </c>
      <c r="AF1057" s="2">
        <f t="shared" si="311"/>
        <v>499.8</v>
      </c>
      <c r="AG1057">
        <f t="shared" si="312"/>
        <v>386</v>
      </c>
      <c r="AH1057">
        <f t="shared" si="313"/>
        <v>0</v>
      </c>
      <c r="AI1057">
        <f t="shared" si="314"/>
        <v>565</v>
      </c>
      <c r="AK1057" s="1">
        <f t="shared" si="320"/>
        <v>13.5</v>
      </c>
      <c r="AL1057" s="1">
        <f t="shared" si="321"/>
        <v>50.833333333333336</v>
      </c>
      <c r="AM1057" s="1">
        <f t="shared" si="322"/>
        <v>35.16666666666667</v>
      </c>
    </row>
    <row r="1058" spans="1:39" ht="12.75">
      <c r="A1058">
        <v>47</v>
      </c>
      <c r="B1058">
        <v>9</v>
      </c>
      <c r="C1058">
        <v>26</v>
      </c>
      <c r="D1058">
        <v>1908</v>
      </c>
      <c r="E1058">
        <v>0</v>
      </c>
      <c r="F1058">
        <v>0</v>
      </c>
      <c r="G1058">
        <v>0</v>
      </c>
      <c r="H1058">
        <v>0</v>
      </c>
      <c r="I1058">
        <v>25</v>
      </c>
      <c r="J1058">
        <v>92</v>
      </c>
      <c r="K1058">
        <v>203</v>
      </c>
      <c r="L1058">
        <v>149</v>
      </c>
      <c r="M1058">
        <v>96</v>
      </c>
      <c r="N1058">
        <v>0</v>
      </c>
      <c r="O1058">
        <v>0</v>
      </c>
      <c r="P1058">
        <v>0</v>
      </c>
      <c r="R1058" s="15">
        <f t="shared" si="315"/>
        <v>565</v>
      </c>
      <c r="S1058" s="14"/>
      <c r="T1058" s="15">
        <f t="shared" si="316"/>
        <v>203</v>
      </c>
      <c r="U1058" s="15">
        <f t="shared" si="317"/>
        <v>0</v>
      </c>
      <c r="V1058">
        <f t="shared" si="318"/>
        <v>12</v>
      </c>
      <c r="X1058">
        <f t="shared" si="304"/>
        <v>25</v>
      </c>
      <c r="Y1058" s="2">
        <f t="shared" si="319"/>
        <v>14</v>
      </c>
      <c r="Z1058">
        <f t="shared" si="305"/>
        <v>444</v>
      </c>
      <c r="AA1058" s="2">
        <f t="shared" si="306"/>
        <v>470.8</v>
      </c>
      <c r="AB1058">
        <f t="shared" si="307"/>
        <v>96</v>
      </c>
      <c r="AC1058" s="2">
        <f t="shared" si="308"/>
        <v>47.6</v>
      </c>
      <c r="AD1058">
        <f t="shared" si="309"/>
        <v>0</v>
      </c>
      <c r="AE1058" s="2">
        <f t="shared" si="310"/>
        <v>0</v>
      </c>
      <c r="AF1058" s="2">
        <f t="shared" si="311"/>
        <v>532.4</v>
      </c>
      <c r="AG1058">
        <f t="shared" si="312"/>
        <v>565</v>
      </c>
      <c r="AH1058">
        <f t="shared" si="313"/>
        <v>0</v>
      </c>
      <c r="AI1058">
        <f t="shared" si="314"/>
        <v>501</v>
      </c>
      <c r="AK1058" s="1">
        <f t="shared" si="320"/>
        <v>19.5</v>
      </c>
      <c r="AL1058" s="1">
        <f t="shared" si="321"/>
        <v>74.66666666666667</v>
      </c>
      <c r="AM1058" s="1">
        <f t="shared" si="322"/>
        <v>45.91666666666667</v>
      </c>
    </row>
    <row r="1059" spans="1:39" ht="12.75">
      <c r="A1059">
        <v>47</v>
      </c>
      <c r="B1059">
        <v>9</v>
      </c>
      <c r="C1059">
        <v>26</v>
      </c>
      <c r="D1059">
        <v>1909</v>
      </c>
      <c r="E1059">
        <v>0</v>
      </c>
      <c r="F1059">
        <v>0</v>
      </c>
      <c r="G1059">
        <v>0</v>
      </c>
      <c r="H1059">
        <v>0</v>
      </c>
      <c r="I1059">
        <v>15</v>
      </c>
      <c r="J1059">
        <v>88</v>
      </c>
      <c r="K1059">
        <v>172</v>
      </c>
      <c r="L1059">
        <v>209</v>
      </c>
      <c r="M1059">
        <v>17</v>
      </c>
      <c r="N1059">
        <v>0</v>
      </c>
      <c r="O1059">
        <v>0</v>
      </c>
      <c r="P1059">
        <v>0</v>
      </c>
      <c r="R1059" s="15">
        <f t="shared" si="315"/>
        <v>501</v>
      </c>
      <c r="S1059" s="14"/>
      <c r="T1059" s="15">
        <f t="shared" si="316"/>
        <v>209</v>
      </c>
      <c r="U1059" s="15">
        <f t="shared" si="317"/>
        <v>0</v>
      </c>
      <c r="V1059">
        <f t="shared" si="318"/>
        <v>12</v>
      </c>
      <c r="X1059">
        <f t="shared" si="304"/>
        <v>15</v>
      </c>
      <c r="Y1059" s="2">
        <f t="shared" si="319"/>
        <v>24</v>
      </c>
      <c r="Z1059">
        <f t="shared" si="305"/>
        <v>469</v>
      </c>
      <c r="AA1059" s="2">
        <f t="shared" si="306"/>
        <v>487.8</v>
      </c>
      <c r="AB1059">
        <f t="shared" si="307"/>
        <v>17</v>
      </c>
      <c r="AC1059" s="2">
        <f t="shared" si="308"/>
        <v>38</v>
      </c>
      <c r="AD1059">
        <f t="shared" si="309"/>
        <v>0</v>
      </c>
      <c r="AE1059" s="2">
        <f t="shared" si="310"/>
        <v>0</v>
      </c>
      <c r="AF1059" s="2">
        <f t="shared" si="311"/>
        <v>549.8</v>
      </c>
      <c r="AG1059">
        <f t="shared" si="312"/>
        <v>501</v>
      </c>
      <c r="AH1059">
        <f t="shared" si="313"/>
        <v>0</v>
      </c>
      <c r="AI1059">
        <f t="shared" si="314"/>
        <v>602</v>
      </c>
      <c r="AK1059" s="1">
        <f t="shared" si="320"/>
        <v>17.166666666666668</v>
      </c>
      <c r="AL1059" s="1">
        <f t="shared" si="321"/>
        <v>66.33333333333333</v>
      </c>
      <c r="AM1059" s="1">
        <f t="shared" si="322"/>
        <v>43.83333333333333</v>
      </c>
    </row>
    <row r="1060" spans="1:39" ht="12.75">
      <c r="A1060">
        <v>47</v>
      </c>
      <c r="B1060">
        <v>9</v>
      </c>
      <c r="C1060">
        <v>26</v>
      </c>
      <c r="D1060">
        <v>1910</v>
      </c>
      <c r="E1060">
        <v>0</v>
      </c>
      <c r="F1060">
        <v>0</v>
      </c>
      <c r="G1060">
        <v>0</v>
      </c>
      <c r="H1060">
        <v>0</v>
      </c>
      <c r="I1060">
        <v>7</v>
      </c>
      <c r="J1060">
        <v>121</v>
      </c>
      <c r="K1060">
        <v>283</v>
      </c>
      <c r="L1060">
        <v>174</v>
      </c>
      <c r="M1060">
        <v>17</v>
      </c>
      <c r="N1060">
        <v>8</v>
      </c>
      <c r="O1060">
        <v>0</v>
      </c>
      <c r="P1060">
        <v>0</v>
      </c>
      <c r="R1060" s="15">
        <f t="shared" si="315"/>
        <v>610</v>
      </c>
      <c r="S1060" s="14"/>
      <c r="T1060" s="15">
        <f t="shared" si="316"/>
        <v>283</v>
      </c>
      <c r="U1060" s="15">
        <f t="shared" si="317"/>
        <v>0</v>
      </c>
      <c r="V1060">
        <f t="shared" si="318"/>
        <v>12</v>
      </c>
      <c r="X1060">
        <f t="shared" si="304"/>
        <v>7</v>
      </c>
      <c r="Y1060" s="2">
        <f t="shared" si="319"/>
        <v>29.2</v>
      </c>
      <c r="Z1060">
        <f t="shared" si="305"/>
        <v>578</v>
      </c>
      <c r="AA1060" s="2">
        <f t="shared" si="306"/>
        <v>482.2</v>
      </c>
      <c r="AB1060">
        <f t="shared" si="307"/>
        <v>25</v>
      </c>
      <c r="AC1060" s="2">
        <f t="shared" si="308"/>
        <v>41.2</v>
      </c>
      <c r="AD1060">
        <f t="shared" si="309"/>
        <v>0</v>
      </c>
      <c r="AE1060" s="2">
        <f t="shared" si="310"/>
        <v>0</v>
      </c>
      <c r="AF1060" s="2">
        <f t="shared" si="311"/>
        <v>552.6</v>
      </c>
      <c r="AG1060">
        <f t="shared" si="312"/>
        <v>602</v>
      </c>
      <c r="AH1060">
        <f t="shared" si="313"/>
        <v>8</v>
      </c>
      <c r="AI1060">
        <f t="shared" si="314"/>
        <v>695</v>
      </c>
      <c r="AK1060" s="1">
        <f t="shared" si="320"/>
        <v>21.333333333333332</v>
      </c>
      <c r="AL1060" s="1">
        <f t="shared" si="321"/>
        <v>80.33333333333333</v>
      </c>
      <c r="AM1060" s="1">
        <f t="shared" si="322"/>
        <v>62.5</v>
      </c>
    </row>
    <row r="1061" spans="1:39" ht="12.75">
      <c r="A1061">
        <v>47</v>
      </c>
      <c r="B1061">
        <v>9</v>
      </c>
      <c r="C1061">
        <v>26</v>
      </c>
      <c r="D1061">
        <v>1911</v>
      </c>
      <c r="E1061">
        <v>0</v>
      </c>
      <c r="F1061">
        <v>0</v>
      </c>
      <c r="G1061">
        <v>0</v>
      </c>
      <c r="H1061">
        <v>0</v>
      </c>
      <c r="I1061">
        <v>73</v>
      </c>
      <c r="J1061">
        <v>195</v>
      </c>
      <c r="K1061">
        <v>245</v>
      </c>
      <c r="L1061">
        <v>139</v>
      </c>
      <c r="M1061">
        <v>35</v>
      </c>
      <c r="N1061">
        <v>0</v>
      </c>
      <c r="O1061">
        <v>0</v>
      </c>
      <c r="P1061">
        <v>0</v>
      </c>
      <c r="R1061" s="15">
        <f t="shared" si="315"/>
        <v>687</v>
      </c>
      <c r="S1061" s="14"/>
      <c r="T1061" s="15">
        <f t="shared" si="316"/>
        <v>245</v>
      </c>
      <c r="U1061" s="15">
        <f t="shared" si="317"/>
        <v>0</v>
      </c>
      <c r="V1061">
        <f t="shared" si="318"/>
        <v>12</v>
      </c>
      <c r="X1061">
        <f t="shared" si="304"/>
        <v>73</v>
      </c>
      <c r="Y1061" s="2">
        <f t="shared" si="319"/>
        <v>27.8</v>
      </c>
      <c r="Z1061">
        <f t="shared" si="305"/>
        <v>579</v>
      </c>
      <c r="AA1061" s="2">
        <f t="shared" si="306"/>
        <v>494</v>
      </c>
      <c r="AB1061">
        <f t="shared" si="307"/>
        <v>35</v>
      </c>
      <c r="AC1061" s="2">
        <f t="shared" si="308"/>
        <v>26.2</v>
      </c>
      <c r="AD1061">
        <f t="shared" si="309"/>
        <v>0</v>
      </c>
      <c r="AE1061" s="2">
        <f t="shared" si="310"/>
        <v>0</v>
      </c>
      <c r="AF1061" s="2">
        <f t="shared" si="311"/>
        <v>548</v>
      </c>
      <c r="AG1061">
        <f t="shared" si="312"/>
        <v>687</v>
      </c>
      <c r="AH1061">
        <f t="shared" si="313"/>
        <v>0</v>
      </c>
      <c r="AI1061">
        <f t="shared" si="314"/>
        <v>400</v>
      </c>
      <c r="AK1061" s="1">
        <f t="shared" si="320"/>
        <v>44.666666666666664</v>
      </c>
      <c r="AL1061" s="1">
        <f t="shared" si="321"/>
        <v>69.83333333333333</v>
      </c>
      <c r="AM1061" s="1">
        <f t="shared" si="322"/>
        <v>43</v>
      </c>
    </row>
    <row r="1062" spans="1:39" ht="12.75">
      <c r="A1062">
        <v>47</v>
      </c>
      <c r="B1062">
        <v>9</v>
      </c>
      <c r="C1062">
        <v>26</v>
      </c>
      <c r="D1062">
        <v>1912</v>
      </c>
      <c r="E1062">
        <v>0</v>
      </c>
      <c r="F1062">
        <v>0</v>
      </c>
      <c r="G1062">
        <v>0</v>
      </c>
      <c r="H1062">
        <v>0</v>
      </c>
      <c r="I1062">
        <v>26</v>
      </c>
      <c r="J1062">
        <v>71</v>
      </c>
      <c r="K1062">
        <v>167</v>
      </c>
      <c r="L1062">
        <v>103</v>
      </c>
      <c r="M1062">
        <v>33</v>
      </c>
      <c r="N1062">
        <v>0</v>
      </c>
      <c r="O1062">
        <v>0</v>
      </c>
      <c r="P1062">
        <v>0</v>
      </c>
      <c r="R1062" s="15">
        <f t="shared" si="315"/>
        <v>400</v>
      </c>
      <c r="S1062" s="14"/>
      <c r="T1062" s="15">
        <f t="shared" si="316"/>
        <v>167</v>
      </c>
      <c r="U1062" s="15">
        <f t="shared" si="317"/>
        <v>0</v>
      </c>
      <c r="V1062">
        <f t="shared" si="318"/>
        <v>12</v>
      </c>
      <c r="X1062">
        <f t="shared" si="304"/>
        <v>26</v>
      </c>
      <c r="Y1062" s="2">
        <f t="shared" si="319"/>
        <v>32.2</v>
      </c>
      <c r="Z1062">
        <f t="shared" si="305"/>
        <v>341</v>
      </c>
      <c r="AA1062" s="2">
        <f t="shared" si="306"/>
        <v>498.4</v>
      </c>
      <c r="AB1062">
        <f t="shared" si="307"/>
        <v>33</v>
      </c>
      <c r="AC1062" s="2">
        <f t="shared" si="308"/>
        <v>29.4</v>
      </c>
      <c r="AD1062">
        <f t="shared" si="309"/>
        <v>0</v>
      </c>
      <c r="AE1062" s="2">
        <f t="shared" si="310"/>
        <v>0</v>
      </c>
      <c r="AF1062" s="2">
        <f t="shared" si="311"/>
        <v>560</v>
      </c>
      <c r="AG1062">
        <f t="shared" si="312"/>
        <v>400</v>
      </c>
      <c r="AH1062">
        <f t="shared" si="313"/>
        <v>0</v>
      </c>
      <c r="AI1062">
        <f t="shared" si="314"/>
        <v>542</v>
      </c>
      <c r="AK1062" s="1">
        <f t="shared" si="320"/>
        <v>16.166666666666668</v>
      </c>
      <c r="AL1062" s="1">
        <f t="shared" si="321"/>
        <v>50.5</v>
      </c>
      <c r="AM1062" s="1">
        <f t="shared" si="322"/>
        <v>38.5</v>
      </c>
    </row>
    <row r="1063" spans="1:39" ht="12.75">
      <c r="A1063">
        <v>47</v>
      </c>
      <c r="B1063">
        <v>9</v>
      </c>
      <c r="C1063">
        <v>26</v>
      </c>
      <c r="D1063">
        <v>1913</v>
      </c>
      <c r="E1063">
        <v>0</v>
      </c>
      <c r="F1063">
        <v>0</v>
      </c>
      <c r="G1063">
        <v>0</v>
      </c>
      <c r="H1063">
        <v>0</v>
      </c>
      <c r="I1063">
        <v>18</v>
      </c>
      <c r="J1063">
        <v>141</v>
      </c>
      <c r="K1063">
        <v>190</v>
      </c>
      <c r="L1063">
        <v>172</v>
      </c>
      <c r="M1063">
        <v>21</v>
      </c>
      <c r="N1063">
        <v>0</v>
      </c>
      <c r="O1063">
        <v>0</v>
      </c>
      <c r="P1063">
        <v>0</v>
      </c>
      <c r="R1063" s="15">
        <f t="shared" si="315"/>
        <v>542</v>
      </c>
      <c r="S1063" s="14"/>
      <c r="T1063" s="15">
        <f t="shared" si="316"/>
        <v>190</v>
      </c>
      <c r="U1063" s="15">
        <f t="shared" si="317"/>
        <v>0</v>
      </c>
      <c r="V1063">
        <f t="shared" si="318"/>
        <v>12</v>
      </c>
      <c r="X1063">
        <f t="shared" si="304"/>
        <v>18</v>
      </c>
      <c r="Y1063" s="2">
        <f t="shared" si="319"/>
        <v>33.2</v>
      </c>
      <c r="Z1063">
        <f t="shared" si="305"/>
        <v>503</v>
      </c>
      <c r="AA1063" s="2">
        <f t="shared" si="306"/>
        <v>419.6</v>
      </c>
      <c r="AB1063">
        <f t="shared" si="307"/>
        <v>21</v>
      </c>
      <c r="AC1063" s="2">
        <f t="shared" si="308"/>
        <v>31.4</v>
      </c>
      <c r="AD1063">
        <f t="shared" si="309"/>
        <v>0</v>
      </c>
      <c r="AE1063" s="2">
        <f t="shared" si="310"/>
        <v>0</v>
      </c>
      <c r="AF1063" s="2">
        <f t="shared" si="311"/>
        <v>484.2</v>
      </c>
      <c r="AG1063">
        <f t="shared" si="312"/>
        <v>542</v>
      </c>
      <c r="AH1063">
        <f t="shared" si="313"/>
        <v>0</v>
      </c>
      <c r="AI1063">
        <f t="shared" si="314"/>
        <v>552</v>
      </c>
      <c r="AK1063" s="1">
        <f t="shared" si="320"/>
        <v>26.5</v>
      </c>
      <c r="AL1063" s="1">
        <f t="shared" si="321"/>
        <v>63.833333333333336</v>
      </c>
      <c r="AM1063" s="1">
        <f t="shared" si="322"/>
        <v>43.16666666666667</v>
      </c>
    </row>
    <row r="1064" spans="1:39" ht="12.75">
      <c r="A1064">
        <v>47</v>
      </c>
      <c r="B1064">
        <v>9</v>
      </c>
      <c r="C1064">
        <v>26</v>
      </c>
      <c r="D1064">
        <v>1914</v>
      </c>
      <c r="E1064">
        <v>0</v>
      </c>
      <c r="F1064">
        <v>0</v>
      </c>
      <c r="G1064">
        <v>0</v>
      </c>
      <c r="H1064">
        <v>0</v>
      </c>
      <c r="I1064">
        <v>37</v>
      </c>
      <c r="J1064">
        <v>98</v>
      </c>
      <c r="K1064">
        <v>231</v>
      </c>
      <c r="L1064">
        <v>162</v>
      </c>
      <c r="M1064">
        <v>24</v>
      </c>
      <c r="N1064">
        <v>9</v>
      </c>
      <c r="O1064">
        <v>0</v>
      </c>
      <c r="P1064">
        <v>0</v>
      </c>
      <c r="R1064" s="15">
        <f t="shared" si="315"/>
        <v>561</v>
      </c>
      <c r="S1064" s="14"/>
      <c r="T1064" s="15">
        <f t="shared" si="316"/>
        <v>231</v>
      </c>
      <c r="U1064" s="15">
        <f t="shared" si="317"/>
        <v>0</v>
      </c>
      <c r="V1064">
        <f t="shared" si="318"/>
        <v>12</v>
      </c>
      <c r="X1064">
        <f t="shared" si="304"/>
        <v>37</v>
      </c>
      <c r="Y1064" s="2">
        <f t="shared" si="319"/>
        <v>22.2</v>
      </c>
      <c r="Z1064">
        <f t="shared" si="305"/>
        <v>491</v>
      </c>
      <c r="AA1064" s="2">
        <f t="shared" si="306"/>
        <v>428</v>
      </c>
      <c r="AB1064">
        <f t="shared" si="307"/>
        <v>33</v>
      </c>
      <c r="AC1064" s="2">
        <f t="shared" si="308"/>
        <v>26.6</v>
      </c>
      <c r="AD1064">
        <f t="shared" si="309"/>
        <v>0</v>
      </c>
      <c r="AE1064" s="2">
        <f t="shared" si="310"/>
        <v>0</v>
      </c>
      <c r="AF1064" s="2">
        <f t="shared" si="311"/>
        <v>476.8</v>
      </c>
      <c r="AG1064">
        <f t="shared" si="312"/>
        <v>552</v>
      </c>
      <c r="AH1064">
        <f t="shared" si="313"/>
        <v>9</v>
      </c>
      <c r="AI1064">
        <f t="shared" si="314"/>
        <v>240</v>
      </c>
      <c r="AK1064" s="1">
        <f t="shared" si="320"/>
        <v>22.5</v>
      </c>
      <c r="AL1064" s="1">
        <f t="shared" si="321"/>
        <v>71</v>
      </c>
      <c r="AM1064" s="1">
        <f t="shared" si="322"/>
        <v>39.416666666666664</v>
      </c>
    </row>
    <row r="1065" spans="1:39" ht="12.75">
      <c r="A1065">
        <v>47</v>
      </c>
      <c r="B1065">
        <v>9</v>
      </c>
      <c r="C1065">
        <v>26</v>
      </c>
      <c r="D1065">
        <v>1915</v>
      </c>
      <c r="E1065">
        <v>0</v>
      </c>
      <c r="F1065">
        <v>0</v>
      </c>
      <c r="G1065">
        <v>0</v>
      </c>
      <c r="H1065">
        <v>6</v>
      </c>
      <c r="I1065">
        <v>6</v>
      </c>
      <c r="J1065">
        <v>35</v>
      </c>
      <c r="K1065">
        <v>96</v>
      </c>
      <c r="L1065">
        <v>53</v>
      </c>
      <c r="M1065">
        <v>35</v>
      </c>
      <c r="N1065">
        <v>0</v>
      </c>
      <c r="O1065">
        <v>0</v>
      </c>
      <c r="P1065">
        <v>0</v>
      </c>
      <c r="R1065" s="15">
        <f t="shared" si="315"/>
        <v>231</v>
      </c>
      <c r="S1065" s="14"/>
      <c r="T1065" s="15">
        <f t="shared" si="316"/>
        <v>96</v>
      </c>
      <c r="U1065" s="15">
        <f t="shared" si="317"/>
        <v>0</v>
      </c>
      <c r="V1065">
        <f t="shared" si="318"/>
        <v>12</v>
      </c>
      <c r="X1065">
        <f t="shared" si="304"/>
        <v>12</v>
      </c>
      <c r="Y1065" s="2">
        <f t="shared" si="319"/>
        <v>18.2</v>
      </c>
      <c r="Z1065">
        <f t="shared" si="305"/>
        <v>184</v>
      </c>
      <c r="AA1065" s="2">
        <f t="shared" si="306"/>
        <v>428</v>
      </c>
      <c r="AB1065">
        <f t="shared" si="307"/>
        <v>35</v>
      </c>
      <c r="AC1065" s="2">
        <f t="shared" si="308"/>
        <v>22.6</v>
      </c>
      <c r="AD1065">
        <f t="shared" si="309"/>
        <v>0</v>
      </c>
      <c r="AE1065" s="2">
        <f t="shared" si="310"/>
        <v>0</v>
      </c>
      <c r="AF1065" s="2">
        <f t="shared" si="311"/>
        <v>468.8</v>
      </c>
      <c r="AG1065">
        <f t="shared" si="312"/>
        <v>231</v>
      </c>
      <c r="AH1065">
        <f t="shared" si="313"/>
        <v>0</v>
      </c>
      <c r="AI1065">
        <f t="shared" si="314"/>
        <v>650</v>
      </c>
      <c r="AK1065" s="1">
        <f t="shared" si="320"/>
        <v>7.833333333333333</v>
      </c>
      <c r="AL1065" s="1">
        <f t="shared" si="321"/>
        <v>30.666666666666668</v>
      </c>
      <c r="AM1065" s="1">
        <f t="shared" si="322"/>
        <v>19.583333333333336</v>
      </c>
    </row>
    <row r="1066" spans="1:39" ht="12.75">
      <c r="A1066">
        <v>47</v>
      </c>
      <c r="B1066">
        <v>9</v>
      </c>
      <c r="C1066">
        <v>26</v>
      </c>
      <c r="D1066">
        <v>1916</v>
      </c>
      <c r="E1066">
        <v>0</v>
      </c>
      <c r="F1066">
        <v>0</v>
      </c>
      <c r="G1066">
        <v>0</v>
      </c>
      <c r="H1066">
        <v>0</v>
      </c>
      <c r="I1066">
        <v>18</v>
      </c>
      <c r="J1066">
        <v>33</v>
      </c>
      <c r="K1066">
        <v>369</v>
      </c>
      <c r="L1066">
        <v>219</v>
      </c>
      <c r="M1066">
        <v>11</v>
      </c>
      <c r="N1066">
        <v>0</v>
      </c>
      <c r="O1066">
        <v>0</v>
      </c>
      <c r="P1066">
        <v>0</v>
      </c>
      <c r="R1066" s="15">
        <f t="shared" si="315"/>
        <v>650</v>
      </c>
      <c r="S1066" s="14"/>
      <c r="T1066" s="15">
        <f t="shared" si="316"/>
        <v>369</v>
      </c>
      <c r="U1066" s="15">
        <f t="shared" si="317"/>
        <v>0</v>
      </c>
      <c r="V1066">
        <f t="shared" si="318"/>
        <v>12</v>
      </c>
      <c r="X1066">
        <f t="shared" si="304"/>
        <v>18</v>
      </c>
      <c r="Y1066" s="2">
        <f t="shared" si="319"/>
        <v>24.2</v>
      </c>
      <c r="Z1066">
        <f t="shared" si="305"/>
        <v>621</v>
      </c>
      <c r="AA1066" s="2">
        <f t="shared" si="306"/>
        <v>421</v>
      </c>
      <c r="AB1066">
        <f t="shared" si="307"/>
        <v>11</v>
      </c>
      <c r="AC1066" s="2">
        <f t="shared" si="308"/>
        <v>19.8</v>
      </c>
      <c r="AD1066">
        <f t="shared" si="309"/>
        <v>0</v>
      </c>
      <c r="AE1066" s="2">
        <f t="shared" si="310"/>
        <v>0</v>
      </c>
      <c r="AF1066" s="2">
        <f t="shared" si="311"/>
        <v>465</v>
      </c>
      <c r="AG1066">
        <f t="shared" si="312"/>
        <v>650</v>
      </c>
      <c r="AH1066">
        <f t="shared" si="313"/>
        <v>0</v>
      </c>
      <c r="AI1066">
        <f t="shared" si="314"/>
        <v>360</v>
      </c>
      <c r="AK1066" s="1">
        <f t="shared" si="320"/>
        <v>8.5</v>
      </c>
      <c r="AL1066" s="1">
        <f t="shared" si="321"/>
        <v>99.83333333333333</v>
      </c>
      <c r="AM1066" s="1">
        <f t="shared" si="322"/>
        <v>54</v>
      </c>
    </row>
    <row r="1067" spans="1:39" ht="12.75">
      <c r="A1067">
        <v>47</v>
      </c>
      <c r="B1067">
        <v>9</v>
      </c>
      <c r="C1067">
        <v>26</v>
      </c>
      <c r="D1067">
        <v>1917</v>
      </c>
      <c r="E1067">
        <v>0</v>
      </c>
      <c r="F1067">
        <v>0</v>
      </c>
      <c r="G1067">
        <v>0</v>
      </c>
      <c r="H1067">
        <v>0</v>
      </c>
      <c r="I1067">
        <v>6</v>
      </c>
      <c r="J1067">
        <v>43</v>
      </c>
      <c r="K1067">
        <v>190</v>
      </c>
      <c r="L1067">
        <v>108</v>
      </c>
      <c r="M1067">
        <v>13</v>
      </c>
      <c r="N1067">
        <v>0</v>
      </c>
      <c r="O1067">
        <v>0</v>
      </c>
      <c r="P1067">
        <v>0</v>
      </c>
      <c r="R1067" s="15">
        <f t="shared" si="315"/>
        <v>360</v>
      </c>
      <c r="S1067" s="14"/>
      <c r="T1067" s="15">
        <f t="shared" si="316"/>
        <v>190</v>
      </c>
      <c r="U1067" s="15">
        <f t="shared" si="317"/>
        <v>0</v>
      </c>
      <c r="V1067">
        <f t="shared" si="318"/>
        <v>12</v>
      </c>
      <c r="X1067">
        <f t="shared" si="304"/>
        <v>6</v>
      </c>
      <c r="Y1067" s="2">
        <f t="shared" si="319"/>
        <v>19.2</v>
      </c>
      <c r="Z1067">
        <f t="shared" si="305"/>
        <v>341</v>
      </c>
      <c r="AA1067" s="2">
        <f t="shared" si="306"/>
        <v>448</v>
      </c>
      <c r="AB1067">
        <f t="shared" si="307"/>
        <v>13</v>
      </c>
      <c r="AC1067" s="2">
        <f t="shared" si="308"/>
        <v>24.6</v>
      </c>
      <c r="AD1067">
        <f t="shared" si="309"/>
        <v>0</v>
      </c>
      <c r="AE1067" s="2">
        <f t="shared" si="310"/>
        <v>0</v>
      </c>
      <c r="AF1067" s="2">
        <f t="shared" si="311"/>
        <v>491.8</v>
      </c>
      <c r="AG1067">
        <f t="shared" si="312"/>
        <v>360</v>
      </c>
      <c r="AH1067">
        <f t="shared" si="313"/>
        <v>0</v>
      </c>
      <c r="AI1067">
        <f t="shared" si="314"/>
        <v>516</v>
      </c>
      <c r="AK1067" s="1">
        <f t="shared" si="320"/>
        <v>8.166666666666666</v>
      </c>
      <c r="AL1067" s="1">
        <f t="shared" si="321"/>
        <v>51.833333333333336</v>
      </c>
      <c r="AM1067" s="1">
        <f t="shared" si="322"/>
        <v>36.91666666666667</v>
      </c>
    </row>
    <row r="1068" spans="1:39" ht="12.75">
      <c r="A1068">
        <v>47</v>
      </c>
      <c r="B1068">
        <v>9</v>
      </c>
      <c r="C1068">
        <v>26</v>
      </c>
      <c r="D1068">
        <v>1918</v>
      </c>
      <c r="E1068">
        <v>0</v>
      </c>
      <c r="F1068">
        <v>0</v>
      </c>
      <c r="G1068">
        <v>0</v>
      </c>
      <c r="H1068">
        <v>0</v>
      </c>
      <c r="I1068">
        <v>48</v>
      </c>
      <c r="J1068">
        <v>84</v>
      </c>
      <c r="K1068">
        <v>143</v>
      </c>
      <c r="L1068">
        <v>241</v>
      </c>
      <c r="M1068">
        <v>0</v>
      </c>
      <c r="N1068">
        <v>7</v>
      </c>
      <c r="O1068">
        <v>0</v>
      </c>
      <c r="P1068">
        <v>0</v>
      </c>
      <c r="R1068" s="15">
        <f t="shared" si="315"/>
        <v>523</v>
      </c>
      <c r="S1068" s="14"/>
      <c r="T1068" s="15">
        <f t="shared" si="316"/>
        <v>241</v>
      </c>
      <c r="U1068" s="15">
        <f t="shared" si="317"/>
        <v>0</v>
      </c>
      <c r="V1068">
        <f t="shared" si="318"/>
        <v>12</v>
      </c>
      <c r="X1068">
        <f t="shared" si="304"/>
        <v>48</v>
      </c>
      <c r="Y1068" s="2">
        <f t="shared" si="319"/>
        <v>19.4</v>
      </c>
      <c r="Z1068">
        <f t="shared" si="305"/>
        <v>468</v>
      </c>
      <c r="AA1068" s="2">
        <f t="shared" si="306"/>
        <v>484.6</v>
      </c>
      <c r="AB1068">
        <f t="shared" si="307"/>
        <v>7</v>
      </c>
      <c r="AC1068" s="2">
        <f t="shared" si="308"/>
        <v>35.4</v>
      </c>
      <c r="AD1068">
        <f t="shared" si="309"/>
        <v>0</v>
      </c>
      <c r="AE1068" s="2">
        <f t="shared" si="310"/>
        <v>0</v>
      </c>
      <c r="AF1068" s="2">
        <f t="shared" si="311"/>
        <v>539.4</v>
      </c>
      <c r="AG1068">
        <f t="shared" si="312"/>
        <v>516</v>
      </c>
      <c r="AH1068">
        <f t="shared" si="313"/>
        <v>7</v>
      </c>
      <c r="AI1068">
        <f t="shared" si="314"/>
        <v>702</v>
      </c>
      <c r="AK1068" s="1">
        <f t="shared" si="320"/>
        <v>22</v>
      </c>
      <c r="AL1068" s="1">
        <f t="shared" si="321"/>
        <v>65.16666666666667</v>
      </c>
      <c r="AM1068" s="1">
        <f t="shared" si="322"/>
        <v>49.41666666666667</v>
      </c>
    </row>
    <row r="1069" spans="1:39" ht="12.75">
      <c r="A1069">
        <v>47</v>
      </c>
      <c r="B1069">
        <v>9</v>
      </c>
      <c r="C1069">
        <v>26</v>
      </c>
      <c r="D1069">
        <v>1919</v>
      </c>
      <c r="E1069">
        <v>0</v>
      </c>
      <c r="F1069">
        <v>0</v>
      </c>
      <c r="G1069">
        <v>0</v>
      </c>
      <c r="H1069">
        <v>0</v>
      </c>
      <c r="I1069">
        <v>12</v>
      </c>
      <c r="J1069">
        <v>190</v>
      </c>
      <c r="K1069">
        <v>289</v>
      </c>
      <c r="L1069">
        <v>147</v>
      </c>
      <c r="M1069">
        <v>57</v>
      </c>
      <c r="N1069">
        <v>0</v>
      </c>
      <c r="O1069">
        <v>0</v>
      </c>
      <c r="P1069">
        <v>0</v>
      </c>
      <c r="R1069" s="15">
        <f t="shared" si="315"/>
        <v>695</v>
      </c>
      <c r="S1069" s="14"/>
      <c r="T1069" s="15">
        <f t="shared" si="316"/>
        <v>289</v>
      </c>
      <c r="U1069" s="15">
        <f t="shared" si="317"/>
        <v>0</v>
      </c>
      <c r="V1069">
        <f t="shared" si="318"/>
        <v>12</v>
      </c>
      <c r="X1069">
        <f t="shared" si="304"/>
        <v>12</v>
      </c>
      <c r="Y1069" s="2">
        <f t="shared" si="319"/>
        <v>24.4</v>
      </c>
      <c r="Z1069">
        <f t="shared" si="305"/>
        <v>626</v>
      </c>
      <c r="AA1069" s="2">
        <f t="shared" si="306"/>
        <v>515.6</v>
      </c>
      <c r="AB1069">
        <f t="shared" si="307"/>
        <v>57</v>
      </c>
      <c r="AC1069" s="2">
        <f t="shared" si="308"/>
        <v>48.2</v>
      </c>
      <c r="AD1069">
        <f t="shared" si="309"/>
        <v>0</v>
      </c>
      <c r="AE1069" s="2">
        <f t="shared" si="310"/>
        <v>0</v>
      </c>
      <c r="AF1069" s="2">
        <f t="shared" si="311"/>
        <v>588.2</v>
      </c>
      <c r="AG1069">
        <f t="shared" si="312"/>
        <v>695</v>
      </c>
      <c r="AH1069">
        <f t="shared" si="313"/>
        <v>0</v>
      </c>
      <c r="AI1069">
        <f t="shared" si="314"/>
        <v>454</v>
      </c>
      <c r="AK1069" s="1">
        <f t="shared" si="320"/>
        <v>33.666666666666664</v>
      </c>
      <c r="AL1069" s="1">
        <f t="shared" si="321"/>
        <v>82.16666666666667</v>
      </c>
      <c r="AM1069" s="1">
        <f t="shared" si="322"/>
        <v>52.5</v>
      </c>
    </row>
    <row r="1070" spans="1:39" ht="12.75">
      <c r="A1070">
        <v>47</v>
      </c>
      <c r="B1070">
        <v>9</v>
      </c>
      <c r="C1070">
        <v>26</v>
      </c>
      <c r="D1070">
        <v>1920</v>
      </c>
      <c r="E1070">
        <v>0</v>
      </c>
      <c r="F1070">
        <v>0</v>
      </c>
      <c r="G1070">
        <v>0</v>
      </c>
      <c r="H1070">
        <v>0</v>
      </c>
      <c r="I1070">
        <v>13</v>
      </c>
      <c r="J1070">
        <v>124</v>
      </c>
      <c r="K1070">
        <v>132</v>
      </c>
      <c r="L1070">
        <v>111</v>
      </c>
      <c r="M1070">
        <v>74</v>
      </c>
      <c r="N1070">
        <v>15</v>
      </c>
      <c r="O1070">
        <v>0</v>
      </c>
      <c r="P1070">
        <v>0</v>
      </c>
      <c r="R1070" s="15">
        <f aca="true" t="shared" si="323" ref="R1070:R1078">IF(V1070&gt;11,SUM(E1070:P1070),"")</f>
        <v>469</v>
      </c>
      <c r="S1070" s="14"/>
      <c r="T1070" s="15">
        <f t="shared" si="316"/>
        <v>132</v>
      </c>
      <c r="U1070" s="15">
        <f t="shared" si="317"/>
        <v>0</v>
      </c>
      <c r="V1070">
        <f t="shared" si="318"/>
        <v>12</v>
      </c>
      <c r="X1070">
        <f t="shared" si="304"/>
        <v>13</v>
      </c>
      <c r="Y1070" s="2">
        <f t="shared" si="319"/>
        <v>36.2</v>
      </c>
      <c r="Z1070">
        <f t="shared" si="305"/>
        <v>367</v>
      </c>
      <c r="AA1070" s="2">
        <f t="shared" si="306"/>
        <v>541</v>
      </c>
      <c r="AB1070">
        <f t="shared" si="307"/>
        <v>89</v>
      </c>
      <c r="AC1070" s="2">
        <f t="shared" si="308"/>
        <v>58.4</v>
      </c>
      <c r="AD1070">
        <f t="shared" si="309"/>
        <v>0</v>
      </c>
      <c r="AE1070" s="2">
        <f t="shared" si="310"/>
        <v>0</v>
      </c>
      <c r="AF1070" s="2">
        <f t="shared" si="311"/>
        <v>635.6</v>
      </c>
      <c r="AG1070">
        <f t="shared" si="312"/>
        <v>454</v>
      </c>
      <c r="AH1070">
        <f t="shared" si="313"/>
        <v>15</v>
      </c>
      <c r="AI1070">
        <f t="shared" si="314"/>
        <v>909</v>
      </c>
      <c r="AK1070" s="1">
        <f t="shared" si="320"/>
        <v>22.833333333333332</v>
      </c>
      <c r="AL1070" s="1">
        <f t="shared" si="321"/>
        <v>55.333333333333336</v>
      </c>
      <c r="AM1070" s="1">
        <f t="shared" si="322"/>
        <v>48.91666666666667</v>
      </c>
    </row>
    <row r="1071" spans="1:39" ht="12.75">
      <c r="A1071">
        <v>47</v>
      </c>
      <c r="B1071">
        <v>9</v>
      </c>
      <c r="C1071">
        <v>26</v>
      </c>
      <c r="D1071">
        <v>1921</v>
      </c>
      <c r="E1071">
        <v>0</v>
      </c>
      <c r="F1071">
        <v>0</v>
      </c>
      <c r="G1071">
        <v>0</v>
      </c>
      <c r="H1071">
        <v>0</v>
      </c>
      <c r="I1071">
        <v>43</v>
      </c>
      <c r="J1071">
        <v>212</v>
      </c>
      <c r="K1071">
        <v>397</v>
      </c>
      <c r="L1071">
        <v>167</v>
      </c>
      <c r="M1071">
        <v>75</v>
      </c>
      <c r="N1071">
        <v>0</v>
      </c>
      <c r="O1071">
        <v>0</v>
      </c>
      <c r="P1071">
        <v>0</v>
      </c>
      <c r="R1071" s="15">
        <f t="shared" si="323"/>
        <v>894</v>
      </c>
      <c r="S1071" s="14"/>
      <c r="T1071" s="15">
        <f t="shared" si="316"/>
        <v>397</v>
      </c>
      <c r="U1071" s="15">
        <f t="shared" si="317"/>
        <v>0</v>
      </c>
      <c r="V1071">
        <f t="shared" si="318"/>
        <v>12</v>
      </c>
      <c r="X1071">
        <f t="shared" si="304"/>
        <v>43</v>
      </c>
      <c r="Y1071" s="2">
        <f t="shared" si="319"/>
        <v>29.4</v>
      </c>
      <c r="Z1071">
        <f t="shared" si="305"/>
        <v>776</v>
      </c>
      <c r="AA1071" s="2">
        <f t="shared" si="306"/>
        <v>548.6</v>
      </c>
      <c r="AB1071">
        <f t="shared" si="307"/>
        <v>75</v>
      </c>
      <c r="AC1071" s="2">
        <f t="shared" si="308"/>
        <v>61.2</v>
      </c>
      <c r="AD1071">
        <f t="shared" si="309"/>
        <v>0</v>
      </c>
      <c r="AE1071" s="2">
        <f t="shared" si="310"/>
        <v>0</v>
      </c>
      <c r="AF1071" s="2">
        <f t="shared" si="311"/>
        <v>639.2</v>
      </c>
      <c r="AG1071">
        <f t="shared" si="312"/>
        <v>894</v>
      </c>
      <c r="AH1071">
        <f t="shared" si="313"/>
        <v>0</v>
      </c>
      <c r="AI1071">
        <f t="shared" si="314"/>
        <v>591</v>
      </c>
      <c r="AK1071" s="1">
        <f t="shared" si="320"/>
        <v>42.5</v>
      </c>
      <c r="AL1071" s="1">
        <f t="shared" si="321"/>
        <v>106.5</v>
      </c>
      <c r="AM1071" s="1">
        <f t="shared" si="322"/>
        <v>70.25</v>
      </c>
    </row>
    <row r="1072" spans="1:39" ht="12.75">
      <c r="A1072">
        <v>47</v>
      </c>
      <c r="B1072">
        <v>9</v>
      </c>
      <c r="C1072">
        <v>26</v>
      </c>
      <c r="D1072">
        <v>1922</v>
      </c>
      <c r="E1072">
        <v>0</v>
      </c>
      <c r="F1072">
        <v>0</v>
      </c>
      <c r="G1072">
        <v>0</v>
      </c>
      <c r="H1072">
        <v>0</v>
      </c>
      <c r="I1072">
        <v>65</v>
      </c>
      <c r="J1072">
        <v>139</v>
      </c>
      <c r="K1072">
        <v>157</v>
      </c>
      <c r="L1072">
        <v>172</v>
      </c>
      <c r="M1072">
        <v>58</v>
      </c>
      <c r="N1072">
        <v>6</v>
      </c>
      <c r="O1072">
        <v>0</v>
      </c>
      <c r="P1072">
        <v>0</v>
      </c>
      <c r="R1072" s="15">
        <f t="shared" si="323"/>
        <v>597</v>
      </c>
      <c r="S1072" s="14"/>
      <c r="T1072" s="15">
        <f t="shared" si="316"/>
        <v>172</v>
      </c>
      <c r="U1072" s="15">
        <f t="shared" si="317"/>
        <v>0</v>
      </c>
      <c r="V1072">
        <f t="shared" si="318"/>
        <v>12</v>
      </c>
      <c r="X1072">
        <f t="shared" si="304"/>
        <v>65</v>
      </c>
      <c r="Y1072" s="2">
        <f t="shared" si="319"/>
        <v>28</v>
      </c>
      <c r="Z1072">
        <f t="shared" si="305"/>
        <v>468</v>
      </c>
      <c r="AA1072" s="2">
        <f t="shared" si="306"/>
        <v>480.6</v>
      </c>
      <c r="AB1072">
        <f t="shared" si="307"/>
        <v>64</v>
      </c>
      <c r="AC1072" s="2">
        <f t="shared" si="308"/>
        <v>51.6</v>
      </c>
      <c r="AD1072">
        <f t="shared" si="309"/>
        <v>0</v>
      </c>
      <c r="AE1072" s="2">
        <f t="shared" si="310"/>
        <v>0</v>
      </c>
      <c r="AF1072" s="2">
        <f t="shared" si="311"/>
        <v>560.2</v>
      </c>
      <c r="AG1072">
        <f t="shared" si="312"/>
        <v>591</v>
      </c>
      <c r="AH1072">
        <f t="shared" si="313"/>
        <v>6</v>
      </c>
      <c r="AI1072">
        <f t="shared" si="314"/>
        <v>547</v>
      </c>
      <c r="AK1072" s="1">
        <f t="shared" si="320"/>
        <v>34</v>
      </c>
      <c r="AL1072" s="1">
        <f t="shared" si="321"/>
        <v>65.5</v>
      </c>
      <c r="AM1072" s="1">
        <f t="shared" si="322"/>
        <v>47.666666666666664</v>
      </c>
    </row>
    <row r="1073" spans="1:39" ht="12.75">
      <c r="A1073">
        <v>47</v>
      </c>
      <c r="B1073">
        <v>9</v>
      </c>
      <c r="C1073">
        <v>26</v>
      </c>
      <c r="D1073">
        <v>1923</v>
      </c>
      <c r="E1073">
        <v>0</v>
      </c>
      <c r="F1073">
        <v>0</v>
      </c>
      <c r="G1073">
        <v>0</v>
      </c>
      <c r="H1073">
        <v>0</v>
      </c>
      <c r="I1073">
        <v>14</v>
      </c>
      <c r="J1073">
        <v>165</v>
      </c>
      <c r="K1073">
        <v>223</v>
      </c>
      <c r="L1073">
        <v>118</v>
      </c>
      <c r="M1073">
        <v>21</v>
      </c>
      <c r="N1073">
        <v>0</v>
      </c>
      <c r="O1073">
        <v>0</v>
      </c>
      <c r="P1073">
        <v>0</v>
      </c>
      <c r="R1073" s="15">
        <f t="shared" si="323"/>
        <v>541</v>
      </c>
      <c r="S1073" s="14"/>
      <c r="T1073" s="15">
        <f t="shared" si="316"/>
        <v>223</v>
      </c>
      <c r="U1073" s="15">
        <f t="shared" si="317"/>
        <v>0</v>
      </c>
      <c r="V1073">
        <f t="shared" si="318"/>
        <v>12</v>
      </c>
      <c r="X1073">
        <f t="shared" si="304"/>
        <v>14</v>
      </c>
      <c r="Y1073" s="2">
        <f t="shared" si="319"/>
        <v>27.4</v>
      </c>
      <c r="Z1073">
        <f t="shared" si="305"/>
        <v>506</v>
      </c>
      <c r="AA1073" s="2">
        <f t="shared" si="306"/>
        <v>502.4</v>
      </c>
      <c r="AB1073">
        <f t="shared" si="307"/>
        <v>21</v>
      </c>
      <c r="AC1073" s="2">
        <f t="shared" si="308"/>
        <v>50.2</v>
      </c>
      <c r="AD1073">
        <f t="shared" si="309"/>
        <v>0</v>
      </c>
      <c r="AE1073" s="2">
        <f t="shared" si="310"/>
        <v>0</v>
      </c>
      <c r="AF1073" s="2">
        <f t="shared" si="311"/>
        <v>580</v>
      </c>
      <c r="AG1073">
        <f t="shared" si="312"/>
        <v>541</v>
      </c>
      <c r="AH1073">
        <f t="shared" si="313"/>
        <v>0</v>
      </c>
      <c r="AI1073">
        <f t="shared" si="314"/>
        <v>291</v>
      </c>
      <c r="AK1073" s="1">
        <f t="shared" si="320"/>
        <v>29.833333333333332</v>
      </c>
      <c r="AL1073" s="1">
        <f t="shared" si="321"/>
        <v>60.333333333333336</v>
      </c>
      <c r="AM1073" s="1">
        <f t="shared" si="322"/>
        <v>34.75</v>
      </c>
    </row>
    <row r="1074" spans="1:39" ht="12.75">
      <c r="A1074">
        <v>47</v>
      </c>
      <c r="B1074">
        <v>9</v>
      </c>
      <c r="C1074">
        <v>26</v>
      </c>
      <c r="D1074">
        <v>1924</v>
      </c>
      <c r="E1074">
        <v>0</v>
      </c>
      <c r="F1074">
        <v>0</v>
      </c>
      <c r="G1074">
        <v>0</v>
      </c>
      <c r="H1074">
        <v>0</v>
      </c>
      <c r="I1074">
        <v>5</v>
      </c>
      <c r="J1074">
        <v>50</v>
      </c>
      <c r="K1074">
        <v>122</v>
      </c>
      <c r="L1074">
        <v>114</v>
      </c>
      <c r="M1074">
        <v>0</v>
      </c>
      <c r="N1074">
        <v>9</v>
      </c>
      <c r="O1074">
        <v>0</v>
      </c>
      <c r="P1074">
        <v>0</v>
      </c>
      <c r="R1074" s="15">
        <f t="shared" si="323"/>
        <v>300</v>
      </c>
      <c r="S1074" s="14"/>
      <c r="T1074" s="15">
        <f t="shared" si="316"/>
        <v>122</v>
      </c>
      <c r="U1074" s="15">
        <f t="shared" si="317"/>
        <v>0</v>
      </c>
      <c r="V1074">
        <f t="shared" si="318"/>
        <v>12</v>
      </c>
      <c r="X1074">
        <f t="shared" si="304"/>
        <v>5</v>
      </c>
      <c r="Y1074" s="2">
        <f t="shared" si="319"/>
        <v>23.4</v>
      </c>
      <c r="Z1074">
        <f t="shared" si="305"/>
        <v>286</v>
      </c>
      <c r="AA1074" s="2">
        <f t="shared" si="306"/>
        <v>422.2</v>
      </c>
      <c r="AB1074">
        <f t="shared" si="307"/>
        <v>9</v>
      </c>
      <c r="AC1074" s="2">
        <f t="shared" si="308"/>
        <v>38.6</v>
      </c>
      <c r="AD1074">
        <f t="shared" si="309"/>
        <v>0</v>
      </c>
      <c r="AE1074" s="2">
        <f t="shared" si="310"/>
        <v>0</v>
      </c>
      <c r="AF1074" s="2">
        <f t="shared" si="311"/>
        <v>484.2</v>
      </c>
      <c r="AG1074">
        <f t="shared" si="312"/>
        <v>291</v>
      </c>
      <c r="AH1074">
        <f t="shared" si="313"/>
        <v>9</v>
      </c>
      <c r="AI1074">
        <f t="shared" si="314"/>
        <v>577</v>
      </c>
      <c r="AK1074" s="1">
        <f t="shared" si="320"/>
        <v>9.166666666666666</v>
      </c>
      <c r="AL1074" s="1">
        <f t="shared" si="321"/>
        <v>40.833333333333336</v>
      </c>
      <c r="AM1074" s="1">
        <f t="shared" si="322"/>
        <v>32.66666666666667</v>
      </c>
    </row>
    <row r="1075" spans="1:39" ht="12.75">
      <c r="A1075">
        <v>47</v>
      </c>
      <c r="B1075">
        <v>9</v>
      </c>
      <c r="C1075">
        <v>26</v>
      </c>
      <c r="D1075">
        <v>1925</v>
      </c>
      <c r="E1075">
        <v>0</v>
      </c>
      <c r="F1075">
        <v>0</v>
      </c>
      <c r="G1075">
        <v>0</v>
      </c>
      <c r="H1075">
        <v>0</v>
      </c>
      <c r="I1075">
        <v>10</v>
      </c>
      <c r="J1075">
        <v>137</v>
      </c>
      <c r="K1075">
        <v>174</v>
      </c>
      <c r="L1075">
        <v>165</v>
      </c>
      <c r="M1075">
        <v>82</v>
      </c>
      <c r="N1075">
        <v>0</v>
      </c>
      <c r="O1075">
        <v>0</v>
      </c>
      <c r="P1075">
        <v>0</v>
      </c>
      <c r="R1075" s="15">
        <f t="shared" si="323"/>
        <v>568</v>
      </c>
      <c r="S1075" s="14"/>
      <c r="T1075" s="15">
        <f t="shared" si="316"/>
        <v>174</v>
      </c>
      <c r="U1075" s="15">
        <f t="shared" si="317"/>
        <v>0</v>
      </c>
      <c r="V1075">
        <f t="shared" si="318"/>
        <v>12</v>
      </c>
      <c r="X1075">
        <f t="shared" si="304"/>
        <v>10</v>
      </c>
      <c r="Y1075" s="2">
        <f t="shared" si="319"/>
        <v>12.6</v>
      </c>
      <c r="Z1075">
        <f t="shared" si="305"/>
        <v>476</v>
      </c>
      <c r="AA1075" s="2">
        <f t="shared" si="306"/>
        <v>390.4</v>
      </c>
      <c r="AB1075">
        <f t="shared" si="307"/>
        <v>82</v>
      </c>
      <c r="AC1075" s="2">
        <f t="shared" si="308"/>
        <v>41</v>
      </c>
      <c r="AD1075">
        <f t="shared" si="309"/>
        <v>0</v>
      </c>
      <c r="AE1075" s="2">
        <f t="shared" si="310"/>
        <v>0</v>
      </c>
      <c r="AF1075" s="2">
        <f t="shared" si="311"/>
        <v>444</v>
      </c>
      <c r="AG1075">
        <f t="shared" si="312"/>
        <v>568</v>
      </c>
      <c r="AH1075">
        <f t="shared" si="313"/>
        <v>0</v>
      </c>
      <c r="AI1075">
        <f t="shared" si="314"/>
        <v>415</v>
      </c>
      <c r="AK1075" s="1">
        <f t="shared" si="320"/>
        <v>24.5</v>
      </c>
      <c r="AL1075" s="1">
        <f t="shared" si="321"/>
        <v>70.16666666666667</v>
      </c>
      <c r="AM1075" s="1">
        <f t="shared" si="322"/>
        <v>40.333333333333336</v>
      </c>
    </row>
    <row r="1076" spans="1:39" ht="12.75">
      <c r="A1076">
        <v>47</v>
      </c>
      <c r="B1076">
        <v>9</v>
      </c>
      <c r="C1076">
        <v>26</v>
      </c>
      <c r="D1076">
        <v>1926</v>
      </c>
      <c r="E1076">
        <v>0</v>
      </c>
      <c r="F1076">
        <v>0</v>
      </c>
      <c r="G1076">
        <v>0</v>
      </c>
      <c r="H1076">
        <v>0</v>
      </c>
      <c r="I1076">
        <v>23</v>
      </c>
      <c r="J1076">
        <v>40</v>
      </c>
      <c r="K1076">
        <v>177</v>
      </c>
      <c r="L1076">
        <v>158</v>
      </c>
      <c r="M1076">
        <v>17</v>
      </c>
      <c r="N1076">
        <v>0</v>
      </c>
      <c r="O1076">
        <v>0</v>
      </c>
      <c r="P1076">
        <v>0</v>
      </c>
      <c r="R1076" s="15">
        <f t="shared" si="323"/>
        <v>415</v>
      </c>
      <c r="S1076" s="14"/>
      <c r="T1076" s="15">
        <f t="shared" si="316"/>
        <v>177</v>
      </c>
      <c r="U1076" s="15">
        <f t="shared" si="317"/>
        <v>0</v>
      </c>
      <c r="V1076">
        <f t="shared" si="318"/>
        <v>12</v>
      </c>
      <c r="X1076">
        <f t="shared" si="304"/>
        <v>23</v>
      </c>
      <c r="Y1076" s="2">
        <f t="shared" si="319"/>
        <v>15.8</v>
      </c>
      <c r="Z1076">
        <f t="shared" si="305"/>
        <v>375</v>
      </c>
      <c r="AA1076" s="2">
        <f t="shared" si="306"/>
        <v>371.6</v>
      </c>
      <c r="AB1076">
        <f t="shared" si="307"/>
        <v>17</v>
      </c>
      <c r="AC1076" s="2">
        <f t="shared" si="308"/>
        <v>38.4</v>
      </c>
      <c r="AD1076">
        <f t="shared" si="309"/>
        <v>0</v>
      </c>
      <c r="AE1076" s="2">
        <f t="shared" si="310"/>
        <v>0</v>
      </c>
      <c r="AF1076" s="2">
        <f t="shared" si="311"/>
        <v>425.8</v>
      </c>
      <c r="AG1076">
        <f t="shared" si="312"/>
        <v>415</v>
      </c>
      <c r="AH1076">
        <f t="shared" si="313"/>
        <v>0</v>
      </c>
      <c r="AI1076">
        <f t="shared" si="314"/>
        <v>389</v>
      </c>
      <c r="AK1076" s="1">
        <f t="shared" si="320"/>
        <v>10.5</v>
      </c>
      <c r="AL1076" s="1">
        <f t="shared" si="321"/>
        <v>58.666666666666664</v>
      </c>
      <c r="AM1076" s="1">
        <f t="shared" si="322"/>
        <v>35.25</v>
      </c>
    </row>
    <row r="1077" spans="1:39" ht="12.75">
      <c r="A1077">
        <v>47</v>
      </c>
      <c r="B1077">
        <v>9</v>
      </c>
      <c r="C1077">
        <v>26</v>
      </c>
      <c r="D1077">
        <v>1927</v>
      </c>
      <c r="E1077">
        <v>0</v>
      </c>
      <c r="F1077">
        <v>0</v>
      </c>
      <c r="G1077">
        <v>0</v>
      </c>
      <c r="H1077">
        <v>0</v>
      </c>
      <c r="I1077">
        <v>11</v>
      </c>
      <c r="J1077">
        <v>60</v>
      </c>
      <c r="K1077">
        <v>169</v>
      </c>
      <c r="L1077">
        <v>80</v>
      </c>
      <c r="M1077">
        <v>69</v>
      </c>
      <c r="N1077">
        <v>7</v>
      </c>
      <c r="O1077">
        <v>0</v>
      </c>
      <c r="P1077">
        <v>0</v>
      </c>
      <c r="R1077" s="15">
        <f t="shared" si="323"/>
        <v>396</v>
      </c>
      <c r="S1077" s="14"/>
      <c r="T1077" s="15">
        <f t="shared" si="316"/>
        <v>169</v>
      </c>
      <c r="U1077" s="15">
        <f t="shared" si="317"/>
        <v>0</v>
      </c>
      <c r="V1077">
        <f t="shared" si="318"/>
        <v>12</v>
      </c>
      <c r="X1077">
        <f t="shared" si="304"/>
        <v>11</v>
      </c>
      <c r="Y1077" s="2">
        <f t="shared" si="319"/>
        <v>16.8</v>
      </c>
      <c r="Z1077">
        <f t="shared" si="305"/>
        <v>309</v>
      </c>
      <c r="AA1077" s="2">
        <f t="shared" si="306"/>
        <v>393.4</v>
      </c>
      <c r="AB1077">
        <f t="shared" si="307"/>
        <v>76</v>
      </c>
      <c r="AC1077" s="2">
        <f t="shared" si="308"/>
        <v>41.2</v>
      </c>
      <c r="AD1077">
        <f t="shared" si="309"/>
        <v>0</v>
      </c>
      <c r="AE1077" s="2">
        <f t="shared" si="310"/>
        <v>0</v>
      </c>
      <c r="AF1077" s="2">
        <f t="shared" si="311"/>
        <v>451.4</v>
      </c>
      <c r="AG1077">
        <f t="shared" si="312"/>
        <v>389</v>
      </c>
      <c r="AH1077">
        <f t="shared" si="313"/>
        <v>7</v>
      </c>
      <c r="AI1077">
        <f t="shared" si="314"/>
        <v>457</v>
      </c>
      <c r="AK1077" s="1">
        <f t="shared" si="320"/>
        <v>11.833333333333334</v>
      </c>
      <c r="AL1077" s="1">
        <f t="shared" si="321"/>
        <v>54.166666666666664</v>
      </c>
      <c r="AM1077" s="1">
        <f t="shared" si="322"/>
        <v>32.666666666666664</v>
      </c>
    </row>
    <row r="1078" spans="1:39" ht="12.75">
      <c r="A1078">
        <v>47</v>
      </c>
      <c r="B1078">
        <v>9</v>
      </c>
      <c r="C1078">
        <v>26</v>
      </c>
      <c r="D1078">
        <v>1928</v>
      </c>
      <c r="E1078">
        <v>0</v>
      </c>
      <c r="F1078">
        <v>0</v>
      </c>
      <c r="G1078">
        <v>0</v>
      </c>
      <c r="H1078">
        <v>0</v>
      </c>
      <c r="I1078">
        <v>30</v>
      </c>
      <c r="J1078">
        <v>37</v>
      </c>
      <c r="K1078">
        <v>206</v>
      </c>
      <c r="L1078">
        <v>169</v>
      </c>
      <c r="M1078">
        <v>8</v>
      </c>
      <c r="N1078">
        <v>0</v>
      </c>
      <c r="O1078">
        <v>0</v>
      </c>
      <c r="P1078">
        <v>0</v>
      </c>
      <c r="R1078" s="15">
        <f t="shared" si="323"/>
        <v>450</v>
      </c>
      <c r="S1078" s="14"/>
      <c r="T1078" s="15">
        <f t="shared" si="316"/>
        <v>206</v>
      </c>
      <c r="U1078" s="15">
        <f t="shared" si="317"/>
        <v>0</v>
      </c>
      <c r="V1078">
        <f t="shared" si="318"/>
        <v>12</v>
      </c>
      <c r="X1078">
        <f t="shared" si="304"/>
        <v>30</v>
      </c>
      <c r="Y1078" s="2">
        <f t="shared" si="319"/>
        <v>20</v>
      </c>
      <c r="Z1078">
        <f t="shared" si="305"/>
        <v>412</v>
      </c>
      <c r="AA1078" s="2">
        <f t="shared" si="306"/>
        <v>411.6</v>
      </c>
      <c r="AB1078">
        <f t="shared" si="307"/>
        <v>8</v>
      </c>
      <c r="AC1078" s="2">
        <f t="shared" si="308"/>
        <v>34.2</v>
      </c>
      <c r="AD1078">
        <f t="shared" si="309"/>
        <v>0</v>
      </c>
      <c r="AE1078" s="2">
        <f t="shared" si="310"/>
        <v>0</v>
      </c>
      <c r="AF1078" s="2">
        <f t="shared" si="311"/>
        <v>465.8</v>
      </c>
      <c r="AG1078">
        <f t="shared" si="312"/>
        <v>450</v>
      </c>
      <c r="AH1078">
        <f t="shared" si="313"/>
        <v>0</v>
      </c>
      <c r="AI1078">
        <f t="shared" si="314"/>
        <v>428</v>
      </c>
      <c r="AK1078" s="1">
        <f t="shared" si="320"/>
        <v>11.166666666666666</v>
      </c>
      <c r="AL1078" s="1">
        <f t="shared" si="321"/>
        <v>63.833333333333336</v>
      </c>
      <c r="AM1078" s="1">
        <f t="shared" si="322"/>
        <v>37.41666666666667</v>
      </c>
    </row>
    <row r="1079" spans="1:39" ht="12.75">
      <c r="A1079">
        <v>47</v>
      </c>
      <c r="B1079">
        <v>9</v>
      </c>
      <c r="C1079">
        <v>26</v>
      </c>
      <c r="D1079">
        <v>1929</v>
      </c>
      <c r="E1079">
        <v>0</v>
      </c>
      <c r="F1079">
        <v>0</v>
      </c>
      <c r="G1079">
        <v>0</v>
      </c>
      <c r="H1079">
        <v>0</v>
      </c>
      <c r="I1079">
        <v>10</v>
      </c>
      <c r="J1079">
        <v>56</v>
      </c>
      <c r="K1079">
        <v>214</v>
      </c>
      <c r="L1079">
        <v>125</v>
      </c>
      <c r="M1079">
        <v>23</v>
      </c>
      <c r="N1079">
        <v>0</v>
      </c>
      <c r="O1079">
        <v>0</v>
      </c>
      <c r="P1079">
        <v>0</v>
      </c>
      <c r="R1079" s="15">
        <f aca="true" t="shared" si="324" ref="R1079:R1085">IF(V1079&gt;11,SUM(E1079:P1079),"")</f>
        <v>428</v>
      </c>
      <c r="S1079" s="14"/>
      <c r="T1079" s="15">
        <f t="shared" si="316"/>
        <v>214</v>
      </c>
      <c r="U1079" s="15">
        <f t="shared" si="317"/>
        <v>0</v>
      </c>
      <c r="V1079">
        <f t="shared" si="318"/>
        <v>12</v>
      </c>
      <c r="X1079">
        <f t="shared" si="304"/>
        <v>10</v>
      </c>
      <c r="Y1079" s="2">
        <f t="shared" si="319"/>
        <v>17.6</v>
      </c>
      <c r="Z1079">
        <f t="shared" si="305"/>
        <v>395</v>
      </c>
      <c r="AA1079" s="2">
        <f t="shared" si="306"/>
        <v>471.8</v>
      </c>
      <c r="AB1079">
        <f t="shared" si="307"/>
        <v>23</v>
      </c>
      <c r="AC1079" s="2">
        <f t="shared" si="308"/>
        <v>55</v>
      </c>
      <c r="AD1079">
        <f t="shared" si="309"/>
        <v>0</v>
      </c>
      <c r="AE1079" s="2">
        <f t="shared" si="310"/>
        <v>0</v>
      </c>
      <c r="AF1079" s="2">
        <f t="shared" si="311"/>
        <v>544.4</v>
      </c>
      <c r="AG1079">
        <f t="shared" si="312"/>
        <v>428</v>
      </c>
      <c r="AH1079">
        <f t="shared" si="313"/>
        <v>0</v>
      </c>
      <c r="AI1079">
        <f t="shared" si="314"/>
        <v>640</v>
      </c>
      <c r="AK1079" s="1">
        <f t="shared" si="320"/>
        <v>11</v>
      </c>
      <c r="AL1079" s="1">
        <f t="shared" si="321"/>
        <v>60.333333333333336</v>
      </c>
      <c r="AM1079" s="1">
        <f t="shared" si="322"/>
        <v>41.833333333333336</v>
      </c>
    </row>
    <row r="1080" spans="1:39" ht="12.75">
      <c r="A1080">
        <v>47</v>
      </c>
      <c r="B1080">
        <v>9</v>
      </c>
      <c r="C1080">
        <v>26</v>
      </c>
      <c r="D1080">
        <v>1930</v>
      </c>
      <c r="E1080">
        <v>0</v>
      </c>
      <c r="F1080">
        <v>0</v>
      </c>
      <c r="G1080">
        <v>0</v>
      </c>
      <c r="H1080">
        <v>0</v>
      </c>
      <c r="I1080">
        <v>26</v>
      </c>
      <c r="J1080">
        <v>114</v>
      </c>
      <c r="K1080">
        <v>239</v>
      </c>
      <c r="L1080">
        <v>214</v>
      </c>
      <c r="M1080">
        <v>47</v>
      </c>
      <c r="N1080">
        <v>0</v>
      </c>
      <c r="O1080">
        <v>0</v>
      </c>
      <c r="P1080">
        <v>0</v>
      </c>
      <c r="R1080" s="15">
        <f t="shared" si="324"/>
        <v>640</v>
      </c>
      <c r="S1080" s="14"/>
      <c r="T1080" s="15">
        <f t="shared" si="316"/>
        <v>239</v>
      </c>
      <c r="U1080" s="15">
        <f t="shared" si="317"/>
        <v>0</v>
      </c>
      <c r="V1080">
        <f t="shared" si="318"/>
        <v>12</v>
      </c>
      <c r="X1080">
        <f t="shared" si="304"/>
        <v>26</v>
      </c>
      <c r="Y1080" s="2">
        <f t="shared" si="319"/>
        <v>21</v>
      </c>
      <c r="Z1080">
        <f t="shared" si="305"/>
        <v>567</v>
      </c>
      <c r="AA1080" s="2">
        <f t="shared" si="306"/>
        <v>533</v>
      </c>
      <c r="AB1080">
        <f t="shared" si="307"/>
        <v>47</v>
      </c>
      <c r="AC1080" s="2">
        <f t="shared" si="308"/>
        <v>43.6</v>
      </c>
      <c r="AD1080">
        <f t="shared" si="309"/>
        <v>0</v>
      </c>
      <c r="AE1080" s="2">
        <f t="shared" si="310"/>
        <v>0</v>
      </c>
      <c r="AF1080" s="2">
        <f t="shared" si="311"/>
        <v>597.6</v>
      </c>
      <c r="AG1080">
        <f t="shared" si="312"/>
        <v>640</v>
      </c>
      <c r="AH1080">
        <f t="shared" si="313"/>
        <v>0</v>
      </c>
      <c r="AI1080">
        <f t="shared" si="314"/>
        <v>799</v>
      </c>
      <c r="AK1080" s="1">
        <f t="shared" si="320"/>
        <v>23.333333333333332</v>
      </c>
      <c r="AL1080" s="1">
        <f t="shared" si="321"/>
        <v>83.33333333333333</v>
      </c>
      <c r="AM1080" s="1">
        <f t="shared" si="322"/>
        <v>57.33333333333333</v>
      </c>
    </row>
    <row r="1081" spans="1:39" ht="12.75">
      <c r="A1081">
        <v>47</v>
      </c>
      <c r="B1081">
        <v>9</v>
      </c>
      <c r="C1081">
        <v>26</v>
      </c>
      <c r="D1081">
        <v>1931</v>
      </c>
      <c r="E1081">
        <v>0</v>
      </c>
      <c r="F1081">
        <v>0</v>
      </c>
      <c r="G1081">
        <v>0</v>
      </c>
      <c r="H1081">
        <v>0</v>
      </c>
      <c r="I1081">
        <v>11</v>
      </c>
      <c r="J1081">
        <v>177</v>
      </c>
      <c r="K1081">
        <v>313</v>
      </c>
      <c r="L1081">
        <v>186</v>
      </c>
      <c r="M1081">
        <v>112</v>
      </c>
      <c r="N1081">
        <v>9</v>
      </c>
      <c r="O1081">
        <v>0</v>
      </c>
      <c r="P1081">
        <v>0</v>
      </c>
      <c r="R1081" s="15">
        <f t="shared" si="324"/>
        <v>808</v>
      </c>
      <c r="S1081" s="14"/>
      <c r="T1081" s="15">
        <f t="shared" si="316"/>
        <v>313</v>
      </c>
      <c r="U1081" s="15">
        <f t="shared" si="317"/>
        <v>0</v>
      </c>
      <c r="V1081">
        <f t="shared" si="318"/>
        <v>12</v>
      </c>
      <c r="X1081">
        <f t="shared" si="304"/>
        <v>11</v>
      </c>
      <c r="Y1081" s="2">
        <f t="shared" si="319"/>
        <v>20</v>
      </c>
      <c r="Z1081">
        <f t="shared" si="305"/>
        <v>676</v>
      </c>
      <c r="AA1081" s="2">
        <f t="shared" si="306"/>
        <v>580.4</v>
      </c>
      <c r="AB1081">
        <f t="shared" si="307"/>
        <v>121</v>
      </c>
      <c r="AC1081" s="2">
        <f t="shared" si="308"/>
        <v>59.6</v>
      </c>
      <c r="AD1081">
        <f t="shared" si="309"/>
        <v>0</v>
      </c>
      <c r="AE1081" s="2">
        <f t="shared" si="310"/>
        <v>0</v>
      </c>
      <c r="AF1081" s="2">
        <f t="shared" si="311"/>
        <v>660</v>
      </c>
      <c r="AG1081">
        <f t="shared" si="312"/>
        <v>799</v>
      </c>
      <c r="AH1081">
        <f t="shared" si="313"/>
        <v>9</v>
      </c>
      <c r="AI1081">
        <f t="shared" si="314"/>
        <v>671</v>
      </c>
      <c r="AK1081" s="1">
        <f t="shared" si="320"/>
        <v>31.333333333333332</v>
      </c>
      <c r="AL1081" s="1">
        <f t="shared" si="321"/>
        <v>103.33333333333333</v>
      </c>
      <c r="AM1081" s="1">
        <f t="shared" si="322"/>
        <v>67.08333333333333</v>
      </c>
    </row>
    <row r="1082" spans="1:39" ht="12.75">
      <c r="A1082">
        <v>47</v>
      </c>
      <c r="B1082">
        <v>9</v>
      </c>
      <c r="C1082">
        <v>26</v>
      </c>
      <c r="D1082">
        <v>1932</v>
      </c>
      <c r="E1082">
        <v>0</v>
      </c>
      <c r="F1082">
        <v>0</v>
      </c>
      <c r="G1082">
        <v>0</v>
      </c>
      <c r="H1082">
        <v>0</v>
      </c>
      <c r="I1082">
        <v>28</v>
      </c>
      <c r="J1082">
        <v>157</v>
      </c>
      <c r="K1082">
        <v>254</v>
      </c>
      <c r="L1082">
        <v>204</v>
      </c>
      <c r="M1082">
        <v>19</v>
      </c>
      <c r="N1082">
        <v>0</v>
      </c>
      <c r="O1082">
        <v>0</v>
      </c>
      <c r="P1082">
        <v>0</v>
      </c>
      <c r="R1082" s="15">
        <f t="shared" si="324"/>
        <v>662</v>
      </c>
      <c r="S1082" s="14"/>
      <c r="T1082" s="15">
        <f t="shared" si="316"/>
        <v>254</v>
      </c>
      <c r="U1082" s="15">
        <f t="shared" si="317"/>
        <v>0</v>
      </c>
      <c r="V1082">
        <f t="shared" si="318"/>
        <v>12</v>
      </c>
      <c r="X1082">
        <f t="shared" si="304"/>
        <v>28</v>
      </c>
      <c r="Y1082" s="2">
        <f t="shared" si="319"/>
        <v>34.4</v>
      </c>
      <c r="Z1082">
        <f t="shared" si="305"/>
        <v>615</v>
      </c>
      <c r="AA1082" s="2">
        <f t="shared" si="306"/>
        <v>632.8</v>
      </c>
      <c r="AB1082">
        <f t="shared" si="307"/>
        <v>19</v>
      </c>
      <c r="AC1082" s="2">
        <f t="shared" si="308"/>
        <v>59.2</v>
      </c>
      <c r="AD1082">
        <f t="shared" si="309"/>
        <v>0</v>
      </c>
      <c r="AE1082" s="2">
        <f t="shared" si="310"/>
        <v>0</v>
      </c>
      <c r="AF1082" s="2">
        <f t="shared" si="311"/>
        <v>726.4</v>
      </c>
      <c r="AG1082">
        <f t="shared" si="312"/>
        <v>662</v>
      </c>
      <c r="AH1082">
        <f t="shared" si="313"/>
        <v>0</v>
      </c>
      <c r="AI1082">
        <f t="shared" si="314"/>
        <v>762</v>
      </c>
      <c r="AK1082" s="1">
        <f t="shared" si="320"/>
        <v>30.833333333333332</v>
      </c>
      <c r="AL1082" s="1">
        <f t="shared" si="321"/>
        <v>79.5</v>
      </c>
      <c r="AM1082" s="1">
        <f t="shared" si="322"/>
        <v>64.33333333333333</v>
      </c>
    </row>
    <row r="1083" spans="1:39" ht="12.75">
      <c r="A1083">
        <v>47</v>
      </c>
      <c r="B1083">
        <v>9</v>
      </c>
      <c r="C1083">
        <v>26</v>
      </c>
      <c r="D1083">
        <v>1933</v>
      </c>
      <c r="E1083">
        <v>0</v>
      </c>
      <c r="F1083">
        <v>0</v>
      </c>
      <c r="G1083">
        <v>0</v>
      </c>
      <c r="H1083">
        <v>0</v>
      </c>
      <c r="I1083">
        <v>25</v>
      </c>
      <c r="J1083">
        <v>270</v>
      </c>
      <c r="K1083">
        <v>248</v>
      </c>
      <c r="L1083">
        <v>131</v>
      </c>
      <c r="M1083">
        <v>88</v>
      </c>
      <c r="N1083">
        <v>0</v>
      </c>
      <c r="O1083">
        <v>0</v>
      </c>
      <c r="P1083">
        <v>0</v>
      </c>
      <c r="R1083" s="15">
        <f t="shared" si="324"/>
        <v>762</v>
      </c>
      <c r="S1083" s="14"/>
      <c r="T1083" s="15">
        <f t="shared" si="316"/>
        <v>270</v>
      </c>
      <c r="U1083" s="15">
        <f t="shared" si="317"/>
        <v>0</v>
      </c>
      <c r="V1083">
        <f t="shared" si="318"/>
        <v>12</v>
      </c>
      <c r="X1083">
        <f t="shared" si="304"/>
        <v>25</v>
      </c>
      <c r="Y1083" s="2">
        <f t="shared" si="319"/>
        <v>30.4</v>
      </c>
      <c r="Z1083">
        <f t="shared" si="305"/>
        <v>649</v>
      </c>
      <c r="AA1083" s="2">
        <f t="shared" si="306"/>
        <v>629</v>
      </c>
      <c r="AB1083">
        <f t="shared" si="307"/>
        <v>88</v>
      </c>
      <c r="AC1083" s="2">
        <f t="shared" si="308"/>
        <v>55.4</v>
      </c>
      <c r="AD1083">
        <f t="shared" si="309"/>
        <v>0</v>
      </c>
      <c r="AE1083" s="2">
        <f t="shared" si="310"/>
        <v>0</v>
      </c>
      <c r="AF1083" s="2">
        <f t="shared" si="311"/>
        <v>714.8</v>
      </c>
      <c r="AG1083">
        <f t="shared" si="312"/>
        <v>762</v>
      </c>
      <c r="AH1083">
        <f t="shared" si="313"/>
        <v>0</v>
      </c>
      <c r="AI1083">
        <f t="shared" si="314"/>
        <v>755</v>
      </c>
      <c r="AK1083" s="1">
        <f t="shared" si="320"/>
        <v>49.166666666666664</v>
      </c>
      <c r="AL1083" s="1">
        <f t="shared" si="321"/>
        <v>77.83333333333333</v>
      </c>
      <c r="AM1083" s="1">
        <f t="shared" si="322"/>
        <v>63.83333333333333</v>
      </c>
    </row>
    <row r="1084" spans="1:39" ht="12.75">
      <c r="A1084">
        <v>47</v>
      </c>
      <c r="B1084">
        <v>9</v>
      </c>
      <c r="C1084">
        <v>26</v>
      </c>
      <c r="D1084">
        <v>1934</v>
      </c>
      <c r="E1084">
        <v>0</v>
      </c>
      <c r="F1084">
        <v>0</v>
      </c>
      <c r="G1084">
        <v>0</v>
      </c>
      <c r="H1084">
        <v>0</v>
      </c>
      <c r="I1084">
        <v>82</v>
      </c>
      <c r="J1084">
        <v>217</v>
      </c>
      <c r="K1084">
        <v>289</v>
      </c>
      <c r="L1084">
        <v>151</v>
      </c>
      <c r="M1084">
        <v>16</v>
      </c>
      <c r="N1084">
        <v>5</v>
      </c>
      <c r="O1084">
        <v>0</v>
      </c>
      <c r="P1084">
        <v>0</v>
      </c>
      <c r="R1084" s="15">
        <f t="shared" si="324"/>
        <v>760</v>
      </c>
      <c r="S1084" s="14"/>
      <c r="T1084" s="15">
        <f t="shared" si="316"/>
        <v>289</v>
      </c>
      <c r="U1084" s="15">
        <f t="shared" si="317"/>
        <v>0</v>
      </c>
      <c r="V1084">
        <f t="shared" si="318"/>
        <v>12</v>
      </c>
      <c r="X1084">
        <f t="shared" si="304"/>
        <v>82</v>
      </c>
      <c r="Y1084" s="2">
        <f t="shared" si="319"/>
        <v>41.6</v>
      </c>
      <c r="Z1084">
        <f t="shared" si="305"/>
        <v>657</v>
      </c>
      <c r="AA1084" s="2">
        <f t="shared" si="306"/>
        <v>628.4</v>
      </c>
      <c r="AB1084">
        <f t="shared" si="307"/>
        <v>21</v>
      </c>
      <c r="AC1084" s="2">
        <f t="shared" si="308"/>
        <v>42.8</v>
      </c>
      <c r="AD1084">
        <f t="shared" si="309"/>
        <v>0</v>
      </c>
      <c r="AE1084" s="2">
        <f t="shared" si="310"/>
        <v>0</v>
      </c>
      <c r="AF1084" s="2">
        <f t="shared" si="311"/>
        <v>712.8</v>
      </c>
      <c r="AG1084">
        <f t="shared" si="312"/>
        <v>755</v>
      </c>
      <c r="AH1084">
        <f t="shared" si="313"/>
        <v>5</v>
      </c>
      <c r="AI1084">
        <f t="shared" si="314"/>
        <v>587</v>
      </c>
      <c r="AK1084" s="1">
        <f t="shared" si="320"/>
        <v>49.833333333333336</v>
      </c>
      <c r="AL1084" s="1">
        <f t="shared" si="321"/>
        <v>76.83333333333333</v>
      </c>
      <c r="AM1084" s="1">
        <f t="shared" si="322"/>
        <v>42.5</v>
      </c>
    </row>
    <row r="1085" spans="1:39" ht="12.75">
      <c r="A1085">
        <v>47</v>
      </c>
      <c r="B1085">
        <v>9</v>
      </c>
      <c r="C1085">
        <v>26</v>
      </c>
      <c r="D1085">
        <v>1935</v>
      </c>
      <c r="E1085">
        <v>0</v>
      </c>
      <c r="F1085">
        <v>0</v>
      </c>
      <c r="G1085">
        <v>0</v>
      </c>
      <c r="H1085">
        <v>0</v>
      </c>
      <c r="I1085">
        <v>6</v>
      </c>
      <c r="J1085">
        <v>43</v>
      </c>
      <c r="K1085">
        <v>319</v>
      </c>
      <c r="L1085">
        <v>186</v>
      </c>
      <c r="M1085">
        <v>28</v>
      </c>
      <c r="N1085">
        <v>0</v>
      </c>
      <c r="O1085">
        <v>0</v>
      </c>
      <c r="P1085">
        <v>0</v>
      </c>
      <c r="R1085" s="15">
        <f t="shared" si="324"/>
        <v>582</v>
      </c>
      <c r="S1085" s="14"/>
      <c r="T1085" s="15">
        <f t="shared" si="316"/>
        <v>319</v>
      </c>
      <c r="U1085" s="15">
        <f t="shared" si="317"/>
        <v>0</v>
      </c>
      <c r="V1085">
        <f t="shared" si="318"/>
        <v>12</v>
      </c>
      <c r="X1085">
        <f t="shared" si="304"/>
        <v>6</v>
      </c>
      <c r="Y1085" s="2">
        <f t="shared" si="319"/>
        <v>40.8</v>
      </c>
      <c r="Z1085">
        <f t="shared" si="305"/>
        <v>548</v>
      </c>
      <c r="AA1085" s="2">
        <f t="shared" si="306"/>
        <v>624.8</v>
      </c>
      <c r="AB1085">
        <f t="shared" si="307"/>
        <v>28</v>
      </c>
      <c r="AC1085" s="2">
        <f t="shared" si="308"/>
        <v>45.2</v>
      </c>
      <c r="AD1085">
        <f t="shared" si="309"/>
        <v>0</v>
      </c>
      <c r="AE1085" s="2">
        <f t="shared" si="310"/>
        <v>0</v>
      </c>
      <c r="AF1085" s="2">
        <f t="shared" si="311"/>
        <v>710.8</v>
      </c>
      <c r="AG1085">
        <f t="shared" si="312"/>
        <v>582</v>
      </c>
      <c r="AH1085">
        <f t="shared" si="313"/>
        <v>0</v>
      </c>
      <c r="AI1085">
        <f t="shared" si="314"/>
        <v>798</v>
      </c>
      <c r="AK1085" s="1">
        <f t="shared" si="320"/>
        <v>8.166666666666666</v>
      </c>
      <c r="AL1085" s="1">
        <f t="shared" si="321"/>
        <v>88.83333333333333</v>
      </c>
      <c r="AM1085" s="1">
        <f t="shared" si="322"/>
        <v>56.166666666666664</v>
      </c>
    </row>
    <row r="1086" spans="1:39" ht="12.75">
      <c r="A1086">
        <v>47</v>
      </c>
      <c r="B1086">
        <v>9</v>
      </c>
      <c r="C1086">
        <v>26</v>
      </c>
      <c r="D1086">
        <v>1936</v>
      </c>
      <c r="E1086">
        <v>0</v>
      </c>
      <c r="F1086">
        <v>0</v>
      </c>
      <c r="G1086">
        <v>0</v>
      </c>
      <c r="H1086">
        <v>0</v>
      </c>
      <c r="I1086">
        <v>67</v>
      </c>
      <c r="J1086">
        <v>74</v>
      </c>
      <c r="K1086">
        <v>344</v>
      </c>
      <c r="L1086">
        <v>255</v>
      </c>
      <c r="M1086">
        <v>58</v>
      </c>
      <c r="N1086">
        <v>0</v>
      </c>
      <c r="O1086">
        <v>0</v>
      </c>
      <c r="P1086">
        <v>0</v>
      </c>
      <c r="R1086" s="15">
        <f aca="true" t="shared" si="325" ref="R1086:R1100">IF(V1086&gt;11,SUM(E1086:P1086),"")</f>
        <v>798</v>
      </c>
      <c r="S1086" s="14"/>
      <c r="T1086" s="15">
        <f t="shared" si="316"/>
        <v>344</v>
      </c>
      <c r="U1086" s="15">
        <f t="shared" si="317"/>
        <v>0</v>
      </c>
      <c r="V1086">
        <f t="shared" si="318"/>
        <v>12</v>
      </c>
      <c r="X1086">
        <f t="shared" si="304"/>
        <v>67</v>
      </c>
      <c r="Y1086" s="2">
        <f t="shared" si="319"/>
        <v>40</v>
      </c>
      <c r="Z1086">
        <f t="shared" si="305"/>
        <v>673</v>
      </c>
      <c r="AA1086" s="2">
        <f t="shared" si="306"/>
        <v>597.4</v>
      </c>
      <c r="AB1086">
        <f t="shared" si="307"/>
        <v>58</v>
      </c>
      <c r="AC1086" s="2">
        <f t="shared" si="308"/>
        <v>33.4</v>
      </c>
      <c r="AD1086">
        <f t="shared" si="309"/>
        <v>0</v>
      </c>
      <c r="AE1086" s="2">
        <f t="shared" si="310"/>
        <v>0</v>
      </c>
      <c r="AF1086" s="2">
        <f t="shared" si="311"/>
        <v>670.8</v>
      </c>
      <c r="AG1086">
        <f t="shared" si="312"/>
        <v>798</v>
      </c>
      <c r="AH1086">
        <f t="shared" si="313"/>
        <v>0</v>
      </c>
      <c r="AI1086">
        <f t="shared" si="314"/>
        <v>652</v>
      </c>
      <c r="AK1086" s="1">
        <f t="shared" si="320"/>
        <v>23.5</v>
      </c>
      <c r="AL1086" s="1">
        <f t="shared" si="321"/>
        <v>109.5</v>
      </c>
      <c r="AM1086" s="1">
        <f t="shared" si="322"/>
        <v>62.916666666666664</v>
      </c>
    </row>
    <row r="1087" spans="1:39" ht="12.75">
      <c r="A1087">
        <v>47</v>
      </c>
      <c r="B1087">
        <v>9</v>
      </c>
      <c r="C1087">
        <v>26</v>
      </c>
      <c r="D1087">
        <v>1937</v>
      </c>
      <c r="E1087">
        <v>0</v>
      </c>
      <c r="F1087">
        <v>0</v>
      </c>
      <c r="G1087">
        <v>0</v>
      </c>
      <c r="H1087">
        <v>0</v>
      </c>
      <c r="I1087">
        <v>24</v>
      </c>
      <c r="J1087">
        <v>74</v>
      </c>
      <c r="K1087">
        <v>237</v>
      </c>
      <c r="L1087">
        <v>286</v>
      </c>
      <c r="M1087">
        <v>31</v>
      </c>
      <c r="N1087">
        <v>0</v>
      </c>
      <c r="O1087">
        <v>0</v>
      </c>
      <c r="P1087">
        <v>0</v>
      </c>
      <c r="R1087" s="15">
        <f t="shared" si="325"/>
        <v>652</v>
      </c>
      <c r="S1087" s="14"/>
      <c r="T1087" s="15">
        <f t="shared" si="316"/>
        <v>286</v>
      </c>
      <c r="U1087" s="15">
        <f t="shared" si="317"/>
        <v>0</v>
      </c>
      <c r="V1087">
        <f t="shared" si="318"/>
        <v>12</v>
      </c>
      <c r="X1087">
        <f t="shared" si="304"/>
        <v>24</v>
      </c>
      <c r="Y1087" s="2">
        <f t="shared" si="319"/>
        <v>32.6</v>
      </c>
      <c r="Z1087">
        <f t="shared" si="305"/>
        <v>597</v>
      </c>
      <c r="AA1087" s="2">
        <f t="shared" si="306"/>
        <v>581.4</v>
      </c>
      <c r="AB1087">
        <f t="shared" si="307"/>
        <v>31</v>
      </c>
      <c r="AC1087" s="2">
        <f t="shared" si="308"/>
        <v>44.8</v>
      </c>
      <c r="AD1087">
        <f t="shared" si="309"/>
        <v>0</v>
      </c>
      <c r="AE1087" s="2">
        <f t="shared" si="310"/>
        <v>0</v>
      </c>
      <c r="AF1087" s="2">
        <f t="shared" si="311"/>
        <v>658.8</v>
      </c>
      <c r="AG1087">
        <f t="shared" si="312"/>
        <v>652</v>
      </c>
      <c r="AH1087">
        <f t="shared" si="313"/>
        <v>0</v>
      </c>
      <c r="AI1087">
        <f t="shared" si="314"/>
        <v>554</v>
      </c>
      <c r="AK1087" s="1">
        <f t="shared" si="320"/>
        <v>16.333333333333332</v>
      </c>
      <c r="AL1087" s="1">
        <f t="shared" si="321"/>
        <v>92.33333333333333</v>
      </c>
      <c r="AM1087" s="1">
        <f t="shared" si="322"/>
        <v>55</v>
      </c>
    </row>
    <row r="1088" spans="1:39" ht="12.75">
      <c r="A1088">
        <v>47</v>
      </c>
      <c r="B1088">
        <v>9</v>
      </c>
      <c r="C1088">
        <v>26</v>
      </c>
      <c r="D1088">
        <v>1938</v>
      </c>
      <c r="E1088">
        <v>0</v>
      </c>
      <c r="F1088">
        <v>0</v>
      </c>
      <c r="G1088">
        <v>0</v>
      </c>
      <c r="H1088">
        <v>0</v>
      </c>
      <c r="I1088">
        <v>21</v>
      </c>
      <c r="J1088">
        <v>85</v>
      </c>
      <c r="K1088">
        <v>203</v>
      </c>
      <c r="L1088">
        <v>224</v>
      </c>
      <c r="M1088">
        <v>21</v>
      </c>
      <c r="N1088">
        <v>8</v>
      </c>
      <c r="O1088">
        <v>0</v>
      </c>
      <c r="P1088">
        <v>0</v>
      </c>
      <c r="R1088" s="15">
        <f t="shared" si="325"/>
        <v>562</v>
      </c>
      <c r="S1088" s="14"/>
      <c r="T1088" s="15">
        <f t="shared" si="316"/>
        <v>224</v>
      </c>
      <c r="U1088" s="15">
        <f t="shared" si="317"/>
        <v>0</v>
      </c>
      <c r="V1088">
        <f t="shared" si="318"/>
        <v>12</v>
      </c>
      <c r="X1088">
        <f t="shared" si="304"/>
        <v>21</v>
      </c>
      <c r="Y1088" s="2">
        <f t="shared" si="319"/>
        <v>33.4</v>
      </c>
      <c r="Z1088">
        <f t="shared" si="305"/>
        <v>512</v>
      </c>
      <c r="AA1088" s="2">
        <f t="shared" si="306"/>
        <v>566.2</v>
      </c>
      <c r="AB1088">
        <f t="shared" si="307"/>
        <v>29</v>
      </c>
      <c r="AC1088" s="2">
        <f t="shared" si="308"/>
        <v>45</v>
      </c>
      <c r="AD1088">
        <f t="shared" si="309"/>
        <v>0</v>
      </c>
      <c r="AE1088" s="2">
        <f t="shared" si="310"/>
        <v>0</v>
      </c>
      <c r="AF1088" s="2">
        <f t="shared" si="311"/>
        <v>644.6</v>
      </c>
      <c r="AG1088">
        <f t="shared" si="312"/>
        <v>554</v>
      </c>
      <c r="AH1088">
        <f t="shared" si="313"/>
        <v>8</v>
      </c>
      <c r="AI1088">
        <f t="shared" si="314"/>
        <v>708</v>
      </c>
      <c r="AK1088" s="1">
        <f t="shared" si="320"/>
        <v>17.666666666666668</v>
      </c>
      <c r="AL1088" s="1">
        <f t="shared" si="321"/>
        <v>76</v>
      </c>
      <c r="AM1088" s="1">
        <f t="shared" si="322"/>
        <v>53.333333333333336</v>
      </c>
    </row>
    <row r="1089" spans="1:39" ht="12.75">
      <c r="A1089">
        <v>47</v>
      </c>
      <c r="B1089">
        <v>9</v>
      </c>
      <c r="C1089">
        <v>26</v>
      </c>
      <c r="D1089">
        <v>1939</v>
      </c>
      <c r="E1089">
        <v>0</v>
      </c>
      <c r="F1089">
        <v>0</v>
      </c>
      <c r="G1089">
        <v>0</v>
      </c>
      <c r="H1089">
        <v>0</v>
      </c>
      <c r="I1089">
        <v>45</v>
      </c>
      <c r="J1089">
        <v>139</v>
      </c>
      <c r="K1089">
        <v>254</v>
      </c>
      <c r="L1089">
        <v>184</v>
      </c>
      <c r="M1089">
        <v>78</v>
      </c>
      <c r="N1089">
        <v>0</v>
      </c>
      <c r="O1089">
        <v>0</v>
      </c>
      <c r="P1089">
        <v>0</v>
      </c>
      <c r="R1089" s="15">
        <f t="shared" si="325"/>
        <v>700</v>
      </c>
      <c r="S1089" s="14"/>
      <c r="T1089" s="15">
        <f t="shared" si="316"/>
        <v>254</v>
      </c>
      <c r="U1089" s="15">
        <f t="shared" si="317"/>
        <v>0</v>
      </c>
      <c r="V1089">
        <f t="shared" si="318"/>
        <v>12</v>
      </c>
      <c r="X1089">
        <f t="shared" si="304"/>
        <v>45</v>
      </c>
      <c r="Y1089" s="2">
        <f t="shared" si="319"/>
        <v>29.8</v>
      </c>
      <c r="Z1089">
        <f t="shared" si="305"/>
        <v>577</v>
      </c>
      <c r="AA1089" s="2">
        <f t="shared" si="306"/>
        <v>541.2</v>
      </c>
      <c r="AB1089">
        <f t="shared" si="307"/>
        <v>78</v>
      </c>
      <c r="AC1089" s="2">
        <f t="shared" si="308"/>
        <v>44.8</v>
      </c>
      <c r="AD1089">
        <f t="shared" si="309"/>
        <v>0</v>
      </c>
      <c r="AE1089" s="2">
        <f t="shared" si="310"/>
        <v>0</v>
      </c>
      <c r="AF1089" s="2">
        <f t="shared" si="311"/>
        <v>615.8</v>
      </c>
      <c r="AG1089">
        <f t="shared" si="312"/>
        <v>700</v>
      </c>
      <c r="AH1089">
        <f t="shared" si="313"/>
        <v>0</v>
      </c>
      <c r="AI1089">
        <f t="shared" si="314"/>
        <v>505</v>
      </c>
      <c r="AK1089" s="1">
        <f t="shared" si="320"/>
        <v>30.666666666666668</v>
      </c>
      <c r="AL1089" s="1">
        <f t="shared" si="321"/>
        <v>86</v>
      </c>
      <c r="AM1089" s="1">
        <f t="shared" si="322"/>
        <v>52.416666666666664</v>
      </c>
    </row>
    <row r="1090" spans="1:39" ht="12.75">
      <c r="A1090">
        <v>47</v>
      </c>
      <c r="B1090">
        <v>9</v>
      </c>
      <c r="C1090">
        <v>26</v>
      </c>
      <c r="D1090">
        <v>1940</v>
      </c>
      <c r="E1090">
        <v>0</v>
      </c>
      <c r="F1090">
        <v>0</v>
      </c>
      <c r="G1090">
        <v>0</v>
      </c>
      <c r="H1090">
        <v>0</v>
      </c>
      <c r="I1090">
        <v>10</v>
      </c>
      <c r="J1090">
        <v>103</v>
      </c>
      <c r="K1090">
        <v>228</v>
      </c>
      <c r="L1090">
        <v>141</v>
      </c>
      <c r="M1090">
        <v>23</v>
      </c>
      <c r="N1090">
        <v>6</v>
      </c>
      <c r="O1090">
        <v>0</v>
      </c>
      <c r="P1090">
        <v>0</v>
      </c>
      <c r="R1090" s="15">
        <f t="shared" si="325"/>
        <v>511</v>
      </c>
      <c r="S1090" s="14"/>
      <c r="T1090" s="15">
        <f t="shared" si="316"/>
        <v>228</v>
      </c>
      <c r="U1090" s="15">
        <f t="shared" si="317"/>
        <v>0</v>
      </c>
      <c r="V1090">
        <f t="shared" si="318"/>
        <v>12</v>
      </c>
      <c r="X1090">
        <f t="shared" si="304"/>
        <v>10</v>
      </c>
      <c r="Y1090" s="2">
        <f t="shared" si="319"/>
        <v>28.6</v>
      </c>
      <c r="Z1090">
        <f t="shared" si="305"/>
        <v>472</v>
      </c>
      <c r="AA1090" s="2">
        <f t="shared" si="306"/>
        <v>515.6</v>
      </c>
      <c r="AB1090">
        <f t="shared" si="307"/>
        <v>29</v>
      </c>
      <c r="AC1090" s="2">
        <f t="shared" si="308"/>
        <v>40.8</v>
      </c>
      <c r="AD1090">
        <f t="shared" si="309"/>
        <v>0</v>
      </c>
      <c r="AE1090" s="2">
        <f t="shared" si="310"/>
        <v>0</v>
      </c>
      <c r="AF1090" s="2">
        <f t="shared" si="311"/>
        <v>585</v>
      </c>
      <c r="AG1090">
        <f t="shared" si="312"/>
        <v>505</v>
      </c>
      <c r="AH1090">
        <f t="shared" si="313"/>
        <v>6</v>
      </c>
      <c r="AI1090">
        <f t="shared" si="314"/>
        <v>660</v>
      </c>
      <c r="AK1090" s="1">
        <f t="shared" si="320"/>
        <v>18.833333333333332</v>
      </c>
      <c r="AL1090" s="1">
        <f t="shared" si="321"/>
        <v>66.33333333333333</v>
      </c>
      <c r="AM1090" s="1">
        <f t="shared" si="322"/>
        <v>47.33333333333333</v>
      </c>
    </row>
    <row r="1091" spans="1:39" ht="12.75">
      <c r="A1091">
        <v>47</v>
      </c>
      <c r="B1091">
        <v>9</v>
      </c>
      <c r="C1091">
        <v>26</v>
      </c>
      <c r="D1091">
        <v>1941</v>
      </c>
      <c r="E1091">
        <v>0</v>
      </c>
      <c r="F1091">
        <v>0</v>
      </c>
      <c r="G1091">
        <v>0</v>
      </c>
      <c r="H1091">
        <v>0</v>
      </c>
      <c r="I1091">
        <v>49</v>
      </c>
      <c r="J1091">
        <v>121</v>
      </c>
      <c r="K1091">
        <v>234</v>
      </c>
      <c r="L1091">
        <v>193</v>
      </c>
      <c r="M1091">
        <v>57</v>
      </c>
      <c r="N1091">
        <v>0</v>
      </c>
      <c r="O1091">
        <v>0</v>
      </c>
      <c r="P1091">
        <v>0</v>
      </c>
      <c r="R1091" s="15">
        <f t="shared" si="325"/>
        <v>654</v>
      </c>
      <c r="S1091" s="14"/>
      <c r="T1091" s="15">
        <f t="shared" si="316"/>
        <v>234</v>
      </c>
      <c r="U1091" s="15">
        <f t="shared" si="317"/>
        <v>0</v>
      </c>
      <c r="V1091">
        <f t="shared" si="318"/>
        <v>12</v>
      </c>
      <c r="X1091">
        <f t="shared" si="304"/>
        <v>49</v>
      </c>
      <c r="Y1091" s="2">
        <f t="shared" si="319"/>
        <v>27</v>
      </c>
      <c r="Z1091">
        <f t="shared" si="305"/>
        <v>548</v>
      </c>
      <c r="AA1091" s="2">
        <f t="shared" si="306"/>
        <v>532.8</v>
      </c>
      <c r="AB1091">
        <f t="shared" si="307"/>
        <v>57</v>
      </c>
      <c r="AC1091" s="2">
        <f t="shared" si="308"/>
        <v>36.4</v>
      </c>
      <c r="AD1091">
        <f t="shared" si="309"/>
        <v>0</v>
      </c>
      <c r="AE1091" s="2">
        <f t="shared" si="310"/>
        <v>0</v>
      </c>
      <c r="AF1091" s="2">
        <f t="shared" si="311"/>
        <v>596.2</v>
      </c>
      <c r="AG1091">
        <f t="shared" si="312"/>
        <v>654</v>
      </c>
      <c r="AH1091">
        <f t="shared" si="313"/>
        <v>0</v>
      </c>
      <c r="AI1091">
        <f t="shared" si="314"/>
        <v>498</v>
      </c>
      <c r="AK1091" s="1">
        <f t="shared" si="320"/>
        <v>28.333333333333332</v>
      </c>
      <c r="AL1091" s="1">
        <f t="shared" si="321"/>
        <v>80.66666666666667</v>
      </c>
      <c r="AM1091" s="1">
        <f t="shared" si="322"/>
        <v>50.41666666666667</v>
      </c>
    </row>
    <row r="1092" spans="1:39" ht="12.75">
      <c r="A1092">
        <v>47</v>
      </c>
      <c r="B1092">
        <v>9</v>
      </c>
      <c r="C1092">
        <v>26</v>
      </c>
      <c r="D1092">
        <v>1942</v>
      </c>
      <c r="E1092">
        <v>0</v>
      </c>
      <c r="F1092">
        <v>0</v>
      </c>
      <c r="G1092">
        <v>0</v>
      </c>
      <c r="H1092">
        <v>0</v>
      </c>
      <c r="I1092">
        <v>18</v>
      </c>
      <c r="J1092">
        <v>103</v>
      </c>
      <c r="K1092">
        <v>212</v>
      </c>
      <c r="L1092">
        <v>154</v>
      </c>
      <c r="M1092">
        <v>11</v>
      </c>
      <c r="N1092">
        <v>0</v>
      </c>
      <c r="O1092">
        <v>0</v>
      </c>
      <c r="P1092">
        <v>0</v>
      </c>
      <c r="R1092" s="15">
        <f t="shared" si="325"/>
        <v>498</v>
      </c>
      <c r="S1092" s="14"/>
      <c r="T1092" s="15">
        <f t="shared" si="316"/>
        <v>212</v>
      </c>
      <c r="U1092" s="15">
        <f t="shared" si="317"/>
        <v>0</v>
      </c>
      <c r="V1092">
        <f t="shared" si="318"/>
        <v>12</v>
      </c>
      <c r="X1092">
        <f t="shared" si="304"/>
        <v>18</v>
      </c>
      <c r="Y1092" s="2">
        <f t="shared" si="319"/>
        <v>29.2</v>
      </c>
      <c r="Z1092">
        <f t="shared" si="305"/>
        <v>469</v>
      </c>
      <c r="AA1092" s="2">
        <f t="shared" si="306"/>
        <v>529</v>
      </c>
      <c r="AB1092">
        <f t="shared" si="307"/>
        <v>11</v>
      </c>
      <c r="AC1092" s="2">
        <f t="shared" si="308"/>
        <v>29.2</v>
      </c>
      <c r="AD1092">
        <f t="shared" si="309"/>
        <v>0</v>
      </c>
      <c r="AE1092" s="2">
        <f t="shared" si="310"/>
        <v>0</v>
      </c>
      <c r="AF1092" s="2">
        <f t="shared" si="311"/>
        <v>587.4</v>
      </c>
      <c r="AG1092">
        <f t="shared" si="312"/>
        <v>498</v>
      </c>
      <c r="AH1092">
        <f t="shared" si="313"/>
        <v>0</v>
      </c>
      <c r="AI1092">
        <f t="shared" si="314"/>
        <v>618</v>
      </c>
      <c r="AK1092" s="1">
        <f t="shared" si="320"/>
        <v>20.166666666666668</v>
      </c>
      <c r="AL1092" s="1">
        <f t="shared" si="321"/>
        <v>62.833333333333336</v>
      </c>
      <c r="AM1092" s="1">
        <f t="shared" si="322"/>
        <v>45.583333333333336</v>
      </c>
    </row>
    <row r="1093" spans="1:39" ht="12.75">
      <c r="A1093">
        <v>47</v>
      </c>
      <c r="B1093">
        <v>9</v>
      </c>
      <c r="C1093">
        <v>26</v>
      </c>
      <c r="D1093">
        <v>1943</v>
      </c>
      <c r="E1093">
        <v>0</v>
      </c>
      <c r="F1093">
        <v>0</v>
      </c>
      <c r="G1093">
        <v>0</v>
      </c>
      <c r="H1093">
        <v>0</v>
      </c>
      <c r="I1093">
        <v>13</v>
      </c>
      <c r="J1093">
        <v>157</v>
      </c>
      <c r="K1093">
        <v>237</v>
      </c>
      <c r="L1093">
        <v>204</v>
      </c>
      <c r="M1093">
        <v>7</v>
      </c>
      <c r="N1093">
        <v>0</v>
      </c>
      <c r="O1093">
        <v>0</v>
      </c>
      <c r="P1093">
        <v>0</v>
      </c>
      <c r="R1093" s="15">
        <f t="shared" si="325"/>
        <v>618</v>
      </c>
      <c r="S1093" s="14"/>
      <c r="T1093" s="15">
        <f t="shared" si="316"/>
        <v>237</v>
      </c>
      <c r="U1093" s="15">
        <f t="shared" si="317"/>
        <v>0</v>
      </c>
      <c r="V1093">
        <f t="shared" si="318"/>
        <v>12</v>
      </c>
      <c r="X1093">
        <f aca="true" t="shared" si="326" ref="X1093:X1134">IF(COUNT(G1093:I1093)&gt;2,SUM(G1093:I1093),"")</f>
        <v>13</v>
      </c>
      <c r="Y1093" s="2">
        <f t="shared" si="319"/>
        <v>28.6</v>
      </c>
      <c r="Z1093">
        <f aca="true" t="shared" si="327" ref="Z1093:Z1134">IF(COUNT(J1093:L1093)&gt;2,SUM(J1093:L1093),"")</f>
        <v>598</v>
      </c>
      <c r="AA1093" s="2">
        <f aca="true" t="shared" si="328" ref="AA1093:AA1134">IF(COUNT(Z1091:Z1095)&gt;4,AVERAGE(Z1091:Z1095),"")</f>
        <v>500.4</v>
      </c>
      <c r="AB1093">
        <f aca="true" t="shared" si="329" ref="AB1093:AB1134">IF(COUNT(M1093:O1093)&gt;2,SUM(M1093:O1093),"")</f>
        <v>7</v>
      </c>
      <c r="AC1093" s="2">
        <f aca="true" t="shared" si="330" ref="AC1093:AC1134">IF(COUNT(AB1091:AB1095)&gt;4,AVERAGE(AB1091:AB1095),"")</f>
        <v>27.2</v>
      </c>
      <c r="AD1093">
        <f aca="true" t="shared" si="331" ref="AD1093:AD1134">IF(COUNT(P1093,E1094:F1094)&gt;2,SUM(P1093,E1094:F1094),"")</f>
        <v>0</v>
      </c>
      <c r="AE1093" s="2">
        <f aca="true" t="shared" si="332" ref="AE1093:AE1134">IF(COUNT(AD1091:AD1095)&gt;4,AVERAGE(AD1091:AD1095),"")</f>
        <v>0</v>
      </c>
      <c r="AF1093" s="2">
        <f aca="true" t="shared" si="333" ref="AF1093:AF1134">IF(COUNT(R1091:R1095)&gt;4,AVERAGE(R1091:R1095),"")</f>
        <v>556.2</v>
      </c>
      <c r="AG1093">
        <f aca="true" t="shared" si="334" ref="AG1093:AG1134">IF(COUNT(H1093:M1093)&gt;5,SUM(H1093:M1093),"")</f>
        <v>618</v>
      </c>
      <c r="AH1093">
        <f aca="true" t="shared" si="335" ref="AH1093:AH1134">IF(COUNT(N1093:P1093,E1094:G1094)&gt;5,SUM(N1093:P1093,E1094:G1094),"")</f>
        <v>0</v>
      </c>
      <c r="AI1093">
        <f aca="true" t="shared" si="336" ref="AI1093:AI1134">IF(COUNT(N1093:P1093,E1094:M1094)&gt;5,SUM(N1093:P1093,E1094:M1094),"")</f>
        <v>656</v>
      </c>
      <c r="AK1093" s="1">
        <f t="shared" si="320"/>
        <v>28.333333333333332</v>
      </c>
      <c r="AL1093" s="1">
        <f t="shared" si="321"/>
        <v>74.66666666666667</v>
      </c>
      <c r="AM1093" s="1">
        <f t="shared" si="322"/>
        <v>55.25</v>
      </c>
    </row>
    <row r="1094" spans="1:39" ht="12.75">
      <c r="A1094">
        <v>47</v>
      </c>
      <c r="B1094">
        <v>9</v>
      </c>
      <c r="C1094">
        <v>26</v>
      </c>
      <c r="D1094">
        <v>1944</v>
      </c>
      <c r="E1094">
        <v>0</v>
      </c>
      <c r="F1094">
        <v>0</v>
      </c>
      <c r="G1094">
        <v>0</v>
      </c>
      <c r="H1094">
        <v>0</v>
      </c>
      <c r="I1094">
        <v>56</v>
      </c>
      <c r="J1094">
        <v>159</v>
      </c>
      <c r="K1094">
        <v>193</v>
      </c>
      <c r="L1094">
        <v>206</v>
      </c>
      <c r="M1094">
        <v>42</v>
      </c>
      <c r="N1094">
        <v>0</v>
      </c>
      <c r="O1094">
        <v>0</v>
      </c>
      <c r="P1094">
        <v>0</v>
      </c>
      <c r="R1094" s="15">
        <f t="shared" si="325"/>
        <v>656</v>
      </c>
      <c r="S1094" s="14"/>
      <c r="T1094" s="15">
        <f aca="true" t="shared" si="337" ref="T1094:T1113">MAX(E1094:P1094)</f>
        <v>206</v>
      </c>
      <c r="U1094" s="15">
        <f aca="true" t="shared" si="338" ref="U1094:U1113">MIN(E1094:P1094)</f>
        <v>0</v>
      </c>
      <c r="V1094">
        <f aca="true" t="shared" si="339" ref="V1094:V1113">COUNT(E1094:P1094)</f>
        <v>12</v>
      </c>
      <c r="X1094">
        <f t="shared" si="326"/>
        <v>56</v>
      </c>
      <c r="Y1094" s="2">
        <f aca="true" t="shared" si="340" ref="Y1094:Y1113">IF(COUNT(X1092:X1096)&gt;4,AVERAGE(X1092:X1096),"")</f>
        <v>21.4</v>
      </c>
      <c r="Z1094">
        <f t="shared" si="327"/>
        <v>558</v>
      </c>
      <c r="AA1094" s="2">
        <f t="shared" si="328"/>
        <v>473.6</v>
      </c>
      <c r="AB1094">
        <f t="shared" si="329"/>
        <v>42</v>
      </c>
      <c r="AC1094" s="2">
        <f t="shared" si="330"/>
        <v>23.2</v>
      </c>
      <c r="AD1094">
        <f t="shared" si="331"/>
        <v>0</v>
      </c>
      <c r="AE1094" s="2">
        <f t="shared" si="332"/>
        <v>0</v>
      </c>
      <c r="AF1094" s="2">
        <f t="shared" si="333"/>
        <v>518.2</v>
      </c>
      <c r="AG1094">
        <f t="shared" si="334"/>
        <v>656</v>
      </c>
      <c r="AH1094">
        <f t="shared" si="335"/>
        <v>0</v>
      </c>
      <c r="AI1094">
        <f t="shared" si="336"/>
        <v>355</v>
      </c>
      <c r="AK1094" s="1">
        <f aca="true" t="shared" si="341" ref="AK1094:AK1113">IF(COUNT(E1094:J1094)&gt;5,AVERAGE(E1094:J1094),"")</f>
        <v>35.833333333333336</v>
      </c>
      <c r="AL1094" s="1">
        <f aca="true" t="shared" si="342" ref="AL1094:AL1113">IF(COUNT(K1094:P1094)&gt;5,AVERAGE(K1094:P1094),"")</f>
        <v>73.5</v>
      </c>
      <c r="AM1094" s="1">
        <f aca="true" t="shared" si="343" ref="AM1094:AM1113">IF(COUNT(AL1094,AK1095)=2,AVERAGE(AL1094,AK1095),"")</f>
        <v>40.583333333333336</v>
      </c>
    </row>
    <row r="1095" spans="1:39" ht="12.75">
      <c r="A1095">
        <v>47</v>
      </c>
      <c r="B1095">
        <v>9</v>
      </c>
      <c r="C1095">
        <v>26</v>
      </c>
      <c r="D1095">
        <v>1945</v>
      </c>
      <c r="E1095">
        <v>0</v>
      </c>
      <c r="F1095">
        <v>0</v>
      </c>
      <c r="G1095">
        <v>0</v>
      </c>
      <c r="H1095">
        <v>0</v>
      </c>
      <c r="I1095">
        <v>7</v>
      </c>
      <c r="J1095">
        <v>39</v>
      </c>
      <c r="K1095">
        <v>134</v>
      </c>
      <c r="L1095">
        <v>156</v>
      </c>
      <c r="M1095">
        <v>19</v>
      </c>
      <c r="N1095">
        <v>0</v>
      </c>
      <c r="O1095">
        <v>0</v>
      </c>
      <c r="P1095">
        <v>0</v>
      </c>
      <c r="R1095" s="15">
        <f t="shared" si="325"/>
        <v>355</v>
      </c>
      <c r="S1095" s="14"/>
      <c r="T1095" s="15">
        <f t="shared" si="337"/>
        <v>156</v>
      </c>
      <c r="U1095" s="15">
        <f t="shared" si="338"/>
        <v>0</v>
      </c>
      <c r="V1095">
        <f t="shared" si="339"/>
        <v>12</v>
      </c>
      <c r="X1095">
        <f t="shared" si="326"/>
        <v>7</v>
      </c>
      <c r="Y1095" s="2">
        <f t="shared" si="340"/>
        <v>19</v>
      </c>
      <c r="Z1095">
        <f t="shared" si="327"/>
        <v>329</v>
      </c>
      <c r="AA1095" s="2">
        <f t="shared" si="328"/>
        <v>490.2</v>
      </c>
      <c r="AB1095">
        <f t="shared" si="329"/>
        <v>19</v>
      </c>
      <c r="AC1095" s="2">
        <f t="shared" si="330"/>
        <v>37</v>
      </c>
      <c r="AD1095">
        <f t="shared" si="331"/>
        <v>0</v>
      </c>
      <c r="AE1095" s="2">
        <f t="shared" si="332"/>
        <v>0</v>
      </c>
      <c r="AF1095" s="2">
        <f t="shared" si="333"/>
        <v>546.2</v>
      </c>
      <c r="AG1095">
        <f t="shared" si="334"/>
        <v>355</v>
      </c>
      <c r="AH1095">
        <f t="shared" si="335"/>
        <v>0</v>
      </c>
      <c r="AI1095">
        <f t="shared" si="336"/>
        <v>454</v>
      </c>
      <c r="AK1095" s="1">
        <f t="shared" si="341"/>
        <v>7.666666666666667</v>
      </c>
      <c r="AL1095" s="1">
        <f t="shared" si="342"/>
        <v>51.5</v>
      </c>
      <c r="AM1095" s="1">
        <f t="shared" si="343"/>
        <v>33.916666666666664</v>
      </c>
    </row>
    <row r="1096" spans="1:39" ht="12.75">
      <c r="A1096">
        <v>47</v>
      </c>
      <c r="B1096">
        <v>9</v>
      </c>
      <c r="C1096">
        <v>26</v>
      </c>
      <c r="D1096">
        <v>1946</v>
      </c>
      <c r="E1096">
        <v>0</v>
      </c>
      <c r="F1096">
        <v>0</v>
      </c>
      <c r="G1096">
        <v>0</v>
      </c>
      <c r="H1096">
        <v>0</v>
      </c>
      <c r="I1096">
        <v>13</v>
      </c>
      <c r="J1096">
        <v>85</v>
      </c>
      <c r="K1096">
        <v>209</v>
      </c>
      <c r="L1096">
        <v>120</v>
      </c>
      <c r="M1096">
        <v>27</v>
      </c>
      <c r="N1096">
        <v>10</v>
      </c>
      <c r="O1096">
        <v>0</v>
      </c>
      <c r="P1096">
        <v>0</v>
      </c>
      <c r="R1096" s="15">
        <f t="shared" si="325"/>
        <v>464</v>
      </c>
      <c r="S1096" s="14"/>
      <c r="T1096" s="15">
        <f t="shared" si="337"/>
        <v>209</v>
      </c>
      <c r="U1096" s="15">
        <f t="shared" si="338"/>
        <v>0</v>
      </c>
      <c r="V1096">
        <f t="shared" si="339"/>
        <v>12</v>
      </c>
      <c r="X1096">
        <f t="shared" si="326"/>
        <v>13</v>
      </c>
      <c r="Y1096" s="2">
        <f t="shared" si="340"/>
        <v>18.4</v>
      </c>
      <c r="Z1096">
        <f t="shared" si="327"/>
        <v>414</v>
      </c>
      <c r="AA1096" s="2">
        <f t="shared" si="328"/>
        <v>471.8</v>
      </c>
      <c r="AB1096">
        <f t="shared" si="329"/>
        <v>37</v>
      </c>
      <c r="AC1096" s="2">
        <f t="shared" si="330"/>
        <v>50</v>
      </c>
      <c r="AD1096">
        <f t="shared" si="331"/>
        <v>0</v>
      </c>
      <c r="AE1096" s="2">
        <f t="shared" si="332"/>
        <v>0</v>
      </c>
      <c r="AF1096" s="2">
        <f t="shared" si="333"/>
        <v>540.2</v>
      </c>
      <c r="AG1096">
        <f t="shared" si="334"/>
        <v>454</v>
      </c>
      <c r="AH1096">
        <f t="shared" si="335"/>
        <v>10</v>
      </c>
      <c r="AI1096">
        <f t="shared" si="336"/>
        <v>620</v>
      </c>
      <c r="AK1096" s="1">
        <f t="shared" si="341"/>
        <v>16.333333333333332</v>
      </c>
      <c r="AL1096" s="1">
        <f t="shared" si="342"/>
        <v>61</v>
      </c>
      <c r="AM1096" s="1">
        <f t="shared" si="343"/>
        <v>35.333333333333336</v>
      </c>
    </row>
    <row r="1097" spans="1:39" ht="12.75">
      <c r="A1097">
        <v>47</v>
      </c>
      <c r="B1097">
        <v>9</v>
      </c>
      <c r="C1097">
        <v>26</v>
      </c>
      <c r="D1097">
        <v>1947</v>
      </c>
      <c r="E1097">
        <v>0</v>
      </c>
      <c r="F1097">
        <v>0</v>
      </c>
      <c r="G1097">
        <v>0</v>
      </c>
      <c r="H1097">
        <v>0</v>
      </c>
      <c r="I1097">
        <v>6</v>
      </c>
      <c r="J1097">
        <v>52</v>
      </c>
      <c r="K1097">
        <v>155</v>
      </c>
      <c r="L1097">
        <v>345</v>
      </c>
      <c r="M1097">
        <v>52</v>
      </c>
      <c r="N1097">
        <v>28</v>
      </c>
      <c r="O1097">
        <v>0</v>
      </c>
      <c r="P1097">
        <v>0</v>
      </c>
      <c r="R1097" s="15">
        <f t="shared" si="325"/>
        <v>638</v>
      </c>
      <c r="S1097" s="14"/>
      <c r="T1097" s="15">
        <f t="shared" si="337"/>
        <v>345</v>
      </c>
      <c r="U1097" s="15">
        <f t="shared" si="338"/>
        <v>0</v>
      </c>
      <c r="V1097">
        <f t="shared" si="339"/>
        <v>12</v>
      </c>
      <c r="X1097">
        <f t="shared" si="326"/>
        <v>6</v>
      </c>
      <c r="Y1097" s="2">
        <f t="shared" si="340"/>
        <v>12.8</v>
      </c>
      <c r="Z1097">
        <f t="shared" si="327"/>
        <v>552</v>
      </c>
      <c r="AA1097" s="2">
        <f t="shared" si="328"/>
        <v>490.4</v>
      </c>
      <c r="AB1097">
        <f t="shared" si="329"/>
        <v>80</v>
      </c>
      <c r="AC1097" s="2">
        <f t="shared" si="330"/>
        <v>44.2</v>
      </c>
      <c r="AD1097">
        <f t="shared" si="331"/>
        <v>0</v>
      </c>
      <c r="AE1097" s="2">
        <f t="shared" si="332"/>
        <v>0</v>
      </c>
      <c r="AF1097" s="2">
        <f t="shared" si="333"/>
        <v>547.4</v>
      </c>
      <c r="AG1097">
        <f t="shared" si="334"/>
        <v>610</v>
      </c>
      <c r="AH1097">
        <f t="shared" si="335"/>
        <v>28</v>
      </c>
      <c r="AI1097">
        <f t="shared" si="336"/>
        <v>616</v>
      </c>
      <c r="AK1097" s="1">
        <f t="shared" si="341"/>
        <v>9.666666666666666</v>
      </c>
      <c r="AL1097" s="1">
        <f t="shared" si="342"/>
        <v>96.66666666666667</v>
      </c>
      <c r="AM1097" s="1">
        <f t="shared" si="343"/>
        <v>56</v>
      </c>
    </row>
    <row r="1098" spans="1:39" ht="12.75">
      <c r="A1098">
        <v>47</v>
      </c>
      <c r="B1098">
        <v>9</v>
      </c>
      <c r="C1098">
        <v>26</v>
      </c>
      <c r="D1098">
        <v>1948</v>
      </c>
      <c r="E1098">
        <v>0</v>
      </c>
      <c r="F1098">
        <v>0</v>
      </c>
      <c r="G1098">
        <v>0</v>
      </c>
      <c r="H1098">
        <v>0</v>
      </c>
      <c r="I1098">
        <v>10</v>
      </c>
      <c r="J1098">
        <v>82</v>
      </c>
      <c r="K1098">
        <v>228</v>
      </c>
      <c r="L1098">
        <v>196</v>
      </c>
      <c r="M1098">
        <v>72</v>
      </c>
      <c r="N1098">
        <v>0</v>
      </c>
      <c r="O1098">
        <v>0</v>
      </c>
      <c r="P1098">
        <v>0</v>
      </c>
      <c r="R1098" s="15">
        <f t="shared" si="325"/>
        <v>588</v>
      </c>
      <c r="S1098" s="14"/>
      <c r="T1098" s="15">
        <f t="shared" si="337"/>
        <v>228</v>
      </c>
      <c r="U1098" s="15">
        <f t="shared" si="338"/>
        <v>0</v>
      </c>
      <c r="V1098">
        <f t="shared" si="339"/>
        <v>12</v>
      </c>
      <c r="X1098">
        <f t="shared" si="326"/>
        <v>10</v>
      </c>
      <c r="Y1098" s="2">
        <f t="shared" si="340"/>
        <v>14.6</v>
      </c>
      <c r="Z1098">
        <f t="shared" si="327"/>
        <v>506</v>
      </c>
      <c r="AA1098" s="2">
        <f t="shared" si="328"/>
        <v>483.4</v>
      </c>
      <c r="AB1098">
        <f t="shared" si="329"/>
        <v>72</v>
      </c>
      <c r="AC1098" s="2">
        <f t="shared" si="330"/>
        <v>45</v>
      </c>
      <c r="AD1098">
        <f t="shared" si="331"/>
        <v>0</v>
      </c>
      <c r="AE1098" s="2">
        <f t="shared" si="332"/>
        <v>0</v>
      </c>
      <c r="AF1098" s="2">
        <f t="shared" si="333"/>
        <v>543</v>
      </c>
      <c r="AG1098">
        <f t="shared" si="334"/>
        <v>588</v>
      </c>
      <c r="AH1098">
        <f t="shared" si="335"/>
        <v>0</v>
      </c>
      <c r="AI1098">
        <f t="shared" si="336"/>
        <v>685</v>
      </c>
      <c r="AK1098" s="1">
        <f t="shared" si="341"/>
        <v>15.333333333333334</v>
      </c>
      <c r="AL1098" s="1">
        <f t="shared" si="342"/>
        <v>82.66666666666667</v>
      </c>
      <c r="AM1098" s="1">
        <f t="shared" si="343"/>
        <v>57.833333333333336</v>
      </c>
    </row>
    <row r="1099" spans="1:39" ht="12.75">
      <c r="A1099">
        <v>47</v>
      </c>
      <c r="B1099">
        <v>9</v>
      </c>
      <c r="C1099">
        <v>26</v>
      </c>
      <c r="D1099">
        <v>1949</v>
      </c>
      <c r="E1099">
        <v>0</v>
      </c>
      <c r="F1099">
        <v>0</v>
      </c>
      <c r="G1099">
        <v>0</v>
      </c>
      <c r="H1099">
        <v>0</v>
      </c>
      <c r="I1099">
        <v>28</v>
      </c>
      <c r="J1099">
        <v>170</v>
      </c>
      <c r="K1099">
        <v>283</v>
      </c>
      <c r="L1099">
        <v>198</v>
      </c>
      <c r="M1099">
        <v>6</v>
      </c>
      <c r="N1099">
        <v>7</v>
      </c>
      <c r="O1099">
        <v>0</v>
      </c>
      <c r="P1099">
        <v>0</v>
      </c>
      <c r="R1099" s="15">
        <f t="shared" si="325"/>
        <v>692</v>
      </c>
      <c r="S1099" s="14"/>
      <c r="T1099" s="15">
        <f t="shared" si="337"/>
        <v>283</v>
      </c>
      <c r="U1099" s="15">
        <f t="shared" si="338"/>
        <v>0</v>
      </c>
      <c r="V1099">
        <f t="shared" si="339"/>
        <v>12</v>
      </c>
      <c r="X1099">
        <f t="shared" si="326"/>
        <v>28</v>
      </c>
      <c r="Y1099" s="2">
        <f t="shared" si="340"/>
        <v>19.4</v>
      </c>
      <c r="Z1099">
        <f t="shared" si="327"/>
        <v>651</v>
      </c>
      <c r="AA1099" s="2">
        <f t="shared" si="328"/>
        <v>459.4</v>
      </c>
      <c r="AB1099">
        <f t="shared" si="329"/>
        <v>13</v>
      </c>
      <c r="AC1099" s="2">
        <f t="shared" si="330"/>
        <v>39.4</v>
      </c>
      <c r="AD1099">
        <f t="shared" si="331"/>
        <v>0</v>
      </c>
      <c r="AE1099" s="2">
        <f t="shared" si="332"/>
        <v>0</v>
      </c>
      <c r="AF1099" s="2">
        <f t="shared" si="333"/>
        <v>518.2</v>
      </c>
      <c r="AG1099">
        <f t="shared" si="334"/>
        <v>685</v>
      </c>
      <c r="AH1099">
        <f t="shared" si="335"/>
        <v>7</v>
      </c>
      <c r="AI1099">
        <f t="shared" si="336"/>
        <v>331</v>
      </c>
      <c r="AK1099" s="1">
        <f t="shared" si="341"/>
        <v>33</v>
      </c>
      <c r="AL1099" s="1">
        <f t="shared" si="342"/>
        <v>82.33333333333333</v>
      </c>
      <c r="AM1099" s="1">
        <f t="shared" si="343"/>
        <v>50.416666666666664</v>
      </c>
    </row>
    <row r="1100" spans="1:39" ht="12.75">
      <c r="A1100">
        <v>47</v>
      </c>
      <c r="B1100">
        <v>9</v>
      </c>
      <c r="C1100">
        <v>26</v>
      </c>
      <c r="D1100">
        <v>1950</v>
      </c>
      <c r="E1100">
        <v>0</v>
      </c>
      <c r="F1100">
        <v>0</v>
      </c>
      <c r="G1100">
        <v>0</v>
      </c>
      <c r="H1100">
        <v>0</v>
      </c>
      <c r="I1100">
        <v>16</v>
      </c>
      <c r="J1100">
        <v>95</v>
      </c>
      <c r="K1100">
        <v>122</v>
      </c>
      <c r="L1100">
        <v>77</v>
      </c>
      <c r="M1100">
        <v>14</v>
      </c>
      <c r="N1100">
        <v>9</v>
      </c>
      <c r="O1100">
        <v>0</v>
      </c>
      <c r="P1100">
        <v>0</v>
      </c>
      <c r="R1100" s="15">
        <f t="shared" si="325"/>
        <v>333</v>
      </c>
      <c r="S1100" s="14"/>
      <c r="T1100" s="15">
        <f t="shared" si="337"/>
        <v>122</v>
      </c>
      <c r="U1100" s="15">
        <f t="shared" si="338"/>
        <v>0</v>
      </c>
      <c r="V1100">
        <f t="shared" si="339"/>
        <v>12</v>
      </c>
      <c r="X1100">
        <f t="shared" si="326"/>
        <v>16</v>
      </c>
      <c r="Y1100" s="2">
        <f t="shared" si="340"/>
        <v>21.8</v>
      </c>
      <c r="Z1100">
        <f t="shared" si="327"/>
        <v>294</v>
      </c>
      <c r="AA1100" s="2">
        <f t="shared" si="328"/>
        <v>457.4</v>
      </c>
      <c r="AB1100">
        <f t="shared" si="329"/>
        <v>23</v>
      </c>
      <c r="AC1100" s="2">
        <f t="shared" si="330"/>
        <v>29</v>
      </c>
      <c r="AD1100">
        <f t="shared" si="331"/>
        <v>0</v>
      </c>
      <c r="AE1100" s="2">
        <f t="shared" si="332"/>
        <v>0</v>
      </c>
      <c r="AF1100" s="2">
        <f t="shared" si="333"/>
        <v>508.2</v>
      </c>
      <c r="AG1100">
        <f t="shared" si="334"/>
        <v>324</v>
      </c>
      <c r="AH1100">
        <f t="shared" si="335"/>
        <v>9</v>
      </c>
      <c r="AI1100">
        <f t="shared" si="336"/>
        <v>349</v>
      </c>
      <c r="AK1100" s="1">
        <f t="shared" si="341"/>
        <v>18.5</v>
      </c>
      <c r="AL1100" s="1">
        <f t="shared" si="342"/>
        <v>37</v>
      </c>
      <c r="AM1100" s="1">
        <f t="shared" si="343"/>
        <v>25.666666666666668</v>
      </c>
    </row>
    <row r="1101" spans="1:39" ht="12.75">
      <c r="A1101">
        <v>47</v>
      </c>
      <c r="B1101">
        <v>9</v>
      </c>
      <c r="C1101">
        <v>26</v>
      </c>
      <c r="D1101">
        <v>1951</v>
      </c>
      <c r="E1101">
        <v>0</v>
      </c>
      <c r="F1101">
        <v>0</v>
      </c>
      <c r="G1101">
        <v>0</v>
      </c>
      <c r="H1101">
        <v>0</v>
      </c>
      <c r="I1101">
        <v>37</v>
      </c>
      <c r="J1101">
        <v>49</v>
      </c>
      <c r="K1101">
        <v>155</v>
      </c>
      <c r="L1101">
        <v>90</v>
      </c>
      <c r="M1101">
        <v>9</v>
      </c>
      <c r="N1101">
        <v>0</v>
      </c>
      <c r="O1101">
        <v>0</v>
      </c>
      <c r="P1101">
        <v>0</v>
      </c>
      <c r="R1101" s="15">
        <f aca="true" t="shared" si="344" ref="R1101:R1109">IF(V1101&gt;11,SUM(E1101:P1101),"")</f>
        <v>340</v>
      </c>
      <c r="S1101" s="14"/>
      <c r="T1101" s="15">
        <f t="shared" si="337"/>
        <v>155</v>
      </c>
      <c r="U1101" s="15">
        <f t="shared" si="338"/>
        <v>0</v>
      </c>
      <c r="V1101">
        <f t="shared" si="339"/>
        <v>12</v>
      </c>
      <c r="X1101">
        <f t="shared" si="326"/>
        <v>37</v>
      </c>
      <c r="Y1101" s="2">
        <f t="shared" si="340"/>
        <v>24.4</v>
      </c>
      <c r="Z1101">
        <f t="shared" si="327"/>
        <v>294</v>
      </c>
      <c r="AA1101" s="2">
        <f t="shared" si="328"/>
        <v>472.8</v>
      </c>
      <c r="AB1101">
        <f t="shared" si="329"/>
        <v>9</v>
      </c>
      <c r="AC1101" s="2">
        <f t="shared" si="330"/>
        <v>23.4</v>
      </c>
      <c r="AD1101">
        <f t="shared" si="331"/>
        <v>0</v>
      </c>
      <c r="AE1101" s="2">
        <f t="shared" si="332"/>
        <v>0</v>
      </c>
      <c r="AF1101" s="2">
        <f t="shared" si="333"/>
        <v>520.6</v>
      </c>
      <c r="AG1101">
        <f t="shared" si="334"/>
        <v>340</v>
      </c>
      <c r="AH1101">
        <f t="shared" si="335"/>
        <v>0</v>
      </c>
      <c r="AI1101">
        <f t="shared" si="336"/>
        <v>588</v>
      </c>
      <c r="AK1101" s="1">
        <f t="shared" si="341"/>
        <v>14.333333333333334</v>
      </c>
      <c r="AL1101" s="1">
        <f t="shared" si="342"/>
        <v>42.333333333333336</v>
      </c>
      <c r="AM1101" s="1">
        <f t="shared" si="343"/>
        <v>34.75</v>
      </c>
    </row>
    <row r="1102" spans="1:39" ht="12.75">
      <c r="A1102">
        <v>47</v>
      </c>
      <c r="B1102">
        <v>9</v>
      </c>
      <c r="C1102">
        <v>26</v>
      </c>
      <c r="D1102">
        <v>1952</v>
      </c>
      <c r="E1102">
        <v>0</v>
      </c>
      <c r="F1102">
        <v>0</v>
      </c>
      <c r="G1102">
        <v>0</v>
      </c>
      <c r="H1102">
        <v>0</v>
      </c>
      <c r="I1102">
        <v>18</v>
      </c>
      <c r="J1102">
        <v>145</v>
      </c>
      <c r="K1102">
        <v>260</v>
      </c>
      <c r="L1102">
        <v>137</v>
      </c>
      <c r="M1102">
        <v>28</v>
      </c>
      <c r="N1102">
        <v>0</v>
      </c>
      <c r="O1102">
        <v>0</v>
      </c>
      <c r="P1102">
        <v>0</v>
      </c>
      <c r="R1102" s="15">
        <f t="shared" si="344"/>
        <v>588</v>
      </c>
      <c r="S1102" s="14"/>
      <c r="T1102" s="15">
        <f t="shared" si="337"/>
        <v>260</v>
      </c>
      <c r="U1102" s="15">
        <f t="shared" si="338"/>
        <v>0</v>
      </c>
      <c r="V1102">
        <f t="shared" si="339"/>
        <v>12</v>
      </c>
      <c r="X1102">
        <f t="shared" si="326"/>
        <v>18</v>
      </c>
      <c r="Y1102" s="2">
        <f t="shared" si="340"/>
        <v>20.2</v>
      </c>
      <c r="Z1102">
        <f t="shared" si="327"/>
        <v>542</v>
      </c>
      <c r="AA1102" s="2">
        <f t="shared" si="328"/>
        <v>439.8</v>
      </c>
      <c r="AB1102">
        <f t="shared" si="329"/>
        <v>28</v>
      </c>
      <c r="AC1102" s="2">
        <f t="shared" si="330"/>
        <v>29</v>
      </c>
      <c r="AD1102">
        <f t="shared" si="331"/>
        <v>0</v>
      </c>
      <c r="AE1102" s="2">
        <f t="shared" si="332"/>
        <v>0</v>
      </c>
      <c r="AF1102" s="2">
        <f t="shared" si="333"/>
        <v>489</v>
      </c>
      <c r="AG1102">
        <f t="shared" si="334"/>
        <v>588</v>
      </c>
      <c r="AH1102">
        <f t="shared" si="335"/>
        <v>0</v>
      </c>
      <c r="AI1102">
        <f t="shared" si="336"/>
        <v>639</v>
      </c>
      <c r="AK1102" s="1">
        <f t="shared" si="341"/>
        <v>27.166666666666668</v>
      </c>
      <c r="AL1102" s="1">
        <f t="shared" si="342"/>
        <v>70.83333333333333</v>
      </c>
      <c r="AM1102" s="1">
        <f t="shared" si="343"/>
        <v>49.416666666666664</v>
      </c>
    </row>
    <row r="1103" spans="1:39" ht="12.75">
      <c r="A1103">
        <v>47</v>
      </c>
      <c r="B1103">
        <v>9</v>
      </c>
      <c r="C1103">
        <v>26</v>
      </c>
      <c r="D1103">
        <v>1953</v>
      </c>
      <c r="E1103">
        <v>0</v>
      </c>
      <c r="F1103">
        <v>0</v>
      </c>
      <c r="G1103">
        <v>0</v>
      </c>
      <c r="H1103">
        <v>0</v>
      </c>
      <c r="I1103">
        <v>23</v>
      </c>
      <c r="J1103">
        <v>145</v>
      </c>
      <c r="K1103">
        <v>234</v>
      </c>
      <c r="L1103">
        <v>204</v>
      </c>
      <c r="M1103">
        <v>33</v>
      </c>
      <c r="N1103">
        <v>11</v>
      </c>
      <c r="O1103">
        <v>0</v>
      </c>
      <c r="P1103">
        <v>0</v>
      </c>
      <c r="R1103" s="15">
        <f t="shared" si="344"/>
        <v>650</v>
      </c>
      <c r="S1103" s="14"/>
      <c r="T1103" s="15">
        <f t="shared" si="337"/>
        <v>234</v>
      </c>
      <c r="U1103" s="15">
        <f t="shared" si="338"/>
        <v>0</v>
      </c>
      <c r="V1103">
        <f t="shared" si="339"/>
        <v>12</v>
      </c>
      <c r="X1103">
        <f t="shared" si="326"/>
        <v>23</v>
      </c>
      <c r="Y1103" s="2">
        <f t="shared" si="340"/>
        <v>24.4</v>
      </c>
      <c r="Z1103">
        <f t="shared" si="327"/>
        <v>583</v>
      </c>
      <c r="AA1103" s="2">
        <f t="shared" si="328"/>
        <v>525.4</v>
      </c>
      <c r="AB1103">
        <f t="shared" si="329"/>
        <v>44</v>
      </c>
      <c r="AC1103" s="2">
        <f t="shared" si="330"/>
        <v>32.2</v>
      </c>
      <c r="AD1103">
        <f t="shared" si="331"/>
        <v>0</v>
      </c>
      <c r="AE1103" s="2">
        <f t="shared" si="332"/>
        <v>0</v>
      </c>
      <c r="AF1103" s="2">
        <f t="shared" si="333"/>
        <v>582</v>
      </c>
      <c r="AG1103">
        <f t="shared" si="334"/>
        <v>639</v>
      </c>
      <c r="AH1103">
        <f t="shared" si="335"/>
        <v>11</v>
      </c>
      <c r="AI1103">
        <f t="shared" si="336"/>
        <v>545</v>
      </c>
      <c r="AK1103" s="1">
        <f t="shared" si="341"/>
        <v>28</v>
      </c>
      <c r="AL1103" s="1">
        <f t="shared" si="342"/>
        <v>80.33333333333333</v>
      </c>
      <c r="AM1103" s="1">
        <f t="shared" si="343"/>
        <v>54.166666666666664</v>
      </c>
    </row>
    <row r="1104" spans="1:39" ht="12.75">
      <c r="A1104">
        <v>47</v>
      </c>
      <c r="B1104">
        <v>9</v>
      </c>
      <c r="C1104">
        <v>26</v>
      </c>
      <c r="D1104">
        <v>1954</v>
      </c>
      <c r="E1104">
        <v>0</v>
      </c>
      <c r="F1104">
        <v>0</v>
      </c>
      <c r="G1104">
        <v>0</v>
      </c>
      <c r="H1104">
        <v>0</v>
      </c>
      <c r="I1104">
        <v>7</v>
      </c>
      <c r="J1104">
        <v>161</v>
      </c>
      <c r="K1104">
        <v>198</v>
      </c>
      <c r="L1104">
        <v>127</v>
      </c>
      <c r="M1104">
        <v>41</v>
      </c>
      <c r="N1104">
        <v>0</v>
      </c>
      <c r="O1104">
        <v>0</v>
      </c>
      <c r="P1104">
        <v>0</v>
      </c>
      <c r="R1104" s="15">
        <f t="shared" si="344"/>
        <v>534</v>
      </c>
      <c r="S1104" s="14"/>
      <c r="T1104" s="15">
        <f t="shared" si="337"/>
        <v>198</v>
      </c>
      <c r="U1104" s="15">
        <f t="shared" si="338"/>
        <v>0</v>
      </c>
      <c r="V1104">
        <f t="shared" si="339"/>
        <v>12</v>
      </c>
      <c r="X1104">
        <f t="shared" si="326"/>
        <v>7</v>
      </c>
      <c r="Y1104" s="2">
        <f t="shared" si="340"/>
        <v>20.2</v>
      </c>
      <c r="Z1104">
        <f t="shared" si="327"/>
        <v>486</v>
      </c>
      <c r="AA1104" s="2">
        <f t="shared" si="328"/>
        <v>557</v>
      </c>
      <c r="AB1104">
        <f t="shared" si="329"/>
        <v>41</v>
      </c>
      <c r="AC1104" s="2">
        <f t="shared" si="330"/>
        <v>35.4</v>
      </c>
      <c r="AD1104">
        <f t="shared" si="331"/>
        <v>0</v>
      </c>
      <c r="AE1104" s="2">
        <f t="shared" si="332"/>
        <v>0</v>
      </c>
      <c r="AF1104" s="2">
        <f t="shared" si="333"/>
        <v>612.6</v>
      </c>
      <c r="AG1104">
        <f t="shared" si="334"/>
        <v>534</v>
      </c>
      <c r="AH1104">
        <f t="shared" si="335"/>
        <v>0</v>
      </c>
      <c r="AI1104">
        <f t="shared" si="336"/>
        <v>798</v>
      </c>
      <c r="AK1104" s="1">
        <f t="shared" si="341"/>
        <v>28</v>
      </c>
      <c r="AL1104" s="1">
        <f t="shared" si="342"/>
        <v>61</v>
      </c>
      <c r="AM1104" s="1">
        <f t="shared" si="343"/>
        <v>40.083333333333336</v>
      </c>
    </row>
    <row r="1105" spans="1:39" ht="12.75">
      <c r="A1105">
        <v>47</v>
      </c>
      <c r="B1105">
        <v>9</v>
      </c>
      <c r="C1105">
        <v>26</v>
      </c>
      <c r="D1105">
        <v>1955</v>
      </c>
      <c r="E1105">
        <v>0</v>
      </c>
      <c r="F1105">
        <v>0</v>
      </c>
      <c r="G1105">
        <v>0</v>
      </c>
      <c r="H1105">
        <v>0</v>
      </c>
      <c r="I1105">
        <v>37</v>
      </c>
      <c r="J1105">
        <v>78</v>
      </c>
      <c r="K1105">
        <v>347</v>
      </c>
      <c r="L1105">
        <v>297</v>
      </c>
      <c r="M1105">
        <v>39</v>
      </c>
      <c r="N1105">
        <v>0</v>
      </c>
      <c r="O1105">
        <v>0</v>
      </c>
      <c r="P1105">
        <v>0</v>
      </c>
      <c r="R1105" s="15">
        <f t="shared" si="344"/>
        <v>798</v>
      </c>
      <c r="S1105" s="14"/>
      <c r="T1105" s="15">
        <f t="shared" si="337"/>
        <v>347</v>
      </c>
      <c r="U1105" s="15">
        <f t="shared" si="338"/>
        <v>0</v>
      </c>
      <c r="V1105">
        <f t="shared" si="339"/>
        <v>12</v>
      </c>
      <c r="X1105">
        <f t="shared" si="326"/>
        <v>37</v>
      </c>
      <c r="Y1105" s="2">
        <f t="shared" si="340"/>
        <v>19.2</v>
      </c>
      <c r="Z1105">
        <f t="shared" si="327"/>
        <v>722</v>
      </c>
      <c r="AA1105" s="2">
        <f t="shared" si="328"/>
        <v>543</v>
      </c>
      <c r="AB1105">
        <f t="shared" si="329"/>
        <v>39</v>
      </c>
      <c r="AC1105" s="2">
        <f t="shared" si="330"/>
        <v>32.4</v>
      </c>
      <c r="AD1105">
        <f t="shared" si="331"/>
        <v>0</v>
      </c>
      <c r="AE1105" s="2">
        <f t="shared" si="332"/>
        <v>0</v>
      </c>
      <c r="AF1105" s="2">
        <f t="shared" si="333"/>
        <v>594.6</v>
      </c>
      <c r="AG1105">
        <f t="shared" si="334"/>
        <v>798</v>
      </c>
      <c r="AH1105">
        <f t="shared" si="335"/>
        <v>0</v>
      </c>
      <c r="AI1105">
        <f t="shared" si="336"/>
        <v>481</v>
      </c>
      <c r="AK1105" s="1">
        <f t="shared" si="341"/>
        <v>19.166666666666668</v>
      </c>
      <c r="AL1105" s="1">
        <f t="shared" si="342"/>
        <v>113.83333333333333</v>
      </c>
      <c r="AM1105" s="1">
        <f t="shared" si="343"/>
        <v>71.33333333333333</v>
      </c>
    </row>
    <row r="1106" spans="1:39" ht="12.75">
      <c r="A1106">
        <v>47</v>
      </c>
      <c r="B1106">
        <v>9</v>
      </c>
      <c r="C1106">
        <v>26</v>
      </c>
      <c r="D1106">
        <v>1956</v>
      </c>
      <c r="E1106">
        <v>0</v>
      </c>
      <c r="F1106">
        <v>0</v>
      </c>
      <c r="G1106">
        <v>0</v>
      </c>
      <c r="H1106">
        <v>0</v>
      </c>
      <c r="I1106">
        <v>16</v>
      </c>
      <c r="J1106">
        <v>157</v>
      </c>
      <c r="K1106">
        <v>137</v>
      </c>
      <c r="L1106">
        <v>158</v>
      </c>
      <c r="M1106">
        <v>13</v>
      </c>
      <c r="N1106">
        <v>12</v>
      </c>
      <c r="O1106">
        <v>0</v>
      </c>
      <c r="P1106">
        <v>0</v>
      </c>
      <c r="R1106" s="15">
        <f t="shared" si="344"/>
        <v>493</v>
      </c>
      <c r="S1106" s="14"/>
      <c r="T1106" s="15">
        <f t="shared" si="337"/>
        <v>158</v>
      </c>
      <c r="U1106" s="15">
        <f t="shared" si="338"/>
        <v>0</v>
      </c>
      <c r="V1106">
        <f t="shared" si="339"/>
        <v>12</v>
      </c>
      <c r="X1106">
        <f t="shared" si="326"/>
        <v>16</v>
      </c>
      <c r="Y1106" s="2">
        <f t="shared" si="340"/>
        <v>20</v>
      </c>
      <c r="Z1106">
        <f t="shared" si="327"/>
        <v>452</v>
      </c>
      <c r="AA1106" s="2">
        <f t="shared" si="328"/>
        <v>500.8</v>
      </c>
      <c r="AB1106">
        <f t="shared" si="329"/>
        <v>25</v>
      </c>
      <c r="AC1106" s="2">
        <f t="shared" si="330"/>
        <v>30.8</v>
      </c>
      <c r="AD1106">
        <f t="shared" si="331"/>
        <v>0</v>
      </c>
      <c r="AE1106" s="2">
        <f t="shared" si="332"/>
        <v>0</v>
      </c>
      <c r="AF1106" s="2">
        <f t="shared" si="333"/>
        <v>551.6</v>
      </c>
      <c r="AG1106">
        <f t="shared" si="334"/>
        <v>481</v>
      </c>
      <c r="AH1106">
        <f t="shared" si="335"/>
        <v>12</v>
      </c>
      <c r="AI1106">
        <f t="shared" si="336"/>
        <v>510</v>
      </c>
      <c r="AK1106" s="1">
        <f t="shared" si="341"/>
        <v>28.833333333333332</v>
      </c>
      <c r="AL1106" s="1">
        <f t="shared" si="342"/>
        <v>53.333333333333336</v>
      </c>
      <c r="AM1106" s="1">
        <f t="shared" si="343"/>
        <v>36.41666666666667</v>
      </c>
    </row>
    <row r="1107" spans="1:39" ht="12.75">
      <c r="A1107">
        <v>47</v>
      </c>
      <c r="B1107">
        <v>9</v>
      </c>
      <c r="C1107">
        <v>26</v>
      </c>
      <c r="D1107">
        <v>1957</v>
      </c>
      <c r="E1107">
        <v>0</v>
      </c>
      <c r="F1107">
        <v>0</v>
      </c>
      <c r="G1107">
        <v>0</v>
      </c>
      <c r="H1107">
        <v>0</v>
      </c>
      <c r="I1107">
        <v>13</v>
      </c>
      <c r="J1107">
        <v>104</v>
      </c>
      <c r="K1107">
        <v>212</v>
      </c>
      <c r="L1107">
        <v>156</v>
      </c>
      <c r="M1107">
        <v>13</v>
      </c>
      <c r="N1107">
        <v>0</v>
      </c>
      <c r="O1107">
        <v>0</v>
      </c>
      <c r="P1107">
        <v>0</v>
      </c>
      <c r="R1107" s="15">
        <f t="shared" si="344"/>
        <v>498</v>
      </c>
      <c r="S1107" s="14"/>
      <c r="T1107" s="15">
        <f t="shared" si="337"/>
        <v>212</v>
      </c>
      <c r="U1107" s="15">
        <f t="shared" si="338"/>
        <v>0</v>
      </c>
      <c r="V1107">
        <f t="shared" si="339"/>
        <v>12</v>
      </c>
      <c r="X1107">
        <f t="shared" si="326"/>
        <v>13</v>
      </c>
      <c r="Y1107" s="2">
        <f t="shared" si="340"/>
        <v>30.6</v>
      </c>
      <c r="Z1107">
        <f t="shared" si="327"/>
        <v>472</v>
      </c>
      <c r="AA1107" s="2">
        <f t="shared" si="328"/>
        <v>519.8</v>
      </c>
      <c r="AB1107">
        <f t="shared" si="329"/>
        <v>13</v>
      </c>
      <c r="AC1107" s="2">
        <f t="shared" si="330"/>
        <v>33.6</v>
      </c>
      <c r="AD1107">
        <f t="shared" si="331"/>
        <v>0</v>
      </c>
      <c r="AE1107" s="2">
        <f t="shared" si="332"/>
        <v>0</v>
      </c>
      <c r="AF1107" s="2">
        <f t="shared" si="333"/>
        <v>584</v>
      </c>
      <c r="AG1107">
        <f t="shared" si="334"/>
        <v>498</v>
      </c>
      <c r="AH1107">
        <f t="shared" si="335"/>
        <v>0</v>
      </c>
      <c r="AI1107">
        <f t="shared" si="336"/>
        <v>428</v>
      </c>
      <c r="AK1107" s="1">
        <f t="shared" si="341"/>
        <v>19.5</v>
      </c>
      <c r="AL1107" s="1">
        <f t="shared" si="342"/>
        <v>63.5</v>
      </c>
      <c r="AM1107" s="1">
        <f t="shared" si="343"/>
        <v>37</v>
      </c>
    </row>
    <row r="1108" spans="1:39" ht="12.75">
      <c r="A1108">
        <v>47</v>
      </c>
      <c r="B1108">
        <v>9</v>
      </c>
      <c r="C1108">
        <v>26</v>
      </c>
      <c r="D1108">
        <v>1958</v>
      </c>
      <c r="E1108">
        <v>0</v>
      </c>
      <c r="F1108">
        <v>0</v>
      </c>
      <c r="G1108">
        <v>0</v>
      </c>
      <c r="H1108">
        <v>0</v>
      </c>
      <c r="I1108">
        <v>27</v>
      </c>
      <c r="J1108">
        <v>36</v>
      </c>
      <c r="K1108">
        <v>150</v>
      </c>
      <c r="L1108">
        <v>186</v>
      </c>
      <c r="M1108">
        <v>29</v>
      </c>
      <c r="N1108">
        <v>7</v>
      </c>
      <c r="O1108">
        <v>0</v>
      </c>
      <c r="P1108">
        <v>0</v>
      </c>
      <c r="R1108" s="15">
        <f t="shared" si="344"/>
        <v>435</v>
      </c>
      <c r="S1108" s="14"/>
      <c r="T1108" s="15">
        <f t="shared" si="337"/>
        <v>186</v>
      </c>
      <c r="U1108" s="15">
        <f t="shared" si="338"/>
        <v>0</v>
      </c>
      <c r="V1108">
        <f t="shared" si="339"/>
        <v>12</v>
      </c>
      <c r="X1108">
        <f t="shared" si="326"/>
        <v>27</v>
      </c>
      <c r="Y1108" s="2">
        <f t="shared" si="340"/>
        <v>25.6</v>
      </c>
      <c r="Z1108">
        <f t="shared" si="327"/>
        <v>372</v>
      </c>
      <c r="AA1108" s="2">
        <f t="shared" si="328"/>
        <v>454.4</v>
      </c>
      <c r="AB1108">
        <f t="shared" si="329"/>
        <v>36</v>
      </c>
      <c r="AC1108" s="2">
        <f t="shared" si="330"/>
        <v>37.6</v>
      </c>
      <c r="AD1108">
        <f t="shared" si="331"/>
        <v>0</v>
      </c>
      <c r="AE1108" s="2">
        <f t="shared" si="332"/>
        <v>0</v>
      </c>
      <c r="AF1108" s="2">
        <f t="shared" si="333"/>
        <v>517.6</v>
      </c>
      <c r="AG1108">
        <f t="shared" si="334"/>
        <v>428</v>
      </c>
      <c r="AH1108">
        <f t="shared" si="335"/>
        <v>7</v>
      </c>
      <c r="AI1108">
        <f t="shared" si="336"/>
        <v>703</v>
      </c>
      <c r="AK1108" s="1">
        <f t="shared" si="341"/>
        <v>10.5</v>
      </c>
      <c r="AL1108" s="1">
        <f t="shared" si="342"/>
        <v>62</v>
      </c>
      <c r="AM1108" s="1">
        <f t="shared" si="343"/>
        <v>47.25</v>
      </c>
    </row>
    <row r="1109" spans="1:39" ht="12.75">
      <c r="A1109">
        <v>47</v>
      </c>
      <c r="B1109">
        <v>9</v>
      </c>
      <c r="C1109">
        <v>26</v>
      </c>
      <c r="D1109">
        <v>1959</v>
      </c>
      <c r="E1109">
        <v>0</v>
      </c>
      <c r="F1109">
        <v>0</v>
      </c>
      <c r="G1109">
        <v>0</v>
      </c>
      <c r="H1109">
        <v>0</v>
      </c>
      <c r="I1109">
        <v>60</v>
      </c>
      <c r="J1109">
        <v>135</v>
      </c>
      <c r="K1109">
        <v>169</v>
      </c>
      <c r="L1109">
        <v>277</v>
      </c>
      <c r="M1109">
        <v>55</v>
      </c>
      <c r="N1109">
        <v>0</v>
      </c>
      <c r="O1109">
        <v>0</v>
      </c>
      <c r="P1109">
        <v>0</v>
      </c>
      <c r="R1109" s="15">
        <f t="shared" si="344"/>
        <v>696</v>
      </c>
      <c r="S1109" s="14"/>
      <c r="T1109" s="15">
        <f t="shared" si="337"/>
        <v>277</v>
      </c>
      <c r="U1109" s="15">
        <f t="shared" si="338"/>
        <v>0</v>
      </c>
      <c r="V1109">
        <f t="shared" si="339"/>
        <v>12</v>
      </c>
      <c r="X1109">
        <f t="shared" si="326"/>
        <v>60</v>
      </c>
      <c r="Y1109" s="2">
        <f t="shared" si="340"/>
        <v>24.6</v>
      </c>
      <c r="Z1109">
        <f t="shared" si="327"/>
        <v>581</v>
      </c>
      <c r="AA1109" s="2">
        <f t="shared" si="328"/>
        <v>459.4</v>
      </c>
      <c r="AB1109">
        <f t="shared" si="329"/>
        <v>55</v>
      </c>
      <c r="AC1109" s="2">
        <f t="shared" si="330"/>
        <v>43.4</v>
      </c>
      <c r="AD1109">
        <f t="shared" si="331"/>
        <v>0</v>
      </c>
      <c r="AE1109" s="2">
        <f t="shared" si="332"/>
        <v>0</v>
      </c>
      <c r="AF1109" s="2">
        <f t="shared" si="333"/>
        <v>527.4</v>
      </c>
      <c r="AG1109">
        <f t="shared" si="334"/>
        <v>696</v>
      </c>
      <c r="AH1109">
        <f t="shared" si="335"/>
        <v>0</v>
      </c>
      <c r="AI1109">
        <f t="shared" si="336"/>
        <v>466</v>
      </c>
      <c r="AK1109" s="1">
        <f t="shared" si="341"/>
        <v>32.5</v>
      </c>
      <c r="AL1109" s="1">
        <f t="shared" si="342"/>
        <v>83.5</v>
      </c>
      <c r="AM1109" s="1">
        <f t="shared" si="343"/>
        <v>48.416666666666664</v>
      </c>
    </row>
    <row r="1110" spans="1:39" ht="12.75">
      <c r="A1110">
        <v>47</v>
      </c>
      <c r="B1110">
        <v>9</v>
      </c>
      <c r="C1110">
        <v>26</v>
      </c>
      <c r="D1110">
        <v>1960</v>
      </c>
      <c r="E1110">
        <v>0</v>
      </c>
      <c r="F1110">
        <v>0</v>
      </c>
      <c r="G1110">
        <v>0</v>
      </c>
      <c r="H1110">
        <v>0</v>
      </c>
      <c r="I1110">
        <v>12</v>
      </c>
      <c r="J1110">
        <v>68</v>
      </c>
      <c r="K1110">
        <v>148</v>
      </c>
      <c r="L1110">
        <v>179</v>
      </c>
      <c r="M1110">
        <v>59</v>
      </c>
      <c r="N1110">
        <v>0</v>
      </c>
      <c r="O1110">
        <v>0</v>
      </c>
      <c r="P1110">
        <v>0</v>
      </c>
      <c r="R1110" s="15">
        <f aca="true" t="shared" si="345" ref="R1110:R1113">IF(V1110&gt;11,SUM(E1110:P1110),"")</f>
        <v>466</v>
      </c>
      <c r="S1110" s="14"/>
      <c r="T1110" s="15">
        <f t="shared" si="337"/>
        <v>179</v>
      </c>
      <c r="U1110" s="15">
        <f t="shared" si="338"/>
        <v>0</v>
      </c>
      <c r="V1110">
        <f t="shared" si="339"/>
        <v>12</v>
      </c>
      <c r="X1110">
        <f t="shared" si="326"/>
        <v>12</v>
      </c>
      <c r="Y1110" s="2">
        <f t="shared" si="340"/>
        <v>34</v>
      </c>
      <c r="Z1110">
        <f t="shared" si="327"/>
        <v>395</v>
      </c>
      <c r="AA1110" s="2">
        <f t="shared" si="328"/>
        <v>442.8</v>
      </c>
      <c r="AB1110">
        <f t="shared" si="329"/>
        <v>59</v>
      </c>
      <c r="AC1110" s="2">
        <f t="shared" si="330"/>
        <v>44</v>
      </c>
      <c r="AD1110">
        <f t="shared" si="331"/>
        <v>0</v>
      </c>
      <c r="AE1110" s="2">
        <f t="shared" si="332"/>
        <v>0</v>
      </c>
      <c r="AF1110" s="2">
        <f t="shared" si="333"/>
        <v>520.8</v>
      </c>
      <c r="AG1110">
        <f t="shared" si="334"/>
        <v>466</v>
      </c>
      <c r="AH1110">
        <f t="shared" si="335"/>
        <v>0</v>
      </c>
      <c r="AI1110">
        <f t="shared" si="336"/>
        <v>542</v>
      </c>
      <c r="AK1110" s="1">
        <f t="shared" si="341"/>
        <v>13.333333333333334</v>
      </c>
      <c r="AL1110" s="1">
        <f t="shared" si="342"/>
        <v>64.33333333333333</v>
      </c>
      <c r="AM1110" s="1">
        <f t="shared" si="343"/>
        <v>42.33333333333333</v>
      </c>
    </row>
    <row r="1111" spans="1:39" ht="12.75">
      <c r="A1111">
        <v>47</v>
      </c>
      <c r="B1111">
        <v>9</v>
      </c>
      <c r="C1111">
        <v>26</v>
      </c>
      <c r="D1111">
        <v>1961</v>
      </c>
      <c r="E1111">
        <v>0</v>
      </c>
      <c r="F1111">
        <v>0</v>
      </c>
      <c r="G1111">
        <v>0</v>
      </c>
      <c r="H1111">
        <v>0</v>
      </c>
      <c r="I1111">
        <v>11</v>
      </c>
      <c r="J1111">
        <v>111</v>
      </c>
      <c r="K1111">
        <v>187</v>
      </c>
      <c r="L1111">
        <v>179</v>
      </c>
      <c r="M1111">
        <v>54</v>
      </c>
      <c r="N1111">
        <v>0</v>
      </c>
      <c r="O1111">
        <v>0</v>
      </c>
      <c r="P1111">
        <v>0</v>
      </c>
      <c r="R1111" s="15">
        <f t="shared" si="345"/>
        <v>542</v>
      </c>
      <c r="S1111" s="14"/>
      <c r="T1111" s="15">
        <f t="shared" si="337"/>
        <v>187</v>
      </c>
      <c r="U1111" s="15">
        <f t="shared" si="338"/>
        <v>0</v>
      </c>
      <c r="V1111">
        <f t="shared" si="339"/>
        <v>12</v>
      </c>
      <c r="X1111">
        <f t="shared" si="326"/>
        <v>11</v>
      </c>
      <c r="Y1111" s="2">
        <f t="shared" si="340"/>
        <v>31.4</v>
      </c>
      <c r="Z1111">
        <f t="shared" si="327"/>
        <v>477</v>
      </c>
      <c r="AA1111" s="2">
        <f t="shared" si="328"/>
        <v>464.2</v>
      </c>
      <c r="AB1111">
        <f t="shared" si="329"/>
        <v>54</v>
      </c>
      <c r="AC1111" s="2">
        <f t="shared" si="330"/>
        <v>47.6</v>
      </c>
      <c r="AD1111">
        <f t="shared" si="331"/>
        <v>0</v>
      </c>
      <c r="AE1111" s="2">
        <f t="shared" si="332"/>
        <v>0</v>
      </c>
      <c r="AF1111" s="2">
        <f t="shared" si="333"/>
        <v>543.2</v>
      </c>
      <c r="AG1111">
        <f t="shared" si="334"/>
        <v>542</v>
      </c>
      <c r="AH1111">
        <f t="shared" si="335"/>
        <v>0</v>
      </c>
      <c r="AI1111">
        <f t="shared" si="336"/>
        <v>459</v>
      </c>
      <c r="AK1111" s="1">
        <f t="shared" si="341"/>
        <v>20.333333333333332</v>
      </c>
      <c r="AL1111" s="1">
        <f t="shared" si="342"/>
        <v>70</v>
      </c>
      <c r="AM1111" s="1">
        <f t="shared" si="343"/>
        <v>48.416666666666664</v>
      </c>
    </row>
    <row r="1112" spans="1:39" ht="12.75">
      <c r="A1112">
        <v>47</v>
      </c>
      <c r="B1112">
        <v>9</v>
      </c>
      <c r="C1112">
        <v>26</v>
      </c>
      <c r="D1112">
        <v>1962</v>
      </c>
      <c r="E1112">
        <v>0</v>
      </c>
      <c r="F1112">
        <v>0</v>
      </c>
      <c r="G1112">
        <v>0</v>
      </c>
      <c r="H1112">
        <v>0</v>
      </c>
      <c r="I1112">
        <v>60</v>
      </c>
      <c r="J1112">
        <v>101</v>
      </c>
      <c r="K1112">
        <v>116</v>
      </c>
      <c r="L1112">
        <v>172</v>
      </c>
      <c r="M1112">
        <v>10</v>
      </c>
      <c r="N1112">
        <v>6</v>
      </c>
      <c r="O1112">
        <v>0</v>
      </c>
      <c r="P1112">
        <v>0</v>
      </c>
      <c r="R1112" s="15">
        <f t="shared" si="345"/>
        <v>465</v>
      </c>
      <c r="S1112" s="14"/>
      <c r="T1112" s="15">
        <f t="shared" si="337"/>
        <v>172</v>
      </c>
      <c r="U1112" s="15">
        <f t="shared" si="338"/>
        <v>0</v>
      </c>
      <c r="V1112">
        <f t="shared" si="339"/>
        <v>12</v>
      </c>
      <c r="X1112">
        <f t="shared" si="326"/>
        <v>60</v>
      </c>
      <c r="Y1112" s="2">
        <f t="shared" si="340"/>
        <v>32.6</v>
      </c>
      <c r="Z1112">
        <f t="shared" si="327"/>
        <v>389</v>
      </c>
      <c r="AA1112" s="2">
        <f t="shared" si="328"/>
        <v>444.6</v>
      </c>
      <c r="AB1112">
        <f t="shared" si="329"/>
        <v>16</v>
      </c>
      <c r="AC1112" s="2">
        <f t="shared" si="330"/>
        <v>41</v>
      </c>
      <c r="AD1112">
        <f t="shared" si="331"/>
        <v>0</v>
      </c>
      <c r="AE1112" s="2">
        <f t="shared" si="332"/>
        <v>0</v>
      </c>
      <c r="AF1112" s="2">
        <f t="shared" si="333"/>
        <v>518.2</v>
      </c>
      <c r="AG1112">
        <f t="shared" si="334"/>
        <v>459</v>
      </c>
      <c r="AH1112">
        <f t="shared" si="335"/>
        <v>6</v>
      </c>
      <c r="AI1112">
        <f t="shared" si="336"/>
        <v>522</v>
      </c>
      <c r="AK1112" s="1">
        <f t="shared" si="341"/>
        <v>26.833333333333332</v>
      </c>
      <c r="AL1112" s="1">
        <f t="shared" si="342"/>
        <v>50.666666666666664</v>
      </c>
      <c r="AM1112" s="1">
        <f t="shared" si="343"/>
        <v>37.58333333333333</v>
      </c>
    </row>
    <row r="1113" spans="1:39" ht="12.75">
      <c r="A1113">
        <v>47</v>
      </c>
      <c r="B1113">
        <v>9</v>
      </c>
      <c r="C1113">
        <v>26</v>
      </c>
      <c r="D1113">
        <v>1963</v>
      </c>
      <c r="E1113">
        <v>0</v>
      </c>
      <c r="F1113">
        <v>0</v>
      </c>
      <c r="G1113">
        <v>0</v>
      </c>
      <c r="H1113">
        <v>0</v>
      </c>
      <c r="I1113">
        <v>14</v>
      </c>
      <c r="J1113">
        <v>133</v>
      </c>
      <c r="K1113">
        <v>223</v>
      </c>
      <c r="L1113">
        <v>123</v>
      </c>
      <c r="M1113">
        <v>23</v>
      </c>
      <c r="N1113">
        <v>31</v>
      </c>
      <c r="O1113">
        <v>0</v>
      </c>
      <c r="P1113">
        <v>0</v>
      </c>
      <c r="R1113" s="15">
        <f t="shared" si="345"/>
        <v>547</v>
      </c>
      <c r="S1113" s="14"/>
      <c r="T1113" s="15">
        <f t="shared" si="337"/>
        <v>223</v>
      </c>
      <c r="U1113" s="15">
        <f t="shared" si="338"/>
        <v>0</v>
      </c>
      <c r="V1113">
        <f t="shared" si="339"/>
        <v>12</v>
      </c>
      <c r="X1113">
        <f t="shared" si="326"/>
        <v>14</v>
      </c>
      <c r="Y1113" s="2">
        <f t="shared" si="340"/>
        <v>40</v>
      </c>
      <c r="Z1113">
        <f t="shared" si="327"/>
        <v>479</v>
      </c>
      <c r="AA1113" s="2">
        <f t="shared" si="328"/>
        <v>438</v>
      </c>
      <c r="AB1113">
        <f t="shared" si="329"/>
        <v>54</v>
      </c>
      <c r="AC1113" s="2">
        <f t="shared" si="330"/>
        <v>33.2</v>
      </c>
      <c r="AD1113">
        <f t="shared" si="331"/>
        <v>0</v>
      </c>
      <c r="AE1113" s="2">
        <f t="shared" si="332"/>
        <v>0</v>
      </c>
      <c r="AF1113" s="2">
        <f t="shared" si="333"/>
        <v>511.2</v>
      </c>
      <c r="AG1113">
        <f t="shared" si="334"/>
        <v>516</v>
      </c>
      <c r="AH1113">
        <f t="shared" si="335"/>
        <v>31</v>
      </c>
      <c r="AI1113">
        <f t="shared" si="336"/>
        <v>602</v>
      </c>
      <c r="AK1113" s="1">
        <f t="shared" si="341"/>
        <v>24.5</v>
      </c>
      <c r="AL1113" s="1">
        <f t="shared" si="342"/>
        <v>66.66666666666667</v>
      </c>
      <c r="AM1113" s="1">
        <f t="shared" si="343"/>
        <v>49.16666666666667</v>
      </c>
    </row>
    <row r="1114" spans="1:39" ht="12.75">
      <c r="A1114">
        <v>47</v>
      </c>
      <c r="B1114">
        <v>9</v>
      </c>
      <c r="C1114">
        <v>26</v>
      </c>
      <c r="D1114">
        <v>1964</v>
      </c>
      <c r="E1114">
        <v>0</v>
      </c>
      <c r="F1114">
        <v>0</v>
      </c>
      <c r="G1114">
        <v>0</v>
      </c>
      <c r="H1114">
        <v>0</v>
      </c>
      <c r="I1114">
        <v>66</v>
      </c>
      <c r="J1114">
        <v>124</v>
      </c>
      <c r="K1114">
        <v>239</v>
      </c>
      <c r="L1114">
        <v>120</v>
      </c>
      <c r="M1114">
        <v>22</v>
      </c>
      <c r="N1114">
        <v>0</v>
      </c>
      <c r="O1114">
        <v>0</v>
      </c>
      <c r="P1114">
        <v>0</v>
      </c>
      <c r="R1114" s="15">
        <f aca="true" t="shared" si="346" ref="R1114:R1125">IF(V1114&gt;11,SUM(E1114:P1114),"")</f>
        <v>571</v>
      </c>
      <c r="S1114" s="14"/>
      <c r="T1114" s="15">
        <f aca="true" t="shared" si="347" ref="T1114:T1125">MAX(E1114:P1114)</f>
        <v>239</v>
      </c>
      <c r="U1114" s="15">
        <f aca="true" t="shared" si="348" ref="U1114:U1125">MIN(E1114:P1114)</f>
        <v>0</v>
      </c>
      <c r="V1114">
        <f aca="true" t="shared" si="349" ref="V1114:V1125">COUNT(E1114:P1114)</f>
        <v>12</v>
      </c>
      <c r="X1114">
        <f t="shared" si="326"/>
        <v>66</v>
      </c>
      <c r="Y1114" s="2">
        <f aca="true" t="shared" si="350" ref="Y1114:Y1125">IF(COUNT(X1112:X1116)&gt;4,AVERAGE(X1112:X1116),"")</f>
        <v>39.2</v>
      </c>
      <c r="Z1114">
        <f t="shared" si="327"/>
        <v>483</v>
      </c>
      <c r="AA1114" s="2">
        <f t="shared" si="328"/>
        <v>449.6</v>
      </c>
      <c r="AB1114">
        <f t="shared" si="329"/>
        <v>22</v>
      </c>
      <c r="AC1114" s="2">
        <f t="shared" si="330"/>
        <v>26.2</v>
      </c>
      <c r="AD1114">
        <f t="shared" si="331"/>
        <v>0</v>
      </c>
      <c r="AE1114" s="2">
        <f t="shared" si="332"/>
        <v>0</v>
      </c>
      <c r="AF1114" s="2">
        <f t="shared" si="333"/>
        <v>515</v>
      </c>
      <c r="AG1114">
        <f t="shared" si="334"/>
        <v>571</v>
      </c>
      <c r="AH1114">
        <f t="shared" si="335"/>
        <v>0</v>
      </c>
      <c r="AI1114">
        <f t="shared" si="336"/>
        <v>431</v>
      </c>
      <c r="AK1114" s="1">
        <f aca="true" t="shared" si="351" ref="AK1114:AK1125">IF(COUNT(E1114:J1114)&gt;5,AVERAGE(E1114:J1114),"")</f>
        <v>31.666666666666668</v>
      </c>
      <c r="AL1114" s="1">
        <f aca="true" t="shared" si="352" ref="AL1114:AL1125">IF(COUNT(K1114:P1114)&gt;5,AVERAGE(K1114:P1114),"")</f>
        <v>63.5</v>
      </c>
      <c r="AM1114" s="1">
        <f aca="true" t="shared" si="353" ref="AM1114:AM1125">IF(COUNT(AL1114,AK1115)=2,AVERAGE(AL1114,AK1115),"")</f>
        <v>42.666666666666664</v>
      </c>
    </row>
    <row r="1115" spans="1:39" ht="12.75">
      <c r="A1115">
        <v>47</v>
      </c>
      <c r="B1115">
        <v>9</v>
      </c>
      <c r="C1115">
        <v>26</v>
      </c>
      <c r="D1115">
        <v>1965</v>
      </c>
      <c r="E1115">
        <v>0</v>
      </c>
      <c r="F1115">
        <v>0</v>
      </c>
      <c r="G1115">
        <v>0</v>
      </c>
      <c r="H1115">
        <v>0</v>
      </c>
      <c r="I1115">
        <v>49</v>
      </c>
      <c r="J1115">
        <v>82</v>
      </c>
      <c r="K1115">
        <v>160</v>
      </c>
      <c r="L1115">
        <v>120</v>
      </c>
      <c r="M1115">
        <v>20</v>
      </c>
      <c r="N1115">
        <v>0</v>
      </c>
      <c r="O1115">
        <v>0</v>
      </c>
      <c r="P1115">
        <v>0</v>
      </c>
      <c r="R1115" s="15">
        <f t="shared" si="346"/>
        <v>431</v>
      </c>
      <c r="S1115" s="14"/>
      <c r="T1115" s="15">
        <f t="shared" si="347"/>
        <v>160</v>
      </c>
      <c r="U1115" s="15">
        <f t="shared" si="348"/>
        <v>0</v>
      </c>
      <c r="V1115">
        <f t="shared" si="349"/>
        <v>12</v>
      </c>
      <c r="X1115">
        <f t="shared" si="326"/>
        <v>49</v>
      </c>
      <c r="Y1115" s="2">
        <f t="shared" si="350"/>
        <v>28.6</v>
      </c>
      <c r="Z1115">
        <f t="shared" si="327"/>
        <v>362</v>
      </c>
      <c r="AA1115" s="2">
        <f t="shared" si="328"/>
        <v>438.6</v>
      </c>
      <c r="AB1115">
        <f t="shared" si="329"/>
        <v>20</v>
      </c>
      <c r="AC1115" s="2">
        <f t="shared" si="330"/>
        <v>26.2</v>
      </c>
      <c r="AD1115">
        <f t="shared" si="331"/>
        <v>0</v>
      </c>
      <c r="AE1115" s="2">
        <f t="shared" si="332"/>
        <v>0</v>
      </c>
      <c r="AF1115" s="2">
        <f t="shared" si="333"/>
        <v>493.4</v>
      </c>
      <c r="AG1115">
        <f t="shared" si="334"/>
        <v>431</v>
      </c>
      <c r="AH1115">
        <f t="shared" si="335"/>
        <v>0</v>
      </c>
      <c r="AI1115">
        <f t="shared" si="336"/>
        <v>561</v>
      </c>
      <c r="AK1115" s="1">
        <f t="shared" si="351"/>
        <v>21.833333333333332</v>
      </c>
      <c r="AL1115" s="1">
        <f t="shared" si="352"/>
        <v>50</v>
      </c>
      <c r="AM1115" s="1">
        <f t="shared" si="353"/>
        <v>36.5</v>
      </c>
    </row>
    <row r="1116" spans="1:39" ht="12.75">
      <c r="A1116">
        <v>47</v>
      </c>
      <c r="B1116">
        <v>9</v>
      </c>
      <c r="C1116">
        <v>26</v>
      </c>
      <c r="D1116">
        <v>1966</v>
      </c>
      <c r="E1116">
        <v>0</v>
      </c>
      <c r="F1116">
        <v>0</v>
      </c>
      <c r="G1116">
        <v>0</v>
      </c>
      <c r="H1116">
        <v>0</v>
      </c>
      <c r="I1116">
        <v>7</v>
      </c>
      <c r="J1116">
        <v>131</v>
      </c>
      <c r="K1116">
        <v>277</v>
      </c>
      <c r="L1116">
        <v>127</v>
      </c>
      <c r="M1116">
        <v>19</v>
      </c>
      <c r="N1116">
        <v>0</v>
      </c>
      <c r="O1116">
        <v>0</v>
      </c>
      <c r="P1116">
        <v>0</v>
      </c>
      <c r="R1116" s="15">
        <f t="shared" si="346"/>
        <v>561</v>
      </c>
      <c r="S1116" s="14"/>
      <c r="T1116" s="15">
        <f t="shared" si="347"/>
        <v>277</v>
      </c>
      <c r="U1116" s="15">
        <f t="shared" si="348"/>
        <v>0</v>
      </c>
      <c r="V1116">
        <f t="shared" si="349"/>
        <v>12</v>
      </c>
      <c r="X1116">
        <f t="shared" si="326"/>
        <v>7</v>
      </c>
      <c r="Y1116" s="2">
        <f t="shared" si="350"/>
        <v>28</v>
      </c>
      <c r="Z1116">
        <f t="shared" si="327"/>
        <v>535</v>
      </c>
      <c r="AA1116" s="2">
        <f t="shared" si="328"/>
        <v>434.2</v>
      </c>
      <c r="AB1116">
        <f t="shared" si="329"/>
        <v>19</v>
      </c>
      <c r="AC1116" s="2">
        <f t="shared" si="330"/>
        <v>21.8</v>
      </c>
      <c r="AD1116">
        <f t="shared" si="331"/>
        <v>0</v>
      </c>
      <c r="AE1116" s="2">
        <f t="shared" si="332"/>
        <v>0</v>
      </c>
      <c r="AF1116" s="2">
        <f t="shared" si="333"/>
        <v>484</v>
      </c>
      <c r="AG1116">
        <f t="shared" si="334"/>
        <v>561</v>
      </c>
      <c r="AH1116">
        <f t="shared" si="335"/>
        <v>0</v>
      </c>
      <c r="AI1116">
        <f t="shared" si="336"/>
        <v>357</v>
      </c>
      <c r="AK1116" s="1">
        <f t="shared" si="351"/>
        <v>23</v>
      </c>
      <c r="AL1116" s="1">
        <f t="shared" si="352"/>
        <v>70.5</v>
      </c>
      <c r="AM1116" s="1">
        <f t="shared" si="353"/>
        <v>46.166666666666664</v>
      </c>
    </row>
    <row r="1117" spans="1:39" ht="12.75">
      <c r="A1117">
        <v>47</v>
      </c>
      <c r="B1117">
        <v>9</v>
      </c>
      <c r="C1117">
        <v>26</v>
      </c>
      <c r="D1117">
        <v>1967</v>
      </c>
      <c r="E1117">
        <v>0</v>
      </c>
      <c r="F1117">
        <v>0</v>
      </c>
      <c r="G1117">
        <v>0</v>
      </c>
      <c r="H1117">
        <v>0</v>
      </c>
      <c r="I1117">
        <v>7</v>
      </c>
      <c r="J1117">
        <v>124</v>
      </c>
      <c r="K1117">
        <v>134</v>
      </c>
      <c r="L1117">
        <v>76</v>
      </c>
      <c r="M1117">
        <v>16</v>
      </c>
      <c r="N1117">
        <v>0</v>
      </c>
      <c r="O1117">
        <v>0</v>
      </c>
      <c r="P1117">
        <v>0</v>
      </c>
      <c r="R1117" s="15">
        <f t="shared" si="346"/>
        <v>357</v>
      </c>
      <c r="S1117" s="14"/>
      <c r="T1117" s="15">
        <f t="shared" si="347"/>
        <v>134</v>
      </c>
      <c r="U1117" s="15">
        <f t="shared" si="348"/>
        <v>0</v>
      </c>
      <c r="V1117">
        <f t="shared" si="349"/>
        <v>12</v>
      </c>
      <c r="X1117">
        <f t="shared" si="326"/>
        <v>7</v>
      </c>
      <c r="Y1117" s="2">
        <f t="shared" si="350"/>
        <v>19.4</v>
      </c>
      <c r="Z1117">
        <f t="shared" si="327"/>
        <v>334</v>
      </c>
      <c r="AA1117" s="2">
        <f t="shared" si="328"/>
        <v>421</v>
      </c>
      <c r="AB1117">
        <f t="shared" si="329"/>
        <v>16</v>
      </c>
      <c r="AC1117" s="2">
        <f t="shared" si="330"/>
        <v>23.2</v>
      </c>
      <c r="AD1117">
        <f t="shared" si="331"/>
        <v>0</v>
      </c>
      <c r="AE1117" s="2">
        <f t="shared" si="332"/>
        <v>0</v>
      </c>
      <c r="AF1117" s="2">
        <f t="shared" si="333"/>
        <v>463.6</v>
      </c>
      <c r="AG1117">
        <f t="shared" si="334"/>
        <v>357</v>
      </c>
      <c r="AH1117">
        <f t="shared" si="335"/>
        <v>0</v>
      </c>
      <c r="AI1117">
        <f t="shared" si="336"/>
        <v>500</v>
      </c>
      <c r="AK1117" s="1">
        <f t="shared" si="351"/>
        <v>21.833333333333332</v>
      </c>
      <c r="AL1117" s="1">
        <f t="shared" si="352"/>
        <v>37.666666666666664</v>
      </c>
      <c r="AM1117" s="1">
        <f t="shared" si="353"/>
        <v>28.833333333333332</v>
      </c>
    </row>
    <row r="1118" spans="1:39" ht="12.75">
      <c r="A1118">
        <v>47</v>
      </c>
      <c r="B1118">
        <v>9</v>
      </c>
      <c r="C1118">
        <v>26</v>
      </c>
      <c r="D1118">
        <v>1968</v>
      </c>
      <c r="E1118">
        <v>0</v>
      </c>
      <c r="F1118">
        <v>0</v>
      </c>
      <c r="G1118">
        <v>0</v>
      </c>
      <c r="H1118">
        <v>0</v>
      </c>
      <c r="I1118">
        <v>11</v>
      </c>
      <c r="J1118">
        <v>109</v>
      </c>
      <c r="K1118">
        <v>169</v>
      </c>
      <c r="L1118">
        <v>179</v>
      </c>
      <c r="M1118">
        <v>32</v>
      </c>
      <c r="N1118">
        <v>0</v>
      </c>
      <c r="O1118">
        <v>0</v>
      </c>
      <c r="P1118">
        <v>0</v>
      </c>
      <c r="R1118" s="15">
        <f t="shared" si="346"/>
        <v>500</v>
      </c>
      <c r="S1118" s="14"/>
      <c r="T1118" s="15">
        <f t="shared" si="347"/>
        <v>179</v>
      </c>
      <c r="U1118" s="15">
        <f t="shared" si="348"/>
        <v>0</v>
      </c>
      <c r="V1118">
        <f t="shared" si="349"/>
        <v>12</v>
      </c>
      <c r="X1118">
        <f t="shared" si="326"/>
        <v>11</v>
      </c>
      <c r="Y1118" s="2">
        <f t="shared" si="350"/>
        <v>15.4</v>
      </c>
      <c r="Z1118">
        <f t="shared" si="327"/>
        <v>457</v>
      </c>
      <c r="AA1118" s="2">
        <f t="shared" si="328"/>
        <v>456</v>
      </c>
      <c r="AB1118">
        <f t="shared" si="329"/>
        <v>32</v>
      </c>
      <c r="AC1118" s="2">
        <f t="shared" si="330"/>
        <v>24.6</v>
      </c>
      <c r="AD1118">
        <f t="shared" si="331"/>
        <v>0</v>
      </c>
      <c r="AE1118" s="2">
        <f t="shared" si="332"/>
        <v>0</v>
      </c>
      <c r="AF1118" s="2">
        <f t="shared" si="333"/>
        <v>496</v>
      </c>
      <c r="AG1118">
        <f t="shared" si="334"/>
        <v>500</v>
      </c>
      <c r="AH1118">
        <f t="shared" si="335"/>
        <v>0</v>
      </c>
      <c r="AI1118">
        <f t="shared" si="336"/>
        <v>469</v>
      </c>
      <c r="AK1118" s="1">
        <f t="shared" si="351"/>
        <v>20</v>
      </c>
      <c r="AL1118" s="1">
        <f t="shared" si="352"/>
        <v>63.333333333333336</v>
      </c>
      <c r="AM1118" s="1">
        <f t="shared" si="353"/>
        <v>36.16666666666667</v>
      </c>
    </row>
    <row r="1119" spans="1:39" ht="12.75">
      <c r="A1119">
        <v>47</v>
      </c>
      <c r="B1119">
        <v>9</v>
      </c>
      <c r="C1119">
        <v>26</v>
      </c>
      <c r="D1119">
        <v>1969</v>
      </c>
      <c r="E1119">
        <v>0</v>
      </c>
      <c r="F1119">
        <v>0</v>
      </c>
      <c r="G1119">
        <v>0</v>
      </c>
      <c r="H1119">
        <v>0</v>
      </c>
      <c r="I1119">
        <v>23</v>
      </c>
      <c r="J1119">
        <v>31</v>
      </c>
      <c r="K1119">
        <v>172</v>
      </c>
      <c r="L1119">
        <v>214</v>
      </c>
      <c r="M1119">
        <v>29</v>
      </c>
      <c r="N1119">
        <v>0</v>
      </c>
      <c r="O1119">
        <v>0</v>
      </c>
      <c r="P1119">
        <v>0</v>
      </c>
      <c r="R1119" s="15">
        <f t="shared" si="346"/>
        <v>469</v>
      </c>
      <c r="S1119" s="14"/>
      <c r="T1119" s="15">
        <f t="shared" si="347"/>
        <v>214</v>
      </c>
      <c r="U1119" s="15">
        <f t="shared" si="348"/>
        <v>0</v>
      </c>
      <c r="V1119">
        <f t="shared" si="349"/>
        <v>12</v>
      </c>
      <c r="X1119">
        <f t="shared" si="326"/>
        <v>23</v>
      </c>
      <c r="Y1119" s="2">
        <f t="shared" si="350"/>
        <v>16.4</v>
      </c>
      <c r="Z1119">
        <f t="shared" si="327"/>
        <v>417</v>
      </c>
      <c r="AA1119" s="2">
        <f t="shared" si="328"/>
        <v>436.2</v>
      </c>
      <c r="AB1119">
        <f t="shared" si="329"/>
        <v>29</v>
      </c>
      <c r="AC1119" s="2">
        <f t="shared" si="330"/>
        <v>38.8</v>
      </c>
      <c r="AD1119">
        <f t="shared" si="331"/>
        <v>0</v>
      </c>
      <c r="AE1119" s="2">
        <f t="shared" si="332"/>
        <v>0</v>
      </c>
      <c r="AF1119" s="2">
        <f t="shared" si="333"/>
        <v>491.4</v>
      </c>
      <c r="AG1119">
        <f t="shared" si="334"/>
        <v>469</v>
      </c>
      <c r="AH1119">
        <f t="shared" si="335"/>
        <v>0</v>
      </c>
      <c r="AI1119">
        <f t="shared" si="336"/>
        <v>593</v>
      </c>
      <c r="AK1119" s="1">
        <f t="shared" si="351"/>
        <v>9</v>
      </c>
      <c r="AL1119" s="1">
        <f t="shared" si="352"/>
        <v>69.16666666666667</v>
      </c>
      <c r="AM1119" s="1">
        <f t="shared" si="353"/>
        <v>46.333333333333336</v>
      </c>
    </row>
    <row r="1120" spans="1:39" ht="12.75">
      <c r="A1120">
        <v>47</v>
      </c>
      <c r="B1120">
        <v>9</v>
      </c>
      <c r="C1120">
        <v>26</v>
      </c>
      <c r="D1120">
        <v>1970</v>
      </c>
      <c r="E1120">
        <v>0</v>
      </c>
      <c r="F1120">
        <v>0</v>
      </c>
      <c r="G1120">
        <v>0</v>
      </c>
      <c r="H1120">
        <v>0</v>
      </c>
      <c r="I1120">
        <v>29</v>
      </c>
      <c r="J1120">
        <v>112</v>
      </c>
      <c r="K1120">
        <v>239</v>
      </c>
      <c r="L1120">
        <v>186</v>
      </c>
      <c r="M1120">
        <v>27</v>
      </c>
      <c r="N1120">
        <v>0</v>
      </c>
      <c r="O1120">
        <v>0</v>
      </c>
      <c r="P1120">
        <v>0</v>
      </c>
      <c r="R1120" s="15">
        <f t="shared" si="346"/>
        <v>593</v>
      </c>
      <c r="S1120" s="14"/>
      <c r="T1120" s="15">
        <f t="shared" si="347"/>
        <v>239</v>
      </c>
      <c r="U1120" s="15">
        <f t="shared" si="348"/>
        <v>0</v>
      </c>
      <c r="V1120">
        <f t="shared" si="349"/>
        <v>12</v>
      </c>
      <c r="X1120">
        <f t="shared" si="326"/>
        <v>29</v>
      </c>
      <c r="Y1120" s="2">
        <f t="shared" si="350"/>
        <v>21.4</v>
      </c>
      <c r="Z1120">
        <f t="shared" si="327"/>
        <v>537</v>
      </c>
      <c r="AA1120" s="2">
        <f t="shared" si="328"/>
        <v>443</v>
      </c>
      <c r="AB1120">
        <f t="shared" si="329"/>
        <v>27</v>
      </c>
      <c r="AC1120" s="2">
        <f t="shared" si="330"/>
        <v>40.2</v>
      </c>
      <c r="AD1120">
        <f t="shared" si="331"/>
        <v>0</v>
      </c>
      <c r="AE1120" s="2">
        <f t="shared" si="332"/>
        <v>0</v>
      </c>
      <c r="AF1120" s="2">
        <f t="shared" si="333"/>
        <v>504.6</v>
      </c>
      <c r="AG1120">
        <f t="shared" si="334"/>
        <v>593</v>
      </c>
      <c r="AH1120">
        <f t="shared" si="335"/>
        <v>0</v>
      </c>
      <c r="AI1120">
        <f t="shared" si="336"/>
        <v>519</v>
      </c>
      <c r="AK1120" s="1">
        <f t="shared" si="351"/>
        <v>23.5</v>
      </c>
      <c r="AL1120" s="1">
        <f t="shared" si="352"/>
        <v>75.33333333333333</v>
      </c>
      <c r="AM1120" s="1">
        <f t="shared" si="353"/>
        <v>52.666666666666664</v>
      </c>
    </row>
    <row r="1121" spans="1:39" ht="12.75">
      <c r="A1121">
        <v>47</v>
      </c>
      <c r="B1121">
        <v>9</v>
      </c>
      <c r="C1121">
        <v>26</v>
      </c>
      <c r="D1121">
        <v>1971</v>
      </c>
      <c r="E1121">
        <v>0</v>
      </c>
      <c r="F1121">
        <v>0</v>
      </c>
      <c r="G1121">
        <v>0</v>
      </c>
      <c r="H1121">
        <v>0</v>
      </c>
      <c r="I1121">
        <v>12</v>
      </c>
      <c r="J1121">
        <v>168</v>
      </c>
      <c r="K1121">
        <v>141</v>
      </c>
      <c r="L1121">
        <v>127</v>
      </c>
      <c r="M1121">
        <v>71</v>
      </c>
      <c r="N1121">
        <v>19</v>
      </c>
      <c r="O1121">
        <v>0</v>
      </c>
      <c r="P1121">
        <v>0</v>
      </c>
      <c r="R1121" s="15">
        <f t="shared" si="346"/>
        <v>538</v>
      </c>
      <c r="S1121" s="14"/>
      <c r="T1121" s="15">
        <f t="shared" si="347"/>
        <v>168</v>
      </c>
      <c r="U1121" s="15">
        <f t="shared" si="348"/>
        <v>0</v>
      </c>
      <c r="V1121">
        <f t="shared" si="349"/>
        <v>12</v>
      </c>
      <c r="X1121">
        <f t="shared" si="326"/>
        <v>12</v>
      </c>
      <c r="Y1121" s="2">
        <f t="shared" si="350"/>
        <v>21.2</v>
      </c>
      <c r="Z1121">
        <f t="shared" si="327"/>
        <v>436</v>
      </c>
      <c r="AA1121" s="2">
        <f t="shared" si="328"/>
        <v>474.4</v>
      </c>
      <c r="AB1121">
        <f t="shared" si="329"/>
        <v>90</v>
      </c>
      <c r="AC1121" s="2">
        <f t="shared" si="330"/>
        <v>42.6</v>
      </c>
      <c r="AD1121">
        <f t="shared" si="331"/>
        <v>0</v>
      </c>
      <c r="AE1121" s="2">
        <f t="shared" si="332"/>
        <v>0</v>
      </c>
      <c r="AF1121" s="2">
        <f t="shared" si="333"/>
        <v>538.2</v>
      </c>
      <c r="AG1121">
        <f t="shared" si="334"/>
        <v>519</v>
      </c>
      <c r="AH1121">
        <f t="shared" si="335"/>
        <v>19</v>
      </c>
      <c r="AI1121">
        <f t="shared" si="336"/>
        <v>442</v>
      </c>
      <c r="AK1121" s="1">
        <f t="shared" si="351"/>
        <v>30</v>
      </c>
      <c r="AL1121" s="1">
        <f t="shared" si="352"/>
        <v>59.666666666666664</v>
      </c>
      <c r="AM1121" s="1">
        <f t="shared" si="353"/>
        <v>37.25</v>
      </c>
    </row>
    <row r="1122" spans="1:39" ht="12.75">
      <c r="A1122">
        <v>47</v>
      </c>
      <c r="B1122">
        <v>9</v>
      </c>
      <c r="C1122">
        <v>26</v>
      </c>
      <c r="D1122">
        <v>1972</v>
      </c>
      <c r="E1122">
        <v>0</v>
      </c>
      <c r="F1122">
        <v>0</v>
      </c>
      <c r="G1122">
        <v>0</v>
      </c>
      <c r="H1122">
        <v>0</v>
      </c>
      <c r="I1122">
        <v>32</v>
      </c>
      <c r="J1122">
        <v>57</v>
      </c>
      <c r="K1122">
        <v>157</v>
      </c>
      <c r="L1122">
        <v>154</v>
      </c>
      <c r="M1122">
        <v>23</v>
      </c>
      <c r="N1122">
        <v>0</v>
      </c>
      <c r="O1122">
        <v>0</v>
      </c>
      <c r="P1122">
        <v>0</v>
      </c>
      <c r="R1122" s="15">
        <f t="shared" si="346"/>
        <v>423</v>
      </c>
      <c r="S1122" s="14"/>
      <c r="T1122" s="15">
        <f t="shared" si="347"/>
        <v>157</v>
      </c>
      <c r="U1122" s="15">
        <f t="shared" si="348"/>
        <v>0</v>
      </c>
      <c r="V1122">
        <f t="shared" si="349"/>
        <v>12</v>
      </c>
      <c r="X1122">
        <f t="shared" si="326"/>
        <v>32</v>
      </c>
      <c r="Y1122" s="2">
        <f t="shared" si="350"/>
        <v>18.4</v>
      </c>
      <c r="Z1122">
        <f t="shared" si="327"/>
        <v>368</v>
      </c>
      <c r="AA1122" s="2">
        <f t="shared" si="328"/>
        <v>475</v>
      </c>
      <c r="AB1122">
        <f t="shared" si="329"/>
        <v>23</v>
      </c>
      <c r="AC1122" s="2">
        <f t="shared" si="330"/>
        <v>38.2</v>
      </c>
      <c r="AD1122">
        <f t="shared" si="331"/>
        <v>0</v>
      </c>
      <c r="AE1122" s="2">
        <f t="shared" si="332"/>
        <v>0</v>
      </c>
      <c r="AF1122" s="2">
        <f t="shared" si="333"/>
        <v>531.6</v>
      </c>
      <c r="AG1122">
        <f t="shared" si="334"/>
        <v>423</v>
      </c>
      <c r="AH1122">
        <f t="shared" si="335"/>
        <v>0</v>
      </c>
      <c r="AI1122">
        <f t="shared" si="336"/>
        <v>657</v>
      </c>
      <c r="AK1122" s="1">
        <f t="shared" si="351"/>
        <v>14.833333333333334</v>
      </c>
      <c r="AL1122" s="1">
        <f t="shared" si="352"/>
        <v>55.666666666666664</v>
      </c>
      <c r="AM1122" s="1">
        <f t="shared" si="353"/>
        <v>41.58333333333333</v>
      </c>
    </row>
    <row r="1123" spans="1:39" ht="12.75">
      <c r="A1123">
        <v>47</v>
      </c>
      <c r="B1123">
        <v>9</v>
      </c>
      <c r="C1123">
        <v>26</v>
      </c>
      <c r="D1123">
        <v>1973</v>
      </c>
      <c r="E1123">
        <v>0</v>
      </c>
      <c r="F1123">
        <v>0</v>
      </c>
      <c r="G1123">
        <v>0</v>
      </c>
      <c r="H1123">
        <v>0</v>
      </c>
      <c r="I1123">
        <v>10</v>
      </c>
      <c r="J1123">
        <v>155</v>
      </c>
      <c r="K1123">
        <v>237</v>
      </c>
      <c r="L1123">
        <v>222</v>
      </c>
      <c r="M1123">
        <v>33</v>
      </c>
      <c r="N1123">
        <v>11</v>
      </c>
      <c r="O1123">
        <v>0</v>
      </c>
      <c r="P1123">
        <v>0</v>
      </c>
      <c r="R1123" s="15">
        <f t="shared" si="346"/>
        <v>668</v>
      </c>
      <c r="S1123" s="14"/>
      <c r="T1123" s="15">
        <f t="shared" si="347"/>
        <v>237</v>
      </c>
      <c r="U1123" s="15">
        <f t="shared" si="348"/>
        <v>0</v>
      </c>
      <c r="V1123">
        <f t="shared" si="349"/>
        <v>12</v>
      </c>
      <c r="X1123">
        <f t="shared" si="326"/>
        <v>10</v>
      </c>
      <c r="Y1123" s="2">
        <f t="shared" si="350"/>
        <v>22.2</v>
      </c>
      <c r="Z1123">
        <f t="shared" si="327"/>
        <v>614</v>
      </c>
      <c r="AA1123" s="2">
        <f t="shared" si="328"/>
        <v>470</v>
      </c>
      <c r="AB1123">
        <f t="shared" si="329"/>
        <v>44</v>
      </c>
      <c r="AC1123" s="2">
        <f t="shared" si="330"/>
        <v>35.4</v>
      </c>
      <c r="AD1123">
        <f t="shared" si="331"/>
        <v>0</v>
      </c>
      <c r="AE1123" s="2">
        <f t="shared" si="332"/>
        <v>0</v>
      </c>
      <c r="AF1123" s="2">
        <f t="shared" si="333"/>
        <v>527.6</v>
      </c>
      <c r="AG1123">
        <f t="shared" si="334"/>
        <v>657</v>
      </c>
      <c r="AH1123">
        <f t="shared" si="335"/>
        <v>11</v>
      </c>
      <c r="AI1123">
        <f t="shared" si="336"/>
        <v>447</v>
      </c>
      <c r="AK1123" s="1">
        <f t="shared" si="351"/>
        <v>27.5</v>
      </c>
      <c r="AL1123" s="1">
        <f t="shared" si="352"/>
        <v>83.83333333333333</v>
      </c>
      <c r="AM1123" s="1">
        <f t="shared" si="353"/>
        <v>47.916666666666664</v>
      </c>
    </row>
    <row r="1124" spans="1:39" ht="12.75">
      <c r="A1124">
        <v>47</v>
      </c>
      <c r="B1124">
        <v>9</v>
      </c>
      <c r="C1124">
        <v>26</v>
      </c>
      <c r="D1124">
        <v>1974</v>
      </c>
      <c r="E1124">
        <v>0</v>
      </c>
      <c r="F1124">
        <v>0</v>
      </c>
      <c r="G1124">
        <v>0</v>
      </c>
      <c r="H1124">
        <v>0</v>
      </c>
      <c r="I1124">
        <v>9</v>
      </c>
      <c r="J1124">
        <v>63</v>
      </c>
      <c r="K1124">
        <v>234</v>
      </c>
      <c r="L1124">
        <v>123</v>
      </c>
      <c r="M1124">
        <v>7</v>
      </c>
      <c r="N1124">
        <v>0</v>
      </c>
      <c r="O1124">
        <v>0</v>
      </c>
      <c r="P1124">
        <v>0</v>
      </c>
      <c r="R1124" s="15">
        <f t="shared" si="346"/>
        <v>436</v>
      </c>
      <c r="S1124" s="14"/>
      <c r="T1124" s="15">
        <f t="shared" si="347"/>
        <v>234</v>
      </c>
      <c r="U1124" s="15">
        <f t="shared" si="348"/>
        <v>0</v>
      </c>
      <c r="V1124">
        <f t="shared" si="349"/>
        <v>12</v>
      </c>
      <c r="X1124">
        <f t="shared" si="326"/>
        <v>9</v>
      </c>
      <c r="Y1124" s="2">
        <f t="shared" si="350"/>
        <v>22</v>
      </c>
      <c r="Z1124">
        <f t="shared" si="327"/>
        <v>420</v>
      </c>
      <c r="AA1124" s="2">
        <f t="shared" si="328"/>
        <v>486.6</v>
      </c>
      <c r="AB1124">
        <f t="shared" si="329"/>
        <v>7</v>
      </c>
      <c r="AC1124" s="2">
        <f t="shared" si="330"/>
        <v>20.4</v>
      </c>
      <c r="AD1124">
        <f t="shared" si="331"/>
        <v>0</v>
      </c>
      <c r="AE1124" s="2">
        <f t="shared" si="332"/>
        <v>0</v>
      </c>
      <c r="AF1124" s="2">
        <f t="shared" si="333"/>
        <v>529</v>
      </c>
      <c r="AG1124">
        <f t="shared" si="334"/>
        <v>436</v>
      </c>
      <c r="AH1124">
        <f t="shared" si="335"/>
        <v>0</v>
      </c>
      <c r="AI1124">
        <f t="shared" si="336"/>
        <v>567</v>
      </c>
      <c r="AK1124" s="1">
        <f t="shared" si="351"/>
        <v>12</v>
      </c>
      <c r="AL1124" s="1">
        <f t="shared" si="352"/>
        <v>60.666666666666664</v>
      </c>
      <c r="AM1124" s="1">
        <f t="shared" si="353"/>
        <v>43.83333333333333</v>
      </c>
    </row>
    <row r="1125" spans="1:39" ht="12.75">
      <c r="A1125">
        <v>47</v>
      </c>
      <c r="B1125">
        <v>9</v>
      </c>
      <c r="C1125">
        <v>26</v>
      </c>
      <c r="D1125">
        <v>1975</v>
      </c>
      <c r="E1125">
        <v>0</v>
      </c>
      <c r="F1125">
        <v>0</v>
      </c>
      <c r="G1125">
        <v>0</v>
      </c>
      <c r="H1125">
        <v>0</v>
      </c>
      <c r="I1125">
        <v>48</v>
      </c>
      <c r="J1125">
        <v>114</v>
      </c>
      <c r="K1125">
        <v>214</v>
      </c>
      <c r="L1125">
        <v>184</v>
      </c>
      <c r="M1125">
        <v>7</v>
      </c>
      <c r="N1125">
        <v>6</v>
      </c>
      <c r="O1125">
        <v>0</v>
      </c>
      <c r="P1125">
        <v>0</v>
      </c>
      <c r="R1125" s="15">
        <f t="shared" si="346"/>
        <v>573</v>
      </c>
      <c r="S1125" s="14"/>
      <c r="T1125" s="15">
        <f t="shared" si="347"/>
        <v>214</v>
      </c>
      <c r="U1125" s="15">
        <f t="shared" si="348"/>
        <v>0</v>
      </c>
      <c r="V1125">
        <f t="shared" si="349"/>
        <v>12</v>
      </c>
      <c r="X1125">
        <f t="shared" si="326"/>
        <v>48</v>
      </c>
      <c r="Y1125" s="2">
        <f t="shared" si="350"/>
        <v>35</v>
      </c>
      <c r="Z1125">
        <f t="shared" si="327"/>
        <v>512</v>
      </c>
      <c r="AA1125" s="2">
        <f t="shared" si="328"/>
        <v>502.2</v>
      </c>
      <c r="AB1125">
        <f t="shared" si="329"/>
        <v>13</v>
      </c>
      <c r="AC1125" s="2">
        <f t="shared" si="330"/>
        <v>21.2</v>
      </c>
      <c r="AD1125">
        <f t="shared" si="331"/>
        <v>0</v>
      </c>
      <c r="AE1125" s="2">
        <f t="shared" si="332"/>
        <v>0</v>
      </c>
      <c r="AF1125" s="2">
        <f t="shared" si="333"/>
        <v>558.4</v>
      </c>
      <c r="AG1125">
        <f t="shared" si="334"/>
        <v>567</v>
      </c>
      <c r="AH1125">
        <f t="shared" si="335"/>
        <v>6</v>
      </c>
      <c r="AI1125">
        <f t="shared" si="336"/>
        <v>551</v>
      </c>
      <c r="AK1125" s="1">
        <f t="shared" si="351"/>
        <v>27</v>
      </c>
      <c r="AL1125" s="1">
        <f t="shared" si="352"/>
        <v>68.5</v>
      </c>
      <c r="AM1125" s="1">
        <f t="shared" si="353"/>
        <v>46.916666666666664</v>
      </c>
    </row>
    <row r="1126" spans="1:39" ht="12.75">
      <c r="A1126">
        <v>47</v>
      </c>
      <c r="B1126">
        <v>9</v>
      </c>
      <c r="C1126">
        <v>26</v>
      </c>
      <c r="D1126">
        <v>1976</v>
      </c>
      <c r="E1126">
        <v>0</v>
      </c>
      <c r="F1126">
        <v>0</v>
      </c>
      <c r="G1126">
        <v>0</v>
      </c>
      <c r="H1126">
        <v>0</v>
      </c>
      <c r="I1126">
        <v>11</v>
      </c>
      <c r="J1126">
        <v>141</v>
      </c>
      <c r="K1126">
        <v>237</v>
      </c>
      <c r="L1126">
        <v>141</v>
      </c>
      <c r="M1126">
        <v>15</v>
      </c>
      <c r="N1126">
        <v>0</v>
      </c>
      <c r="O1126">
        <v>0</v>
      </c>
      <c r="P1126">
        <v>0</v>
      </c>
      <c r="R1126" s="15">
        <f aca="true" t="shared" si="354" ref="R1126:R1134">IF(V1126&gt;11,SUM(E1126:P1126),"")</f>
        <v>545</v>
      </c>
      <c r="S1126" s="14"/>
      <c r="T1126" s="15">
        <f aca="true" t="shared" si="355" ref="T1126:T1134">MAX(E1126:P1126)</f>
        <v>237</v>
      </c>
      <c r="U1126" s="15">
        <f aca="true" t="shared" si="356" ref="U1126:U1134">MIN(E1126:P1126)</f>
        <v>0</v>
      </c>
      <c r="V1126">
        <f aca="true" t="shared" si="357" ref="V1126:V1134">COUNT(E1126:P1126)</f>
        <v>12</v>
      </c>
      <c r="X1126">
        <f t="shared" si="326"/>
        <v>11</v>
      </c>
      <c r="Y1126" s="2">
        <f aca="true" t="shared" si="358" ref="Y1126:Y1134">IF(COUNT(X1124:X1128)&gt;4,AVERAGE(X1124:X1128),"")</f>
        <v>37.6</v>
      </c>
      <c r="Z1126">
        <f t="shared" si="327"/>
        <v>519</v>
      </c>
      <c r="AA1126" s="2">
        <f t="shared" si="328"/>
        <v>462.8</v>
      </c>
      <c r="AB1126">
        <f t="shared" si="329"/>
        <v>15</v>
      </c>
      <c r="AC1126" s="2">
        <f t="shared" si="330"/>
        <v>27.4</v>
      </c>
      <c r="AD1126">
        <f t="shared" si="331"/>
        <v>0</v>
      </c>
      <c r="AE1126" s="2">
        <f t="shared" si="332"/>
        <v>0</v>
      </c>
      <c r="AF1126" s="2">
        <f t="shared" si="333"/>
        <v>527.8</v>
      </c>
      <c r="AG1126">
        <f t="shared" si="334"/>
        <v>545</v>
      </c>
      <c r="AH1126">
        <f t="shared" si="335"/>
        <v>0</v>
      </c>
      <c r="AI1126">
        <f t="shared" si="336"/>
        <v>570</v>
      </c>
      <c r="AK1126" s="1">
        <f aca="true" t="shared" si="359" ref="AK1126:AK1134">IF(COUNT(E1126:J1126)&gt;5,AVERAGE(E1126:J1126),"")</f>
        <v>25.333333333333332</v>
      </c>
      <c r="AL1126" s="1">
        <f aca="true" t="shared" si="360" ref="AL1126:AL1134">IF(COUNT(K1126:P1126)&gt;5,AVERAGE(K1126:P1126),"")</f>
        <v>65.5</v>
      </c>
      <c r="AM1126" s="1">
        <f aca="true" t="shared" si="361" ref="AM1126:AM1134">IF(COUNT(AL1126,AK1127)=2,AVERAGE(AL1126,AK1127),"")</f>
        <v>47.083333333333336</v>
      </c>
    </row>
    <row r="1127" spans="1:39" ht="12.75">
      <c r="A1127">
        <v>47</v>
      </c>
      <c r="B1127">
        <v>9</v>
      </c>
      <c r="C1127">
        <v>26</v>
      </c>
      <c r="D1127">
        <v>1977</v>
      </c>
      <c r="E1127">
        <v>0</v>
      </c>
      <c r="F1127">
        <v>0</v>
      </c>
      <c r="G1127">
        <v>0</v>
      </c>
      <c r="H1127">
        <v>0</v>
      </c>
      <c r="I1127">
        <v>97</v>
      </c>
      <c r="J1127">
        <v>75</v>
      </c>
      <c r="K1127">
        <v>268</v>
      </c>
      <c r="L1127">
        <v>103</v>
      </c>
      <c r="M1127">
        <v>27</v>
      </c>
      <c r="N1127">
        <v>0</v>
      </c>
      <c r="O1127">
        <v>0</v>
      </c>
      <c r="P1127">
        <v>0</v>
      </c>
      <c r="R1127" s="15">
        <f t="shared" si="354"/>
        <v>570</v>
      </c>
      <c r="S1127" s="14"/>
      <c r="T1127" s="15">
        <f t="shared" si="355"/>
        <v>268</v>
      </c>
      <c r="U1127" s="15">
        <f t="shared" si="356"/>
        <v>0</v>
      </c>
      <c r="V1127">
        <f t="shared" si="357"/>
        <v>12</v>
      </c>
      <c r="X1127">
        <f t="shared" si="326"/>
        <v>97</v>
      </c>
      <c r="Y1127" s="2">
        <f t="shared" si="358"/>
        <v>39.4</v>
      </c>
      <c r="Z1127">
        <f t="shared" si="327"/>
        <v>446</v>
      </c>
      <c r="AA1127" s="2">
        <f t="shared" si="328"/>
        <v>455.4</v>
      </c>
      <c r="AB1127">
        <f t="shared" si="329"/>
        <v>27</v>
      </c>
      <c r="AC1127" s="2">
        <f t="shared" si="330"/>
        <v>33.2</v>
      </c>
      <c r="AD1127">
        <f t="shared" si="331"/>
        <v>0</v>
      </c>
      <c r="AE1127" s="2">
        <f t="shared" si="332"/>
        <v>0</v>
      </c>
      <c r="AF1127" s="2">
        <f t="shared" si="333"/>
        <v>528</v>
      </c>
      <c r="AG1127">
        <f t="shared" si="334"/>
        <v>570</v>
      </c>
      <c r="AH1127">
        <f t="shared" si="335"/>
        <v>0</v>
      </c>
      <c r="AI1127">
        <f t="shared" si="336"/>
        <v>515</v>
      </c>
      <c r="AK1127" s="1">
        <f t="shared" si="359"/>
        <v>28.666666666666668</v>
      </c>
      <c r="AL1127" s="1">
        <f t="shared" si="360"/>
        <v>66.33333333333333</v>
      </c>
      <c r="AM1127" s="1">
        <f t="shared" si="361"/>
        <v>43.75</v>
      </c>
    </row>
    <row r="1128" spans="1:39" ht="12.75">
      <c r="A1128">
        <v>47</v>
      </c>
      <c r="B1128">
        <v>9</v>
      </c>
      <c r="C1128">
        <v>26</v>
      </c>
      <c r="D1128">
        <v>1978</v>
      </c>
      <c r="E1128">
        <v>0</v>
      </c>
      <c r="F1128">
        <v>0</v>
      </c>
      <c r="G1128">
        <v>0</v>
      </c>
      <c r="H1128">
        <v>0</v>
      </c>
      <c r="I1128">
        <v>23</v>
      </c>
      <c r="J1128">
        <v>104</v>
      </c>
      <c r="K1128">
        <v>148</v>
      </c>
      <c r="L1128">
        <v>165</v>
      </c>
      <c r="M1128">
        <v>75</v>
      </c>
      <c r="N1128">
        <v>0</v>
      </c>
      <c r="O1128">
        <v>0</v>
      </c>
      <c r="P1128">
        <v>0</v>
      </c>
      <c r="R1128" s="15">
        <f t="shared" si="354"/>
        <v>515</v>
      </c>
      <c r="S1128" s="14"/>
      <c r="T1128" s="15">
        <f t="shared" si="355"/>
        <v>165</v>
      </c>
      <c r="U1128" s="15">
        <f t="shared" si="356"/>
        <v>0</v>
      </c>
      <c r="V1128">
        <f t="shared" si="357"/>
        <v>12</v>
      </c>
      <c r="X1128">
        <f t="shared" si="326"/>
        <v>23</v>
      </c>
      <c r="Y1128" s="2">
        <f t="shared" si="358"/>
        <v>36.6</v>
      </c>
      <c r="Z1128">
        <f t="shared" si="327"/>
        <v>417</v>
      </c>
      <c r="AA1128" s="2">
        <f t="shared" si="328"/>
        <v>454</v>
      </c>
      <c r="AB1128">
        <f t="shared" si="329"/>
        <v>75</v>
      </c>
      <c r="AC1128" s="2">
        <f t="shared" si="330"/>
        <v>36</v>
      </c>
      <c r="AD1128">
        <f t="shared" si="331"/>
        <v>0</v>
      </c>
      <c r="AE1128" s="2">
        <f t="shared" si="332"/>
        <v>0</v>
      </c>
      <c r="AF1128" s="2">
        <f t="shared" si="333"/>
        <v>526.6</v>
      </c>
      <c r="AG1128">
        <f t="shared" si="334"/>
        <v>515</v>
      </c>
      <c r="AH1128">
        <f t="shared" si="335"/>
        <v>0</v>
      </c>
      <c r="AI1128">
        <f t="shared" si="336"/>
        <v>437</v>
      </c>
      <c r="AK1128" s="1">
        <f t="shared" si="359"/>
        <v>21.166666666666668</v>
      </c>
      <c r="AL1128" s="1">
        <f t="shared" si="360"/>
        <v>64.66666666666667</v>
      </c>
      <c r="AM1128" s="1">
        <f t="shared" si="361"/>
        <v>41.75</v>
      </c>
    </row>
    <row r="1129" spans="1:39" ht="12.75">
      <c r="A1129">
        <v>47</v>
      </c>
      <c r="B1129">
        <v>9</v>
      </c>
      <c r="C1129">
        <v>26</v>
      </c>
      <c r="D1129">
        <v>1979</v>
      </c>
      <c r="E1129">
        <v>0</v>
      </c>
      <c r="F1129">
        <v>0</v>
      </c>
      <c r="G1129">
        <v>0</v>
      </c>
      <c r="H1129">
        <v>0</v>
      </c>
      <c r="I1129">
        <v>18</v>
      </c>
      <c r="J1129">
        <v>95</v>
      </c>
      <c r="K1129">
        <v>172</v>
      </c>
      <c r="L1129">
        <v>116</v>
      </c>
      <c r="M1129">
        <v>36</v>
      </c>
      <c r="N1129">
        <v>0</v>
      </c>
      <c r="O1129">
        <v>0</v>
      </c>
      <c r="P1129">
        <v>0</v>
      </c>
      <c r="R1129" s="15">
        <f t="shared" si="354"/>
        <v>437</v>
      </c>
      <c r="S1129" s="14"/>
      <c r="T1129" s="15">
        <f t="shared" si="355"/>
        <v>172</v>
      </c>
      <c r="U1129" s="15">
        <f t="shared" si="356"/>
        <v>0</v>
      </c>
      <c r="V1129">
        <f t="shared" si="357"/>
        <v>12</v>
      </c>
      <c r="X1129">
        <f t="shared" si="326"/>
        <v>18</v>
      </c>
      <c r="Y1129" s="2">
        <f t="shared" si="358"/>
        <v>36.8</v>
      </c>
      <c r="Z1129">
        <f t="shared" si="327"/>
        <v>383</v>
      </c>
      <c r="AA1129" s="2">
        <f t="shared" si="328"/>
        <v>440</v>
      </c>
      <c r="AB1129">
        <f t="shared" si="329"/>
        <v>36</v>
      </c>
      <c r="AC1129" s="2">
        <f t="shared" si="330"/>
        <v>35.8</v>
      </c>
      <c r="AD1129">
        <f t="shared" si="331"/>
        <v>0</v>
      </c>
      <c r="AE1129" s="2">
        <f t="shared" si="332"/>
        <v>0</v>
      </c>
      <c r="AF1129" s="2">
        <f t="shared" si="333"/>
        <v>512.6</v>
      </c>
      <c r="AG1129">
        <f t="shared" si="334"/>
        <v>437</v>
      </c>
      <c r="AH1129">
        <f t="shared" si="335"/>
        <v>0</v>
      </c>
      <c r="AI1129">
        <f t="shared" si="336"/>
        <v>566</v>
      </c>
      <c r="AK1129" s="1">
        <f t="shared" si="359"/>
        <v>18.833333333333332</v>
      </c>
      <c r="AL1129" s="1">
        <f t="shared" si="360"/>
        <v>54</v>
      </c>
      <c r="AM1129" s="1">
        <f t="shared" si="361"/>
        <v>35.916666666666664</v>
      </c>
    </row>
    <row r="1130" spans="1:39" ht="12.75">
      <c r="A1130">
        <v>47</v>
      </c>
      <c r="B1130">
        <v>9</v>
      </c>
      <c r="C1130">
        <v>26</v>
      </c>
      <c r="D1130">
        <v>1980</v>
      </c>
      <c r="E1130">
        <v>0</v>
      </c>
      <c r="F1130">
        <v>0</v>
      </c>
      <c r="G1130">
        <v>0</v>
      </c>
      <c r="H1130">
        <v>0</v>
      </c>
      <c r="I1130">
        <v>34</v>
      </c>
      <c r="J1130">
        <v>73</v>
      </c>
      <c r="K1130">
        <v>239</v>
      </c>
      <c r="L1130">
        <v>193</v>
      </c>
      <c r="M1130">
        <v>27</v>
      </c>
      <c r="N1130">
        <v>0</v>
      </c>
      <c r="O1130">
        <v>0</v>
      </c>
      <c r="P1130">
        <v>0</v>
      </c>
      <c r="R1130" s="15">
        <f t="shared" si="354"/>
        <v>566</v>
      </c>
      <c r="S1130" s="14"/>
      <c r="T1130" s="15">
        <f t="shared" si="355"/>
        <v>239</v>
      </c>
      <c r="U1130" s="15">
        <f t="shared" si="356"/>
        <v>0</v>
      </c>
      <c r="V1130">
        <f t="shared" si="357"/>
        <v>12</v>
      </c>
      <c r="X1130">
        <f t="shared" si="326"/>
        <v>34</v>
      </c>
      <c r="Y1130" s="2">
        <f t="shared" si="358"/>
        <v>28</v>
      </c>
      <c r="Z1130">
        <f t="shared" si="327"/>
        <v>505</v>
      </c>
      <c r="AA1130" s="2">
        <f t="shared" si="328"/>
        <v>422.2</v>
      </c>
      <c r="AB1130">
        <f t="shared" si="329"/>
        <v>27</v>
      </c>
      <c r="AC1130" s="2">
        <f t="shared" si="330"/>
        <v>33.6</v>
      </c>
      <c r="AD1130">
        <f t="shared" si="331"/>
        <v>0</v>
      </c>
      <c r="AE1130" s="2">
        <f t="shared" si="332"/>
        <v>0</v>
      </c>
      <c r="AF1130" s="2">
        <f t="shared" si="333"/>
        <v>483.8</v>
      </c>
      <c r="AG1130">
        <f t="shared" si="334"/>
        <v>566</v>
      </c>
      <c r="AH1130">
        <f t="shared" si="335"/>
        <v>0</v>
      </c>
      <c r="AI1130">
        <f t="shared" si="336"/>
        <v>475</v>
      </c>
      <c r="AK1130" s="1">
        <f t="shared" si="359"/>
        <v>17.833333333333332</v>
      </c>
      <c r="AL1130" s="1">
        <f t="shared" si="360"/>
        <v>76.5</v>
      </c>
      <c r="AM1130" s="1">
        <f t="shared" si="361"/>
        <v>49.583333333333336</v>
      </c>
    </row>
    <row r="1131" spans="1:39" ht="12.75">
      <c r="A1131">
        <v>47</v>
      </c>
      <c r="B1131">
        <v>9</v>
      </c>
      <c r="C1131">
        <v>26</v>
      </c>
      <c r="D1131">
        <v>1981</v>
      </c>
      <c r="E1131">
        <v>0</v>
      </c>
      <c r="F1131">
        <v>0</v>
      </c>
      <c r="G1131">
        <v>0</v>
      </c>
      <c r="H1131">
        <v>0</v>
      </c>
      <c r="I1131">
        <v>12</v>
      </c>
      <c r="J1131">
        <v>124</v>
      </c>
      <c r="K1131">
        <v>167</v>
      </c>
      <c r="L1131">
        <v>158</v>
      </c>
      <c r="M1131">
        <v>14</v>
      </c>
      <c r="N1131">
        <v>0</v>
      </c>
      <c r="O1131">
        <v>0</v>
      </c>
      <c r="P1131">
        <v>0</v>
      </c>
      <c r="R1131" s="15">
        <f t="shared" si="354"/>
        <v>475</v>
      </c>
      <c r="S1131" s="14"/>
      <c r="T1131" s="15">
        <f t="shared" si="355"/>
        <v>167</v>
      </c>
      <c r="U1131" s="15">
        <f t="shared" si="356"/>
        <v>0</v>
      </c>
      <c r="V1131">
        <f t="shared" si="357"/>
        <v>12</v>
      </c>
      <c r="X1131">
        <f t="shared" si="326"/>
        <v>12</v>
      </c>
      <c r="Y1131" s="2">
        <f t="shared" si="358"/>
        <v>24.8</v>
      </c>
      <c r="Z1131">
        <f t="shared" si="327"/>
        <v>449</v>
      </c>
      <c r="AA1131" s="2">
        <f t="shared" si="328"/>
        <v>480.4</v>
      </c>
      <c r="AB1131">
        <f t="shared" si="329"/>
        <v>14</v>
      </c>
      <c r="AC1131" s="2">
        <f t="shared" si="330"/>
        <v>24.4</v>
      </c>
      <c r="AD1131">
        <f t="shared" si="331"/>
        <v>0</v>
      </c>
      <c r="AE1131" s="2">
        <f t="shared" si="332"/>
        <v>0</v>
      </c>
      <c r="AF1131" s="2">
        <f t="shared" si="333"/>
        <v>529.6</v>
      </c>
      <c r="AG1131">
        <f t="shared" si="334"/>
        <v>475</v>
      </c>
      <c r="AH1131">
        <f t="shared" si="335"/>
        <v>0</v>
      </c>
      <c r="AI1131">
        <f t="shared" si="336"/>
        <v>426</v>
      </c>
      <c r="AK1131" s="1">
        <f t="shared" si="359"/>
        <v>22.666666666666668</v>
      </c>
      <c r="AL1131" s="1">
        <f t="shared" si="360"/>
        <v>56.5</v>
      </c>
      <c r="AM1131" s="1">
        <f t="shared" si="361"/>
        <v>35.583333333333336</v>
      </c>
    </row>
    <row r="1132" spans="1:39" ht="12.75">
      <c r="A1132">
        <v>47</v>
      </c>
      <c r="B1132">
        <v>9</v>
      </c>
      <c r="C1132">
        <v>26</v>
      </c>
      <c r="D1132">
        <v>1982</v>
      </c>
      <c r="E1132">
        <v>0</v>
      </c>
      <c r="F1132">
        <v>0</v>
      </c>
      <c r="G1132">
        <v>0</v>
      </c>
      <c r="H1132">
        <v>0</v>
      </c>
      <c r="I1132">
        <v>53</v>
      </c>
      <c r="J1132">
        <v>35</v>
      </c>
      <c r="K1132">
        <v>209</v>
      </c>
      <c r="L1132">
        <v>113</v>
      </c>
      <c r="M1132">
        <v>16</v>
      </c>
      <c r="N1132">
        <v>0</v>
      </c>
      <c r="O1132">
        <v>0</v>
      </c>
      <c r="P1132">
        <v>0</v>
      </c>
      <c r="R1132" s="15">
        <f t="shared" si="354"/>
        <v>426</v>
      </c>
      <c r="S1132" s="14"/>
      <c r="T1132" s="15">
        <f t="shared" si="355"/>
        <v>209</v>
      </c>
      <c r="U1132" s="15">
        <f t="shared" si="356"/>
        <v>0</v>
      </c>
      <c r="V1132">
        <f t="shared" si="357"/>
        <v>12</v>
      </c>
      <c r="X1132">
        <f t="shared" si="326"/>
        <v>53</v>
      </c>
      <c r="Y1132" s="2">
        <f t="shared" si="358"/>
        <v>23.6</v>
      </c>
      <c r="Z1132">
        <f t="shared" si="327"/>
        <v>357</v>
      </c>
      <c r="AA1132" s="2">
        <f t="shared" si="328"/>
        <v>507.6</v>
      </c>
      <c r="AB1132">
        <f t="shared" si="329"/>
        <v>16</v>
      </c>
      <c r="AC1132" s="2">
        <f t="shared" si="330"/>
        <v>20.4</v>
      </c>
      <c r="AD1132">
        <f t="shared" si="331"/>
        <v>0</v>
      </c>
      <c r="AE1132" s="2">
        <f t="shared" si="332"/>
        <v>0</v>
      </c>
      <c r="AF1132" s="2">
        <f t="shared" si="333"/>
        <v>551.6</v>
      </c>
      <c r="AG1132">
        <f t="shared" si="334"/>
        <v>426</v>
      </c>
      <c r="AH1132">
        <f t="shared" si="335"/>
        <v>0</v>
      </c>
      <c r="AI1132">
        <f t="shared" si="336"/>
        <v>744</v>
      </c>
      <c r="AK1132" s="1">
        <f t="shared" si="359"/>
        <v>14.666666666666666</v>
      </c>
      <c r="AL1132" s="1">
        <f t="shared" si="360"/>
        <v>56.333333333333336</v>
      </c>
      <c r="AM1132" s="1">
        <f t="shared" si="361"/>
        <v>38.41666666666667</v>
      </c>
    </row>
    <row r="1133" spans="1:39" ht="12.75">
      <c r="A1133">
        <v>47</v>
      </c>
      <c r="B1133">
        <v>9</v>
      </c>
      <c r="C1133">
        <v>26</v>
      </c>
      <c r="D1133">
        <v>1983</v>
      </c>
      <c r="E1133">
        <v>0</v>
      </c>
      <c r="F1133">
        <v>0</v>
      </c>
      <c r="G1133">
        <v>0</v>
      </c>
      <c r="H1133">
        <v>0</v>
      </c>
      <c r="I1133">
        <v>7</v>
      </c>
      <c r="J1133">
        <v>116</v>
      </c>
      <c r="K1133">
        <v>326</v>
      </c>
      <c r="L1133">
        <v>266</v>
      </c>
      <c r="M1133">
        <v>29</v>
      </c>
      <c r="N1133">
        <v>0</v>
      </c>
      <c r="O1133">
        <v>0</v>
      </c>
      <c r="P1133">
        <v>0</v>
      </c>
      <c r="R1133" s="15">
        <f t="shared" si="354"/>
        <v>744</v>
      </c>
      <c r="S1133" s="14"/>
      <c r="T1133" s="15">
        <f t="shared" si="355"/>
        <v>326</v>
      </c>
      <c r="U1133" s="15">
        <f t="shared" si="356"/>
        <v>0</v>
      </c>
      <c r="V1133">
        <f t="shared" si="357"/>
        <v>12</v>
      </c>
      <c r="X1133">
        <f t="shared" si="326"/>
        <v>7</v>
      </c>
      <c r="Y1133" s="2">
        <f t="shared" si="358"/>
        <v>26.4</v>
      </c>
      <c r="Z1133">
        <f t="shared" si="327"/>
        <v>708</v>
      </c>
      <c r="AA1133" s="2">
        <f t="shared" si="328"/>
        <v>486.6</v>
      </c>
      <c r="AB1133">
        <f t="shared" si="329"/>
        <v>29</v>
      </c>
      <c r="AC1133" s="2">
        <f t="shared" si="330"/>
        <v>23.6</v>
      </c>
      <c r="AD1133">
        <f t="shared" si="331"/>
        <v>0</v>
      </c>
      <c r="AE1133" s="2">
        <f t="shared" si="332"/>
        <v>0</v>
      </c>
      <c r="AF1133" s="2">
        <f t="shared" si="333"/>
        <v>536.6</v>
      </c>
      <c r="AG1133">
        <f t="shared" si="334"/>
        <v>744</v>
      </c>
      <c r="AH1133">
        <f t="shared" si="335"/>
        <v>0</v>
      </c>
      <c r="AI1133">
        <f t="shared" si="336"/>
        <v>547</v>
      </c>
      <c r="AK1133" s="1">
        <f t="shared" si="359"/>
        <v>20.5</v>
      </c>
      <c r="AL1133" s="1">
        <f t="shared" si="360"/>
        <v>103.5</v>
      </c>
      <c r="AM1133" s="1">
        <f t="shared" si="361"/>
        <v>64</v>
      </c>
    </row>
    <row r="1134" spans="1:39" ht="12.75">
      <c r="A1134">
        <v>47</v>
      </c>
      <c r="B1134">
        <v>9</v>
      </c>
      <c r="C1134">
        <v>26</v>
      </c>
      <c r="D1134">
        <v>1984</v>
      </c>
      <c r="E1134">
        <v>0</v>
      </c>
      <c r="F1134">
        <v>0</v>
      </c>
      <c r="G1134">
        <v>0</v>
      </c>
      <c r="H1134">
        <v>0</v>
      </c>
      <c r="I1134">
        <v>12</v>
      </c>
      <c r="J1134">
        <v>135</v>
      </c>
      <c r="K1134">
        <v>167</v>
      </c>
      <c r="L1134">
        <v>217</v>
      </c>
      <c r="M1134">
        <v>16</v>
      </c>
      <c r="N1134">
        <v>0</v>
      </c>
      <c r="O1134">
        <v>0</v>
      </c>
      <c r="P1134">
        <v>0</v>
      </c>
      <c r="R1134" s="15">
        <f t="shared" si="354"/>
        <v>547</v>
      </c>
      <c r="S1134" s="14"/>
      <c r="T1134" s="15">
        <f t="shared" si="355"/>
        <v>217</v>
      </c>
      <c r="U1134" s="15">
        <f t="shared" si="356"/>
        <v>0</v>
      </c>
      <c r="V1134">
        <f t="shared" si="357"/>
        <v>12</v>
      </c>
      <c r="X1134">
        <f t="shared" si="326"/>
        <v>12</v>
      </c>
      <c r="Y1134" s="2">
        <f t="shared" si="358"/>
        <v>29.6</v>
      </c>
      <c r="Z1134">
        <f t="shared" si="327"/>
        <v>519</v>
      </c>
      <c r="AA1134" s="2">
        <f t="shared" si="328"/>
        <v>479.8</v>
      </c>
      <c r="AB1134">
        <f t="shared" si="329"/>
        <v>16</v>
      </c>
      <c r="AC1134" s="2">
        <f t="shared" si="330"/>
        <v>27.8</v>
      </c>
      <c r="AD1134">
        <f t="shared" si="331"/>
        <v>0</v>
      </c>
      <c r="AE1134" s="2">
        <f t="shared" si="332"/>
        <v>0</v>
      </c>
      <c r="AF1134" s="2">
        <f t="shared" si="333"/>
        <v>537.2</v>
      </c>
      <c r="AG1134">
        <f t="shared" si="334"/>
        <v>547</v>
      </c>
      <c r="AH1134">
        <f t="shared" si="335"/>
        <v>0</v>
      </c>
      <c r="AI1134">
        <f t="shared" si="336"/>
        <v>491</v>
      </c>
      <c r="AK1134" s="1">
        <f t="shared" si="359"/>
        <v>24.5</v>
      </c>
      <c r="AL1134" s="1">
        <f t="shared" si="360"/>
        <v>66.66666666666667</v>
      </c>
      <c r="AM1134" s="1">
        <f t="shared" si="361"/>
        <v>43.5</v>
      </c>
    </row>
    <row r="1135" spans="1:39" ht="12.75">
      <c r="A1135">
        <v>47</v>
      </c>
      <c r="B1135">
        <v>9</v>
      </c>
      <c r="C1135">
        <v>26</v>
      </c>
      <c r="D1135">
        <v>1985</v>
      </c>
      <c r="E1135">
        <v>0</v>
      </c>
      <c r="F1135">
        <v>0</v>
      </c>
      <c r="G1135">
        <v>0</v>
      </c>
      <c r="H1135">
        <v>0</v>
      </c>
      <c r="I1135">
        <v>48</v>
      </c>
      <c r="J1135">
        <v>74</v>
      </c>
      <c r="K1135">
        <v>206</v>
      </c>
      <c r="L1135">
        <v>120</v>
      </c>
      <c r="M1135">
        <v>43</v>
      </c>
      <c r="N1135">
        <v>0</v>
      </c>
      <c r="O1135">
        <v>0</v>
      </c>
      <c r="P1135">
        <v>0</v>
      </c>
      <c r="R1135" s="15">
        <f aca="true" t="shared" si="362" ref="R1135:R1153">IF(V1135&gt;11,SUM(E1135:P1135),"")</f>
        <v>491</v>
      </c>
      <c r="S1135" s="14"/>
      <c r="T1135" s="15">
        <f aca="true" t="shared" si="363" ref="T1135:T1153">MAX(E1135:P1135)</f>
        <v>206</v>
      </c>
      <c r="U1135" s="15">
        <f aca="true" t="shared" si="364" ref="U1135:U1153">MIN(E1135:P1135)</f>
        <v>0</v>
      </c>
      <c r="V1135">
        <f aca="true" t="shared" si="365" ref="V1135:V1153">COUNT(E1135:P1135)</f>
        <v>12</v>
      </c>
      <c r="X1135">
        <f aca="true" t="shared" si="366" ref="X1135:X1153">IF(COUNT(G1135:I1135)&gt;2,SUM(G1135:I1135),"")</f>
        <v>48</v>
      </c>
      <c r="Y1135" s="2">
        <f aca="true" t="shared" si="367" ref="Y1135:Y1153">IF(COUNT(X1133:X1137)&gt;4,AVERAGE(X1133:X1137),"")</f>
        <v>29</v>
      </c>
      <c r="Z1135">
        <f aca="true" t="shared" si="368" ref="Z1135:Z1153">IF(COUNT(J1135:L1135)&gt;2,SUM(J1135:L1135),"")</f>
        <v>400</v>
      </c>
      <c r="AA1135" s="2">
        <f aca="true" t="shared" si="369" ref="AA1135:AA1153">IF(COUNT(Z1133:Z1137)&gt;4,AVERAGE(Z1133:Z1137),"")</f>
        <v>534</v>
      </c>
      <c r="AB1135">
        <f aca="true" t="shared" si="370" ref="AB1135:AB1153">IF(COUNT(M1135:O1135)&gt;2,SUM(M1135:O1135),"")</f>
        <v>43</v>
      </c>
      <c r="AC1135" s="2">
        <f aca="true" t="shared" si="371" ref="AC1135:AC1153">IF(COUNT(AB1133:AB1137)&gt;4,AVERAGE(AB1133:AB1137),"")</f>
        <v>30.4</v>
      </c>
      <c r="AD1135">
        <f aca="true" t="shared" si="372" ref="AD1135:AD1153">IF(COUNT(P1135,E1136:F1136)&gt;2,SUM(P1135,E1136:F1136),"")</f>
        <v>0</v>
      </c>
      <c r="AE1135" s="2">
        <f aca="true" t="shared" si="373" ref="AE1135:AE1153">IF(COUNT(AD1133:AD1137)&gt;4,AVERAGE(AD1133:AD1137),"")</f>
        <v>0</v>
      </c>
      <c r="AF1135" s="2">
        <f aca="true" t="shared" si="374" ref="AF1135:AF1153">IF(COUNT(R1133:R1137)&gt;4,AVERAGE(R1133:R1137),"")</f>
        <v>593.4</v>
      </c>
      <c r="AG1135">
        <f aca="true" t="shared" si="375" ref="AG1135:AG1153">IF(COUNT(H1135:M1135)&gt;5,SUM(H1135:M1135),"")</f>
        <v>491</v>
      </c>
      <c r="AH1135">
        <f aca="true" t="shared" si="376" ref="AH1135:AH1153">IF(COUNT(N1135:P1135,E1136:G1136)&gt;5,SUM(N1135:P1135,E1136:G1136),"")</f>
        <v>0</v>
      </c>
      <c r="AI1135">
        <f aca="true" t="shared" si="377" ref="AI1135:AI1153">IF(COUNT(N1135:P1135,E1136:M1136)&gt;5,SUM(N1135:P1135,E1136:M1136),"")</f>
        <v>478</v>
      </c>
      <c r="AK1135" s="1">
        <f aca="true" t="shared" si="378" ref="AK1135:AK1153">IF(COUNT(E1135:J1135)&gt;5,AVERAGE(E1135:J1135),"")</f>
        <v>20.333333333333332</v>
      </c>
      <c r="AL1135" s="1">
        <f aca="true" t="shared" si="379" ref="AL1135:AL1153">IF(COUNT(K1135:P1135)&gt;5,AVERAGE(K1135:P1135),"")</f>
        <v>61.5</v>
      </c>
      <c r="AM1135" s="1">
        <f aca="true" t="shared" si="380" ref="AM1135:AM1153">IF(COUNT(AL1135,AK1136)=2,AVERAGE(AL1135,AK1136),"")</f>
        <v>40.166666666666664</v>
      </c>
    </row>
    <row r="1136" spans="1:39" ht="12.75">
      <c r="A1136">
        <v>47</v>
      </c>
      <c r="B1136">
        <v>9</v>
      </c>
      <c r="C1136">
        <v>26</v>
      </c>
      <c r="D1136">
        <v>1986</v>
      </c>
      <c r="E1136">
        <v>0</v>
      </c>
      <c r="F1136">
        <v>0</v>
      </c>
      <c r="G1136">
        <v>0</v>
      </c>
      <c r="H1136">
        <v>0</v>
      </c>
      <c r="I1136">
        <v>28</v>
      </c>
      <c r="J1136">
        <v>85</v>
      </c>
      <c r="K1136">
        <v>234</v>
      </c>
      <c r="L1136">
        <v>96</v>
      </c>
      <c r="M1136">
        <v>35</v>
      </c>
      <c r="N1136">
        <v>0</v>
      </c>
      <c r="O1136">
        <v>0</v>
      </c>
      <c r="P1136">
        <v>0</v>
      </c>
      <c r="R1136" s="15">
        <f t="shared" si="362"/>
        <v>478</v>
      </c>
      <c r="S1136" s="14"/>
      <c r="T1136" s="15">
        <f t="shared" si="363"/>
        <v>234</v>
      </c>
      <c r="U1136" s="15">
        <f t="shared" si="364"/>
        <v>0</v>
      </c>
      <c r="V1136">
        <f t="shared" si="365"/>
        <v>12</v>
      </c>
      <c r="X1136">
        <f t="shared" si="366"/>
        <v>28</v>
      </c>
      <c r="Y1136" s="2">
        <f t="shared" si="367"/>
        <v>36.6</v>
      </c>
      <c r="Z1136">
        <f t="shared" si="368"/>
        <v>415</v>
      </c>
      <c r="AA1136" s="2">
        <f t="shared" si="369"/>
        <v>550</v>
      </c>
      <c r="AB1136">
        <f t="shared" si="370"/>
        <v>35</v>
      </c>
      <c r="AC1136" s="2">
        <f t="shared" si="371"/>
        <v>32.6</v>
      </c>
      <c r="AD1136">
        <f t="shared" si="372"/>
        <v>0</v>
      </c>
      <c r="AE1136" s="2">
        <f t="shared" si="373"/>
        <v>0</v>
      </c>
      <c r="AF1136" s="2">
        <f t="shared" si="374"/>
        <v>619.2</v>
      </c>
      <c r="AG1136">
        <f t="shared" si="375"/>
        <v>478</v>
      </c>
      <c r="AH1136">
        <f t="shared" si="376"/>
        <v>0</v>
      </c>
      <c r="AI1136">
        <f t="shared" si="377"/>
        <v>707</v>
      </c>
      <c r="AK1136" s="1">
        <f t="shared" si="378"/>
        <v>18.833333333333332</v>
      </c>
      <c r="AL1136" s="1">
        <f t="shared" si="379"/>
        <v>60.833333333333336</v>
      </c>
      <c r="AM1136" s="1">
        <f t="shared" si="380"/>
        <v>51.41666666666667</v>
      </c>
    </row>
    <row r="1137" spans="1:39" ht="12.75">
      <c r="A1137">
        <v>47</v>
      </c>
      <c r="B1137">
        <v>9</v>
      </c>
      <c r="C1137">
        <v>26</v>
      </c>
      <c r="D1137">
        <v>1987</v>
      </c>
      <c r="E1137">
        <v>0</v>
      </c>
      <c r="F1137">
        <v>0</v>
      </c>
      <c r="G1137">
        <v>0</v>
      </c>
      <c r="H1137">
        <v>0</v>
      </c>
      <c r="I1137">
        <v>50</v>
      </c>
      <c r="J1137">
        <v>202</v>
      </c>
      <c r="K1137">
        <v>277</v>
      </c>
      <c r="L1137">
        <v>149</v>
      </c>
      <c r="M1137">
        <v>29</v>
      </c>
      <c r="N1137">
        <v>0</v>
      </c>
      <c r="O1137">
        <v>0</v>
      </c>
      <c r="P1137">
        <v>0</v>
      </c>
      <c r="R1137" s="15">
        <f t="shared" si="362"/>
        <v>707</v>
      </c>
      <c r="S1137" s="14"/>
      <c r="T1137" s="15">
        <f t="shared" si="363"/>
        <v>277</v>
      </c>
      <c r="U1137" s="15">
        <f t="shared" si="364"/>
        <v>0</v>
      </c>
      <c r="V1137">
        <f t="shared" si="365"/>
        <v>12</v>
      </c>
      <c r="X1137">
        <f t="shared" si="366"/>
        <v>50</v>
      </c>
      <c r="Y1137" s="2">
        <f t="shared" si="367"/>
        <v>37.8</v>
      </c>
      <c r="Z1137">
        <f t="shared" si="368"/>
        <v>628</v>
      </c>
      <c r="AA1137" s="2">
        <f t="shared" si="369"/>
        <v>533.8</v>
      </c>
      <c r="AB1137">
        <f t="shared" si="370"/>
        <v>29</v>
      </c>
      <c r="AC1137" s="2">
        <f t="shared" si="371"/>
        <v>32.2</v>
      </c>
      <c r="AD1137">
        <f t="shared" si="372"/>
        <v>0</v>
      </c>
      <c r="AE1137" s="2">
        <f t="shared" si="373"/>
        <v>0</v>
      </c>
      <c r="AF1137" s="2">
        <f t="shared" si="374"/>
        <v>603.8</v>
      </c>
      <c r="AG1137">
        <f t="shared" si="375"/>
        <v>707</v>
      </c>
      <c r="AH1137">
        <f t="shared" si="376"/>
        <v>0</v>
      </c>
      <c r="AI1137">
        <f t="shared" si="377"/>
        <v>873</v>
      </c>
      <c r="AK1137" s="1">
        <f t="shared" si="378"/>
        <v>42</v>
      </c>
      <c r="AL1137" s="1">
        <f t="shared" si="379"/>
        <v>75.83333333333333</v>
      </c>
      <c r="AM1137" s="1">
        <f t="shared" si="380"/>
        <v>57.5</v>
      </c>
    </row>
    <row r="1138" spans="1:39" ht="12.75">
      <c r="A1138">
        <v>47</v>
      </c>
      <c r="B1138">
        <v>9</v>
      </c>
      <c r="C1138">
        <v>26</v>
      </c>
      <c r="D1138">
        <v>1988</v>
      </c>
      <c r="E1138">
        <v>0</v>
      </c>
      <c r="F1138">
        <v>0</v>
      </c>
      <c r="G1138">
        <v>0</v>
      </c>
      <c r="H1138">
        <v>0</v>
      </c>
      <c r="I1138">
        <v>45</v>
      </c>
      <c r="J1138">
        <v>190</v>
      </c>
      <c r="K1138">
        <v>301</v>
      </c>
      <c r="L1138">
        <v>297</v>
      </c>
      <c r="M1138">
        <v>40</v>
      </c>
      <c r="N1138">
        <v>0</v>
      </c>
      <c r="O1138">
        <v>0</v>
      </c>
      <c r="P1138">
        <v>0</v>
      </c>
      <c r="R1138" s="15">
        <f t="shared" si="362"/>
        <v>873</v>
      </c>
      <c r="S1138" s="14"/>
      <c r="T1138" s="15">
        <f t="shared" si="363"/>
        <v>301</v>
      </c>
      <c r="U1138" s="15">
        <f t="shared" si="364"/>
        <v>0</v>
      </c>
      <c r="V1138">
        <f t="shared" si="365"/>
        <v>12</v>
      </c>
      <c r="X1138">
        <f t="shared" si="366"/>
        <v>45</v>
      </c>
      <c r="Y1138" s="2">
        <f t="shared" si="367"/>
        <v>30</v>
      </c>
      <c r="Z1138">
        <f t="shared" si="368"/>
        <v>788</v>
      </c>
      <c r="AA1138" s="2">
        <f t="shared" si="369"/>
        <v>539.8</v>
      </c>
      <c r="AB1138">
        <f t="shared" si="370"/>
        <v>40</v>
      </c>
      <c r="AC1138" s="2">
        <f t="shared" si="371"/>
        <v>33.6</v>
      </c>
      <c r="AD1138">
        <f t="shared" si="372"/>
        <v>0</v>
      </c>
      <c r="AE1138" s="2">
        <f t="shared" si="373"/>
        <v>0</v>
      </c>
      <c r="AF1138" s="2">
        <f t="shared" si="374"/>
        <v>603.4</v>
      </c>
      <c r="AG1138">
        <f t="shared" si="375"/>
        <v>873</v>
      </c>
      <c r="AH1138">
        <f t="shared" si="376"/>
        <v>0</v>
      </c>
      <c r="AI1138">
        <f t="shared" si="377"/>
        <v>470</v>
      </c>
      <c r="AK1138" s="1">
        <f t="shared" si="378"/>
        <v>39.166666666666664</v>
      </c>
      <c r="AL1138" s="1">
        <f t="shared" si="379"/>
        <v>106.33333333333333</v>
      </c>
      <c r="AM1138" s="1">
        <f t="shared" si="380"/>
        <v>62.166666666666664</v>
      </c>
    </row>
    <row r="1139" spans="1:39" ht="12.75">
      <c r="A1139">
        <v>47</v>
      </c>
      <c r="B1139">
        <v>9</v>
      </c>
      <c r="C1139">
        <v>26</v>
      </c>
      <c r="D1139">
        <v>1989</v>
      </c>
      <c r="E1139">
        <v>0</v>
      </c>
      <c r="F1139">
        <v>0</v>
      </c>
      <c r="G1139">
        <v>0</v>
      </c>
      <c r="H1139">
        <v>0</v>
      </c>
      <c r="I1139">
        <v>18</v>
      </c>
      <c r="J1139">
        <v>90</v>
      </c>
      <c r="K1139">
        <v>203</v>
      </c>
      <c r="L1139">
        <v>145</v>
      </c>
      <c r="M1139">
        <v>14</v>
      </c>
      <c r="N1139">
        <v>0</v>
      </c>
      <c r="O1139">
        <v>0</v>
      </c>
      <c r="P1139">
        <v>0</v>
      </c>
      <c r="R1139" s="15">
        <f t="shared" si="362"/>
        <v>470</v>
      </c>
      <c r="S1139" s="14"/>
      <c r="T1139" s="15">
        <f t="shared" si="363"/>
        <v>203</v>
      </c>
      <c r="U1139" s="15">
        <f t="shared" si="364"/>
        <v>0</v>
      </c>
      <c r="V1139">
        <f t="shared" si="365"/>
        <v>12</v>
      </c>
      <c r="X1139">
        <f t="shared" si="366"/>
        <v>18</v>
      </c>
      <c r="Y1139" s="2">
        <f t="shared" si="367"/>
        <v>39.2</v>
      </c>
      <c r="Z1139">
        <f t="shared" si="368"/>
        <v>438</v>
      </c>
      <c r="AA1139" s="2">
        <f t="shared" si="369"/>
        <v>574.6</v>
      </c>
      <c r="AB1139">
        <f t="shared" si="370"/>
        <v>14</v>
      </c>
      <c r="AC1139" s="2">
        <f t="shared" si="371"/>
        <v>30.8</v>
      </c>
      <c r="AD1139">
        <f t="shared" si="372"/>
        <v>0</v>
      </c>
      <c r="AE1139" s="2">
        <f t="shared" si="373"/>
        <v>0</v>
      </c>
      <c r="AF1139" s="2">
        <f t="shared" si="374"/>
        <v>644.6</v>
      </c>
      <c r="AG1139">
        <f t="shared" si="375"/>
        <v>470</v>
      </c>
      <c r="AH1139">
        <f t="shared" si="376"/>
        <v>0</v>
      </c>
      <c r="AI1139">
        <f t="shared" si="377"/>
        <v>489</v>
      </c>
      <c r="AK1139" s="1">
        <f t="shared" si="378"/>
        <v>18</v>
      </c>
      <c r="AL1139" s="1">
        <f t="shared" si="379"/>
        <v>60.333333333333336</v>
      </c>
      <c r="AM1139" s="1">
        <f t="shared" si="380"/>
        <v>40</v>
      </c>
    </row>
    <row r="1140" spans="1:39" ht="12.75">
      <c r="A1140">
        <v>47</v>
      </c>
      <c r="B1140">
        <v>9</v>
      </c>
      <c r="C1140">
        <v>26</v>
      </c>
      <c r="D1140">
        <v>1990</v>
      </c>
      <c r="E1140">
        <v>0</v>
      </c>
      <c r="F1140">
        <v>0</v>
      </c>
      <c r="G1140">
        <v>0</v>
      </c>
      <c r="H1140">
        <v>0</v>
      </c>
      <c r="I1140">
        <v>9</v>
      </c>
      <c r="J1140">
        <v>109</v>
      </c>
      <c r="K1140">
        <v>165</v>
      </c>
      <c r="L1140">
        <v>156</v>
      </c>
      <c r="M1140">
        <v>50</v>
      </c>
      <c r="N1140">
        <v>0</v>
      </c>
      <c r="O1140">
        <v>0</v>
      </c>
      <c r="P1140">
        <v>0</v>
      </c>
      <c r="R1140" s="15">
        <f t="shared" si="362"/>
        <v>489</v>
      </c>
      <c r="S1140" s="14"/>
      <c r="T1140" s="15">
        <f t="shared" si="363"/>
        <v>165</v>
      </c>
      <c r="U1140" s="15">
        <f t="shared" si="364"/>
        <v>0</v>
      </c>
      <c r="V1140">
        <f t="shared" si="365"/>
        <v>12</v>
      </c>
      <c r="X1140">
        <f t="shared" si="366"/>
        <v>9</v>
      </c>
      <c r="Y1140" s="2">
        <f t="shared" si="367"/>
        <v>33.4</v>
      </c>
      <c r="Z1140">
        <f t="shared" si="368"/>
        <v>430</v>
      </c>
      <c r="AA1140" s="2">
        <f t="shared" si="369"/>
        <v>494.8</v>
      </c>
      <c r="AB1140">
        <f t="shared" si="370"/>
        <v>50</v>
      </c>
      <c r="AC1140" s="2">
        <f t="shared" si="371"/>
        <v>27.8</v>
      </c>
      <c r="AD1140">
        <f t="shared" si="372"/>
        <v>0</v>
      </c>
      <c r="AE1140" s="2">
        <f t="shared" si="373"/>
        <v>0</v>
      </c>
      <c r="AF1140" s="2">
        <f t="shared" si="374"/>
        <v>556</v>
      </c>
      <c r="AG1140">
        <f t="shared" si="375"/>
        <v>489</v>
      </c>
      <c r="AH1140">
        <f t="shared" si="376"/>
        <v>0</v>
      </c>
      <c r="AI1140">
        <f t="shared" si="377"/>
        <v>684</v>
      </c>
      <c r="AK1140" s="1">
        <f t="shared" si="378"/>
        <v>19.666666666666668</v>
      </c>
      <c r="AL1140" s="1">
        <f t="shared" si="379"/>
        <v>61.833333333333336</v>
      </c>
      <c r="AM1140" s="1">
        <f t="shared" si="380"/>
        <v>51.083333333333336</v>
      </c>
    </row>
    <row r="1141" spans="1:39" ht="12.75">
      <c r="A1141">
        <v>47</v>
      </c>
      <c r="B1141">
        <v>9</v>
      </c>
      <c r="C1141">
        <v>26</v>
      </c>
      <c r="D1141">
        <v>1991</v>
      </c>
      <c r="E1141">
        <v>0</v>
      </c>
      <c r="F1141">
        <v>0</v>
      </c>
      <c r="G1141">
        <v>0</v>
      </c>
      <c r="H1141">
        <v>0</v>
      </c>
      <c r="I1141">
        <v>74</v>
      </c>
      <c r="J1141">
        <v>168</v>
      </c>
      <c r="K1141">
        <v>228</v>
      </c>
      <c r="L1141">
        <v>193</v>
      </c>
      <c r="M1141">
        <v>21</v>
      </c>
      <c r="N1141">
        <v>0</v>
      </c>
      <c r="O1141">
        <v>0</v>
      </c>
      <c r="P1141">
        <v>0</v>
      </c>
      <c r="R1141" s="15">
        <f t="shared" si="362"/>
        <v>684</v>
      </c>
      <c r="S1141" s="14"/>
      <c r="T1141" s="15">
        <f t="shared" si="363"/>
        <v>228</v>
      </c>
      <c r="U1141" s="15">
        <f t="shared" si="364"/>
        <v>0</v>
      </c>
      <c r="V1141">
        <f t="shared" si="365"/>
        <v>12</v>
      </c>
      <c r="X1141">
        <f t="shared" si="366"/>
        <v>74</v>
      </c>
      <c r="Y1141" s="2">
        <f t="shared" si="367"/>
        <v>29.4</v>
      </c>
      <c r="Z1141">
        <f t="shared" si="368"/>
        <v>589</v>
      </c>
      <c r="AA1141" s="2">
        <f t="shared" si="369"/>
        <v>428.2</v>
      </c>
      <c r="AB1141">
        <f t="shared" si="370"/>
        <v>21</v>
      </c>
      <c r="AC1141" s="2">
        <f t="shared" si="371"/>
        <v>19.8</v>
      </c>
      <c r="AD1141">
        <f t="shared" si="372"/>
        <v>0</v>
      </c>
      <c r="AE1141" s="2">
        <f t="shared" si="373"/>
        <v>0</v>
      </c>
      <c r="AF1141" s="2">
        <f t="shared" si="374"/>
        <v>477.4</v>
      </c>
      <c r="AG1141">
        <f t="shared" si="375"/>
        <v>684</v>
      </c>
      <c r="AH1141">
        <f t="shared" si="376"/>
        <v>0</v>
      </c>
      <c r="AI1141">
        <f t="shared" si="377"/>
        <v>264</v>
      </c>
      <c r="AK1141" s="1">
        <f t="shared" si="378"/>
        <v>40.333333333333336</v>
      </c>
      <c r="AL1141" s="1">
        <f t="shared" si="379"/>
        <v>73.66666666666667</v>
      </c>
      <c r="AM1141" s="1">
        <f t="shared" si="380"/>
        <v>43.25</v>
      </c>
    </row>
    <row r="1142" spans="1:39" ht="12.75">
      <c r="A1142">
        <v>47</v>
      </c>
      <c r="B1142">
        <v>9</v>
      </c>
      <c r="C1142">
        <v>26</v>
      </c>
      <c r="D1142">
        <v>1992</v>
      </c>
      <c r="E1142">
        <v>0</v>
      </c>
      <c r="F1142">
        <v>0</v>
      </c>
      <c r="G1142">
        <v>0</v>
      </c>
      <c r="H1142">
        <v>0</v>
      </c>
      <c r="I1142">
        <v>21</v>
      </c>
      <c r="J1142">
        <v>56</v>
      </c>
      <c r="K1142">
        <v>96</v>
      </c>
      <c r="L1142">
        <v>77</v>
      </c>
      <c r="M1142">
        <v>14</v>
      </c>
      <c r="N1142">
        <v>0</v>
      </c>
      <c r="O1142">
        <v>0</v>
      </c>
      <c r="P1142">
        <v>0</v>
      </c>
      <c r="R1142" s="15">
        <f t="shared" si="362"/>
        <v>264</v>
      </c>
      <c r="S1142" s="14"/>
      <c r="T1142" s="15">
        <f t="shared" si="363"/>
        <v>96</v>
      </c>
      <c r="U1142" s="15">
        <f t="shared" si="364"/>
        <v>0</v>
      </c>
      <c r="V1142">
        <f t="shared" si="365"/>
        <v>12</v>
      </c>
      <c r="X1142">
        <f t="shared" si="366"/>
        <v>21</v>
      </c>
      <c r="Y1142" s="2">
        <f t="shared" si="367"/>
        <v>29.6</v>
      </c>
      <c r="Z1142">
        <f t="shared" si="368"/>
        <v>229</v>
      </c>
      <c r="AA1142" s="2">
        <f t="shared" si="369"/>
        <v>422</v>
      </c>
      <c r="AB1142">
        <f t="shared" si="370"/>
        <v>14</v>
      </c>
      <c r="AC1142" s="2">
        <f t="shared" si="371"/>
        <v>28.4</v>
      </c>
      <c r="AD1142">
        <f t="shared" si="372"/>
        <v>0</v>
      </c>
      <c r="AE1142" s="2">
        <f t="shared" si="373"/>
        <v>0</v>
      </c>
      <c r="AF1142" s="2">
        <f t="shared" si="374"/>
        <v>480</v>
      </c>
      <c r="AG1142">
        <f t="shared" si="375"/>
        <v>264</v>
      </c>
      <c r="AH1142">
        <f t="shared" si="376"/>
        <v>0</v>
      </c>
      <c r="AI1142">
        <f t="shared" si="377"/>
        <v>480</v>
      </c>
      <c r="AK1142" s="1">
        <f t="shared" si="378"/>
        <v>12.833333333333334</v>
      </c>
      <c r="AL1142" s="1">
        <f t="shared" si="379"/>
        <v>31.166666666666668</v>
      </c>
      <c r="AM1142" s="1">
        <f t="shared" si="380"/>
        <v>23.25</v>
      </c>
    </row>
    <row r="1143" spans="1:39" ht="12.75">
      <c r="A1143">
        <v>47</v>
      </c>
      <c r="B1143">
        <v>9</v>
      </c>
      <c r="C1143">
        <v>26</v>
      </c>
      <c r="D1143">
        <v>1993</v>
      </c>
      <c r="E1143">
        <v>0</v>
      </c>
      <c r="F1143">
        <v>0</v>
      </c>
      <c r="G1143">
        <v>0</v>
      </c>
      <c r="H1143">
        <v>0</v>
      </c>
      <c r="I1143">
        <v>25</v>
      </c>
      <c r="J1143">
        <v>67</v>
      </c>
      <c r="K1143">
        <v>190</v>
      </c>
      <c r="L1143">
        <v>198</v>
      </c>
      <c r="M1143">
        <v>0</v>
      </c>
      <c r="N1143">
        <v>0</v>
      </c>
      <c r="O1143">
        <v>0</v>
      </c>
      <c r="P1143">
        <v>0</v>
      </c>
      <c r="R1143" s="15">
        <f t="shared" si="362"/>
        <v>480</v>
      </c>
      <c r="S1143" s="14"/>
      <c r="T1143" s="15">
        <f t="shared" si="363"/>
        <v>198</v>
      </c>
      <c r="U1143" s="15">
        <f t="shared" si="364"/>
        <v>0</v>
      </c>
      <c r="V1143">
        <f t="shared" si="365"/>
        <v>12</v>
      </c>
      <c r="X1143">
        <f t="shared" si="366"/>
        <v>25</v>
      </c>
      <c r="Y1143" s="2">
        <f t="shared" si="367"/>
        <v>31.4</v>
      </c>
      <c r="Z1143">
        <f t="shared" si="368"/>
        <v>455</v>
      </c>
      <c r="AA1143" s="2">
        <f t="shared" si="369"/>
        <v>485.8</v>
      </c>
      <c r="AB1143">
        <f t="shared" si="370"/>
        <v>0</v>
      </c>
      <c r="AC1143" s="2">
        <f t="shared" si="371"/>
        <v>21</v>
      </c>
      <c r="AD1143">
        <f t="shared" si="372"/>
        <v>0</v>
      </c>
      <c r="AE1143" s="2">
        <f t="shared" si="373"/>
        <v>0</v>
      </c>
      <c r="AF1143" s="2">
        <f t="shared" si="374"/>
        <v>538.2</v>
      </c>
      <c r="AG1143">
        <f t="shared" si="375"/>
        <v>480</v>
      </c>
      <c r="AH1143">
        <f t="shared" si="376"/>
        <v>0</v>
      </c>
      <c r="AI1143">
        <f t="shared" si="377"/>
        <v>478</v>
      </c>
      <c r="AK1143" s="1">
        <f t="shared" si="378"/>
        <v>15.333333333333334</v>
      </c>
      <c r="AL1143" s="1">
        <f t="shared" si="379"/>
        <v>64.66666666666667</v>
      </c>
      <c r="AM1143" s="1">
        <f t="shared" si="380"/>
        <v>45.333333333333336</v>
      </c>
    </row>
    <row r="1144" spans="1:39" ht="12.75">
      <c r="A1144">
        <v>47</v>
      </c>
      <c r="B1144">
        <v>9</v>
      </c>
      <c r="C1144">
        <v>26</v>
      </c>
      <c r="D1144">
        <v>1994</v>
      </c>
      <c r="E1144">
        <v>0</v>
      </c>
      <c r="F1144">
        <v>0</v>
      </c>
      <c r="G1144">
        <v>0</v>
      </c>
      <c r="H1144">
        <v>0</v>
      </c>
      <c r="I1144">
        <v>19</v>
      </c>
      <c r="J1144">
        <v>137</v>
      </c>
      <c r="K1144">
        <v>169</v>
      </c>
      <c r="L1144">
        <v>101</v>
      </c>
      <c r="M1144">
        <v>52</v>
      </c>
      <c r="N1144">
        <v>5</v>
      </c>
      <c r="O1144">
        <v>0</v>
      </c>
      <c r="P1144">
        <v>0</v>
      </c>
      <c r="R1144" s="15">
        <f t="shared" si="362"/>
        <v>483</v>
      </c>
      <c r="S1144" s="14"/>
      <c r="T1144" s="15">
        <f t="shared" si="363"/>
        <v>169</v>
      </c>
      <c r="U1144" s="15">
        <f t="shared" si="364"/>
        <v>0</v>
      </c>
      <c r="V1144">
        <f t="shared" si="365"/>
        <v>12</v>
      </c>
      <c r="X1144">
        <f t="shared" si="366"/>
        <v>19</v>
      </c>
      <c r="Y1144" s="2">
        <f t="shared" si="367"/>
        <v>18.2</v>
      </c>
      <c r="Z1144">
        <f t="shared" si="368"/>
        <v>407</v>
      </c>
      <c r="AA1144" s="2">
        <f t="shared" si="369"/>
        <v>444.8</v>
      </c>
      <c r="AB1144">
        <f t="shared" si="370"/>
        <v>57</v>
      </c>
      <c r="AC1144" s="2">
        <f t="shared" si="371"/>
        <v>22</v>
      </c>
      <c r="AD1144">
        <f t="shared" si="372"/>
        <v>0</v>
      </c>
      <c r="AE1144" s="2">
        <f t="shared" si="373"/>
        <v>0</v>
      </c>
      <c r="AF1144" s="2">
        <f t="shared" si="374"/>
        <v>485</v>
      </c>
      <c r="AG1144">
        <f t="shared" si="375"/>
        <v>478</v>
      </c>
      <c r="AH1144">
        <f t="shared" si="376"/>
        <v>5</v>
      </c>
      <c r="AI1144">
        <f t="shared" si="377"/>
        <v>785</v>
      </c>
      <c r="AK1144" s="1">
        <f t="shared" si="378"/>
        <v>26</v>
      </c>
      <c r="AL1144" s="1">
        <f t="shared" si="379"/>
        <v>54.5</v>
      </c>
      <c r="AM1144" s="1">
        <f t="shared" si="380"/>
        <v>42.75</v>
      </c>
    </row>
    <row r="1145" spans="1:39" ht="12.75">
      <c r="A1145">
        <v>47</v>
      </c>
      <c r="B1145">
        <v>9</v>
      </c>
      <c r="C1145">
        <v>26</v>
      </c>
      <c r="D1145">
        <v>1995</v>
      </c>
      <c r="E1145">
        <v>0</v>
      </c>
      <c r="F1145">
        <v>0</v>
      </c>
      <c r="G1145">
        <v>0</v>
      </c>
      <c r="H1145">
        <v>0</v>
      </c>
      <c r="I1145">
        <v>18</v>
      </c>
      <c r="J1145">
        <v>168</v>
      </c>
      <c r="K1145">
        <v>260</v>
      </c>
      <c r="L1145">
        <v>321</v>
      </c>
      <c r="M1145">
        <v>13</v>
      </c>
      <c r="N1145">
        <v>0</v>
      </c>
      <c r="O1145">
        <v>0</v>
      </c>
      <c r="P1145">
        <v>0</v>
      </c>
      <c r="R1145" s="15">
        <f t="shared" si="362"/>
        <v>780</v>
      </c>
      <c r="S1145" s="14"/>
      <c r="T1145" s="15">
        <f t="shared" si="363"/>
        <v>321</v>
      </c>
      <c r="U1145" s="15">
        <f t="shared" si="364"/>
        <v>0</v>
      </c>
      <c r="V1145">
        <f t="shared" si="365"/>
        <v>12</v>
      </c>
      <c r="X1145">
        <f t="shared" si="366"/>
        <v>18</v>
      </c>
      <c r="Y1145" s="2">
        <f t="shared" si="367"/>
        <v>15.2</v>
      </c>
      <c r="Z1145">
        <f t="shared" si="368"/>
        <v>749</v>
      </c>
      <c r="AA1145" s="2">
        <f t="shared" si="369"/>
        <v>471.4</v>
      </c>
      <c r="AB1145">
        <f t="shared" si="370"/>
        <v>13</v>
      </c>
      <c r="AC1145" s="2">
        <f t="shared" si="371"/>
        <v>24.4</v>
      </c>
      <c r="AD1145">
        <f t="shared" si="372"/>
        <v>0</v>
      </c>
      <c r="AE1145" s="2">
        <f t="shared" si="373"/>
        <v>0</v>
      </c>
      <c r="AF1145" s="2">
        <f t="shared" si="374"/>
        <v>511</v>
      </c>
      <c r="AG1145">
        <f t="shared" si="375"/>
        <v>780</v>
      </c>
      <c r="AH1145">
        <f t="shared" si="376"/>
        <v>0</v>
      </c>
      <c r="AI1145">
        <f t="shared" si="377"/>
        <v>418</v>
      </c>
      <c r="AK1145" s="1">
        <f t="shared" si="378"/>
        <v>31</v>
      </c>
      <c r="AL1145" s="1">
        <f t="shared" si="379"/>
        <v>99</v>
      </c>
      <c r="AM1145" s="1">
        <f t="shared" si="380"/>
        <v>58.083333333333336</v>
      </c>
    </row>
    <row r="1146" spans="1:39" ht="12.75">
      <c r="A1146">
        <v>47</v>
      </c>
      <c r="B1146">
        <v>9</v>
      </c>
      <c r="C1146">
        <v>26</v>
      </c>
      <c r="D1146">
        <v>1996</v>
      </c>
      <c r="E1146">
        <v>0</v>
      </c>
      <c r="F1146">
        <v>0</v>
      </c>
      <c r="G1146">
        <v>0</v>
      </c>
      <c r="H1146">
        <v>0</v>
      </c>
      <c r="I1146">
        <v>8</v>
      </c>
      <c r="J1146">
        <v>95</v>
      </c>
      <c r="K1146">
        <v>120</v>
      </c>
      <c r="L1146">
        <v>169</v>
      </c>
      <c r="M1146">
        <v>26</v>
      </c>
      <c r="N1146">
        <v>0</v>
      </c>
      <c r="O1146">
        <v>0</v>
      </c>
      <c r="P1146">
        <v>0</v>
      </c>
      <c r="R1146" s="15">
        <f t="shared" si="362"/>
        <v>418</v>
      </c>
      <c r="S1146" s="14"/>
      <c r="T1146" s="15">
        <f t="shared" si="363"/>
        <v>169</v>
      </c>
      <c r="U1146" s="15">
        <f t="shared" si="364"/>
        <v>0</v>
      </c>
      <c r="V1146">
        <f t="shared" si="365"/>
        <v>12</v>
      </c>
      <c r="X1146">
        <f t="shared" si="366"/>
        <v>8</v>
      </c>
      <c r="Y1146" s="2">
        <f t="shared" si="367"/>
        <v>23</v>
      </c>
      <c r="Z1146">
        <f t="shared" si="368"/>
        <v>384</v>
      </c>
      <c r="AA1146" s="2">
        <f t="shared" si="369"/>
        <v>486</v>
      </c>
      <c r="AB1146">
        <f t="shared" si="370"/>
        <v>26</v>
      </c>
      <c r="AC1146" s="2">
        <f t="shared" si="371"/>
        <v>42</v>
      </c>
      <c r="AD1146">
        <f t="shared" si="372"/>
        <v>0</v>
      </c>
      <c r="AE1146" s="2">
        <f t="shared" si="373"/>
        <v>0</v>
      </c>
      <c r="AF1146" s="2">
        <f t="shared" si="374"/>
        <v>551</v>
      </c>
      <c r="AG1146">
        <f t="shared" si="375"/>
        <v>418</v>
      </c>
      <c r="AH1146">
        <f t="shared" si="376"/>
        <v>0</v>
      </c>
      <c r="AI1146">
        <f t="shared" si="377"/>
        <v>394</v>
      </c>
      <c r="AK1146" s="1">
        <f t="shared" si="378"/>
        <v>17.166666666666668</v>
      </c>
      <c r="AL1146" s="1">
        <f t="shared" si="379"/>
        <v>52.5</v>
      </c>
      <c r="AM1146" s="1">
        <f t="shared" si="380"/>
        <v>35.416666666666664</v>
      </c>
    </row>
    <row r="1147" spans="1:39" ht="12.75">
      <c r="A1147">
        <v>47</v>
      </c>
      <c r="B1147">
        <v>9</v>
      </c>
      <c r="C1147">
        <v>26</v>
      </c>
      <c r="D1147">
        <v>1997</v>
      </c>
      <c r="E1147">
        <v>0</v>
      </c>
      <c r="F1147">
        <v>0</v>
      </c>
      <c r="G1147">
        <v>0</v>
      </c>
      <c r="H1147">
        <v>0</v>
      </c>
      <c r="I1147">
        <v>6</v>
      </c>
      <c r="J1147">
        <v>104</v>
      </c>
      <c r="K1147">
        <v>162</v>
      </c>
      <c r="L1147">
        <v>96</v>
      </c>
      <c r="M1147">
        <v>26</v>
      </c>
      <c r="N1147">
        <v>0</v>
      </c>
      <c r="O1147">
        <v>0</v>
      </c>
      <c r="P1147">
        <v>0</v>
      </c>
      <c r="R1147" s="15">
        <f t="shared" si="362"/>
        <v>394</v>
      </c>
      <c r="S1147" s="14"/>
      <c r="T1147" s="15">
        <f t="shared" si="363"/>
        <v>162</v>
      </c>
      <c r="U1147" s="15">
        <f t="shared" si="364"/>
        <v>0</v>
      </c>
      <c r="V1147">
        <f t="shared" si="365"/>
        <v>12</v>
      </c>
      <c r="X1147">
        <f t="shared" si="366"/>
        <v>6</v>
      </c>
      <c r="Y1147" s="2">
        <f t="shared" si="367"/>
        <v>27</v>
      </c>
      <c r="Z1147">
        <f t="shared" si="368"/>
        <v>362</v>
      </c>
      <c r="AA1147" s="2">
        <f t="shared" si="369"/>
        <v>520.8</v>
      </c>
      <c r="AB1147">
        <f t="shared" si="370"/>
        <v>26</v>
      </c>
      <c r="AC1147" s="2">
        <f t="shared" si="371"/>
        <v>35.4</v>
      </c>
      <c r="AD1147">
        <f t="shared" si="372"/>
        <v>0</v>
      </c>
      <c r="AE1147" s="2">
        <f t="shared" si="373"/>
        <v>0</v>
      </c>
      <c r="AF1147" s="2">
        <f t="shared" si="374"/>
        <v>583.2</v>
      </c>
      <c r="AG1147">
        <f t="shared" si="375"/>
        <v>394</v>
      </c>
      <c r="AH1147">
        <f t="shared" si="376"/>
        <v>0</v>
      </c>
      <c r="AI1147">
        <f t="shared" si="377"/>
        <v>675</v>
      </c>
      <c r="AK1147" s="1">
        <f t="shared" si="378"/>
        <v>18.333333333333332</v>
      </c>
      <c r="AL1147" s="1">
        <f t="shared" si="379"/>
        <v>47.333333333333336</v>
      </c>
      <c r="AM1147" s="1">
        <f t="shared" si="380"/>
        <v>38</v>
      </c>
    </row>
    <row r="1148" spans="1:39" ht="12.75">
      <c r="A1148">
        <v>47</v>
      </c>
      <c r="B1148">
        <v>9</v>
      </c>
      <c r="C1148">
        <v>26</v>
      </c>
      <c r="D1148">
        <v>1998</v>
      </c>
      <c r="E1148">
        <v>0</v>
      </c>
      <c r="F1148">
        <v>0</v>
      </c>
      <c r="G1148">
        <v>0</v>
      </c>
      <c r="H1148">
        <v>0</v>
      </c>
      <c r="I1148">
        <v>64</v>
      </c>
      <c r="J1148">
        <v>108</v>
      </c>
      <c r="K1148">
        <v>209</v>
      </c>
      <c r="L1148">
        <v>211</v>
      </c>
      <c r="M1148">
        <v>83</v>
      </c>
      <c r="N1148">
        <v>5</v>
      </c>
      <c r="O1148">
        <v>0</v>
      </c>
      <c r="P1148">
        <v>0</v>
      </c>
      <c r="R1148" s="15">
        <f t="shared" si="362"/>
        <v>680</v>
      </c>
      <c r="S1148" s="14"/>
      <c r="T1148" s="15">
        <f t="shared" si="363"/>
        <v>211</v>
      </c>
      <c r="U1148" s="15">
        <f t="shared" si="364"/>
        <v>0</v>
      </c>
      <c r="V1148">
        <f t="shared" si="365"/>
        <v>12</v>
      </c>
      <c r="X1148">
        <f t="shared" si="366"/>
        <v>64</v>
      </c>
      <c r="Y1148" s="2">
        <f t="shared" si="367"/>
        <v>30.6</v>
      </c>
      <c r="Z1148">
        <f t="shared" si="368"/>
        <v>528</v>
      </c>
      <c r="AA1148" s="2">
        <f t="shared" si="369"/>
        <v>453</v>
      </c>
      <c r="AB1148">
        <f t="shared" si="370"/>
        <v>88</v>
      </c>
      <c r="AC1148" s="2">
        <f t="shared" si="371"/>
        <v>40.6</v>
      </c>
      <c r="AD1148">
        <f t="shared" si="372"/>
        <v>0</v>
      </c>
      <c r="AE1148" s="2">
        <f t="shared" si="373"/>
        <v>0</v>
      </c>
      <c r="AF1148" s="2">
        <f t="shared" si="374"/>
        <v>524.2</v>
      </c>
      <c r="AG1148">
        <f t="shared" si="375"/>
        <v>675</v>
      </c>
      <c r="AH1148">
        <f t="shared" si="376"/>
        <v>5</v>
      </c>
      <c r="AI1148">
        <f t="shared" si="377"/>
        <v>649</v>
      </c>
      <c r="AK1148" s="1">
        <f t="shared" si="378"/>
        <v>28.666666666666668</v>
      </c>
      <c r="AL1148" s="1">
        <f t="shared" si="379"/>
        <v>84.66666666666667</v>
      </c>
      <c r="AM1148" s="1">
        <f t="shared" si="380"/>
        <v>56.083333333333336</v>
      </c>
    </row>
    <row r="1149" spans="1:39" ht="12.75">
      <c r="A1149">
        <v>47</v>
      </c>
      <c r="B1149">
        <v>9</v>
      </c>
      <c r="C1149">
        <v>26</v>
      </c>
      <c r="D1149">
        <v>1999</v>
      </c>
      <c r="E1149">
        <v>0</v>
      </c>
      <c r="F1149">
        <v>0</v>
      </c>
      <c r="G1149">
        <v>0</v>
      </c>
      <c r="H1149">
        <v>0</v>
      </c>
      <c r="I1149">
        <v>39</v>
      </c>
      <c r="J1149">
        <v>126</v>
      </c>
      <c r="K1149">
        <v>326</v>
      </c>
      <c r="L1149">
        <v>129</v>
      </c>
      <c r="M1149">
        <v>24</v>
      </c>
      <c r="N1149">
        <v>0</v>
      </c>
      <c r="O1149">
        <v>0</v>
      </c>
      <c r="P1149">
        <v>0</v>
      </c>
      <c r="R1149" s="15">
        <f t="shared" si="362"/>
        <v>644</v>
      </c>
      <c r="S1149" s="14"/>
      <c r="T1149" s="15">
        <f t="shared" si="363"/>
        <v>326</v>
      </c>
      <c r="U1149" s="15">
        <f t="shared" si="364"/>
        <v>0</v>
      </c>
      <c r="V1149">
        <f t="shared" si="365"/>
        <v>12</v>
      </c>
      <c r="X1149">
        <f t="shared" si="366"/>
        <v>39</v>
      </c>
      <c r="Y1149" s="2">
        <f t="shared" si="367"/>
        <v>35.4</v>
      </c>
      <c r="Z1149">
        <f t="shared" si="368"/>
        <v>581</v>
      </c>
      <c r="AA1149" s="2">
        <f t="shared" si="369"/>
        <v>486.4</v>
      </c>
      <c r="AB1149">
        <f t="shared" si="370"/>
        <v>24</v>
      </c>
      <c r="AC1149" s="2">
        <f t="shared" si="371"/>
        <v>38.8</v>
      </c>
      <c r="AD1149">
        <f t="shared" si="372"/>
        <v>0</v>
      </c>
      <c r="AE1149" s="2">
        <f t="shared" si="373"/>
        <v>0</v>
      </c>
      <c r="AF1149" s="2">
        <f t="shared" si="374"/>
        <v>560.6</v>
      </c>
      <c r="AG1149">
        <f t="shared" si="375"/>
        <v>644</v>
      </c>
      <c r="AH1149">
        <f t="shared" si="376"/>
        <v>0</v>
      </c>
      <c r="AI1149">
        <f t="shared" si="377"/>
        <v>477</v>
      </c>
      <c r="AK1149" s="1">
        <f t="shared" si="378"/>
        <v>27.5</v>
      </c>
      <c r="AL1149" s="1">
        <f t="shared" si="379"/>
        <v>79.83333333333333</v>
      </c>
      <c r="AM1149" s="1">
        <f t="shared" si="380"/>
        <v>51.25</v>
      </c>
    </row>
    <row r="1150" spans="1:39" ht="12.75">
      <c r="A1150">
        <v>47</v>
      </c>
      <c r="B1150">
        <v>9</v>
      </c>
      <c r="C1150">
        <v>26</v>
      </c>
      <c r="D1150">
        <v>2000</v>
      </c>
      <c r="E1150">
        <v>0</v>
      </c>
      <c r="F1150">
        <v>0</v>
      </c>
      <c r="G1150">
        <v>0</v>
      </c>
      <c r="H1150">
        <v>0</v>
      </c>
      <c r="I1150">
        <v>36</v>
      </c>
      <c r="J1150">
        <v>100</v>
      </c>
      <c r="K1150">
        <v>141</v>
      </c>
      <c r="L1150">
        <v>169</v>
      </c>
      <c r="M1150">
        <v>31</v>
      </c>
      <c r="N1150">
        <v>8</v>
      </c>
      <c r="O1150">
        <v>0</v>
      </c>
      <c r="P1150">
        <v>0</v>
      </c>
      <c r="R1150" s="15">
        <f t="shared" si="362"/>
        <v>485</v>
      </c>
      <c r="S1150" s="14"/>
      <c r="T1150" s="15">
        <f t="shared" si="363"/>
        <v>169</v>
      </c>
      <c r="U1150" s="15">
        <f t="shared" si="364"/>
        <v>0</v>
      </c>
      <c r="V1150">
        <f t="shared" si="365"/>
        <v>12</v>
      </c>
      <c r="X1150">
        <f t="shared" si="366"/>
        <v>36</v>
      </c>
      <c r="Y1150" s="2">
        <f t="shared" si="367"/>
        <v>36</v>
      </c>
      <c r="Z1150">
        <f t="shared" si="368"/>
        <v>410</v>
      </c>
      <c r="AA1150" s="2">
        <f t="shared" si="369"/>
        <v>539.6</v>
      </c>
      <c r="AB1150">
        <f t="shared" si="370"/>
        <v>39</v>
      </c>
      <c r="AC1150" s="2">
        <f t="shared" si="371"/>
        <v>47.2</v>
      </c>
      <c r="AD1150">
        <f t="shared" si="372"/>
        <v>0</v>
      </c>
      <c r="AE1150" s="2">
        <f t="shared" si="373"/>
        <v>0</v>
      </c>
      <c r="AF1150" s="2">
        <f t="shared" si="374"/>
        <v>622.8</v>
      </c>
      <c r="AG1150">
        <f t="shared" si="375"/>
        <v>477</v>
      </c>
      <c r="AH1150">
        <f t="shared" si="376"/>
        <v>8</v>
      </c>
      <c r="AI1150">
        <f t="shared" si="377"/>
        <v>608</v>
      </c>
      <c r="AK1150" s="1">
        <f t="shared" si="378"/>
        <v>22.666666666666668</v>
      </c>
      <c r="AL1150" s="1">
        <f t="shared" si="379"/>
        <v>58.166666666666664</v>
      </c>
      <c r="AM1150" s="1">
        <f t="shared" si="380"/>
        <v>39.5</v>
      </c>
    </row>
    <row r="1151" spans="1:39" ht="12.75">
      <c r="A1151">
        <v>47</v>
      </c>
      <c r="B1151">
        <v>9</v>
      </c>
      <c r="C1151">
        <v>26</v>
      </c>
      <c r="D1151">
        <v>2001</v>
      </c>
      <c r="E1151">
        <v>0</v>
      </c>
      <c r="F1151">
        <v>0</v>
      </c>
      <c r="G1151">
        <v>0</v>
      </c>
      <c r="H1151">
        <v>0</v>
      </c>
      <c r="I1151">
        <v>32</v>
      </c>
      <c r="J1151">
        <v>93</v>
      </c>
      <c r="K1151">
        <v>234</v>
      </c>
      <c r="L1151">
        <v>224</v>
      </c>
      <c r="M1151">
        <v>17</v>
      </c>
      <c r="N1151">
        <v>0</v>
      </c>
      <c r="O1151">
        <v>0</v>
      </c>
      <c r="P1151">
        <v>0</v>
      </c>
      <c r="R1151" s="15">
        <f t="shared" si="362"/>
        <v>600</v>
      </c>
      <c r="S1151" s="14"/>
      <c r="T1151" s="15">
        <f t="shared" si="363"/>
        <v>234</v>
      </c>
      <c r="U1151" s="15">
        <f t="shared" si="364"/>
        <v>0</v>
      </c>
      <c r="V1151">
        <f t="shared" si="365"/>
        <v>12</v>
      </c>
      <c r="X1151">
        <f t="shared" si="366"/>
        <v>32</v>
      </c>
      <c r="Y1151" s="2">
        <f t="shared" si="367"/>
        <v>25.8</v>
      </c>
      <c r="Z1151">
        <f t="shared" si="368"/>
        <v>551</v>
      </c>
      <c r="AA1151" s="2">
        <f t="shared" si="369"/>
        <v>526.2</v>
      </c>
      <c r="AB1151">
        <f t="shared" si="370"/>
        <v>17</v>
      </c>
      <c r="AC1151" s="2">
        <f t="shared" si="371"/>
        <v>35.2</v>
      </c>
      <c r="AD1151">
        <f t="shared" si="372"/>
        <v>0</v>
      </c>
      <c r="AE1151" s="2">
        <f t="shared" si="373"/>
        <v>0</v>
      </c>
      <c r="AF1151" s="2">
        <f t="shared" si="374"/>
        <v>587.2</v>
      </c>
      <c r="AG1151">
        <f t="shared" si="375"/>
        <v>600</v>
      </c>
      <c r="AH1151">
        <f t="shared" si="376"/>
        <v>0</v>
      </c>
      <c r="AI1151">
        <f t="shared" si="377"/>
        <v>705</v>
      </c>
      <c r="AK1151" s="1">
        <f t="shared" si="378"/>
        <v>20.833333333333332</v>
      </c>
      <c r="AL1151" s="1">
        <f t="shared" si="379"/>
        <v>79.16666666666667</v>
      </c>
      <c r="AM1151" s="1">
        <f t="shared" si="380"/>
        <v>51.91666666666667</v>
      </c>
    </row>
    <row r="1152" spans="1:39" ht="12.75">
      <c r="A1152">
        <v>47</v>
      </c>
      <c r="B1152">
        <v>9</v>
      </c>
      <c r="C1152">
        <v>26</v>
      </c>
      <c r="D1152">
        <v>2002</v>
      </c>
      <c r="E1152">
        <v>0</v>
      </c>
      <c r="F1152">
        <v>0</v>
      </c>
      <c r="G1152">
        <v>0</v>
      </c>
      <c r="H1152">
        <v>0</v>
      </c>
      <c r="I1152">
        <v>9</v>
      </c>
      <c r="J1152">
        <v>139</v>
      </c>
      <c r="K1152">
        <v>301</v>
      </c>
      <c r="L1152">
        <v>188</v>
      </c>
      <c r="M1152">
        <v>68</v>
      </c>
      <c r="N1152">
        <v>0</v>
      </c>
      <c r="O1152">
        <v>0</v>
      </c>
      <c r="P1152">
        <v>0</v>
      </c>
      <c r="R1152" s="15">
        <f t="shared" si="362"/>
        <v>705</v>
      </c>
      <c r="S1152" s="14"/>
      <c r="T1152" s="15">
        <f t="shared" si="363"/>
        <v>301</v>
      </c>
      <c r="U1152" s="15">
        <f t="shared" si="364"/>
        <v>0</v>
      </c>
      <c r="V1152">
        <f t="shared" si="365"/>
        <v>12</v>
      </c>
      <c r="X1152">
        <f t="shared" si="366"/>
        <v>9</v>
      </c>
      <c r="Y1152" s="2">
        <f t="shared" si="367"/>
        <v>21.8</v>
      </c>
      <c r="Z1152">
        <f t="shared" si="368"/>
        <v>628</v>
      </c>
      <c r="AA1152" s="2">
        <f t="shared" si="369"/>
        <v>468.6</v>
      </c>
      <c r="AB1152">
        <f t="shared" si="370"/>
        <v>68</v>
      </c>
      <c r="AC1152" s="2">
        <f t="shared" si="371"/>
        <v>44.2</v>
      </c>
      <c r="AD1152">
        <f t="shared" si="372"/>
        <v>0</v>
      </c>
      <c r="AE1152" s="2">
        <f t="shared" si="373"/>
        <v>0</v>
      </c>
      <c r="AF1152" s="2">
        <f t="shared" si="374"/>
        <v>534.6</v>
      </c>
      <c r="AG1152">
        <f t="shared" si="375"/>
        <v>705</v>
      </c>
      <c r="AH1152">
        <f t="shared" si="376"/>
        <v>0</v>
      </c>
      <c r="AI1152">
        <f t="shared" si="377"/>
        <v>502</v>
      </c>
      <c r="AK1152" s="1">
        <f t="shared" si="378"/>
        <v>24.666666666666668</v>
      </c>
      <c r="AL1152" s="1">
        <f t="shared" si="379"/>
        <v>92.83333333333333</v>
      </c>
      <c r="AM1152" s="1">
        <f t="shared" si="380"/>
        <v>53.166666666666664</v>
      </c>
    </row>
    <row r="1153" spans="1:39" ht="12.75">
      <c r="A1153">
        <v>47</v>
      </c>
      <c r="B1153">
        <v>9</v>
      </c>
      <c r="C1153">
        <v>26</v>
      </c>
      <c r="D1153">
        <v>2003</v>
      </c>
      <c r="E1153">
        <v>0</v>
      </c>
      <c r="F1153">
        <v>0</v>
      </c>
      <c r="G1153">
        <v>0</v>
      </c>
      <c r="H1153">
        <v>0</v>
      </c>
      <c r="I1153">
        <v>13</v>
      </c>
      <c r="J1153">
        <v>68</v>
      </c>
      <c r="K1153">
        <v>169</v>
      </c>
      <c r="L1153">
        <v>224</v>
      </c>
      <c r="M1153">
        <v>28</v>
      </c>
      <c r="N1153">
        <v>0</v>
      </c>
      <c r="O1153">
        <v>0</v>
      </c>
      <c r="P1153">
        <v>0</v>
      </c>
      <c r="R1153" s="15">
        <f t="shared" si="362"/>
        <v>502</v>
      </c>
      <c r="S1153" s="14"/>
      <c r="T1153" s="15">
        <f t="shared" si="363"/>
        <v>224</v>
      </c>
      <c r="U1153" s="15">
        <f t="shared" si="364"/>
        <v>0</v>
      </c>
      <c r="V1153">
        <f t="shared" si="365"/>
        <v>12</v>
      </c>
      <c r="X1153">
        <f t="shared" si="366"/>
        <v>13</v>
      </c>
      <c r="Y1153" s="2">
        <f t="shared" si="367"/>
        <v>17.2</v>
      </c>
      <c r="Z1153">
        <f t="shared" si="368"/>
        <v>461</v>
      </c>
      <c r="AA1153" s="2">
        <f t="shared" si="369"/>
        <v>515.8</v>
      </c>
      <c r="AB1153">
        <f t="shared" si="370"/>
        <v>28</v>
      </c>
      <c r="AC1153" s="2">
        <f t="shared" si="371"/>
        <v>58</v>
      </c>
      <c r="AD1153">
        <f t="shared" si="372"/>
        <v>0</v>
      </c>
      <c r="AE1153" s="2">
        <f t="shared" si="373"/>
        <v>0</v>
      </c>
      <c r="AF1153" s="2">
        <f t="shared" si="374"/>
        <v>591</v>
      </c>
      <c r="AG1153">
        <f t="shared" si="375"/>
        <v>502</v>
      </c>
      <c r="AH1153">
        <f t="shared" si="376"/>
        <v>0</v>
      </c>
      <c r="AI1153">
        <f t="shared" si="377"/>
        <v>381</v>
      </c>
      <c r="AK1153" s="1">
        <f t="shared" si="378"/>
        <v>13.5</v>
      </c>
      <c r="AL1153" s="1">
        <f t="shared" si="379"/>
        <v>70.16666666666667</v>
      </c>
      <c r="AM1153" s="1">
        <f t="shared" si="380"/>
        <v>42.583333333333336</v>
      </c>
    </row>
    <row r="1154" spans="1:39" ht="12.75">
      <c r="A1154">
        <v>47</v>
      </c>
      <c r="B1154">
        <v>9</v>
      </c>
      <c r="C1154">
        <v>26</v>
      </c>
      <c r="D1154">
        <v>2004</v>
      </c>
      <c r="E1154">
        <v>0</v>
      </c>
      <c r="F1154">
        <v>0</v>
      </c>
      <c r="G1154">
        <v>0</v>
      </c>
      <c r="H1154">
        <v>0</v>
      </c>
      <c r="I1154">
        <v>19</v>
      </c>
      <c r="J1154">
        <v>71</v>
      </c>
      <c r="K1154">
        <v>139</v>
      </c>
      <c r="L1154">
        <v>83</v>
      </c>
      <c r="M1154">
        <v>69</v>
      </c>
      <c r="N1154">
        <v>0</v>
      </c>
      <c r="O1154">
        <v>0</v>
      </c>
      <c r="P1154">
        <v>0</v>
      </c>
      <c r="R1154" s="15">
        <f aca="true" t="shared" si="381" ref="R1154:R1159">IF(V1154&gt;11,SUM(E1154:P1154),"")</f>
        <v>381</v>
      </c>
      <c r="S1154" s="14"/>
      <c r="T1154" s="15">
        <f aca="true" t="shared" si="382" ref="T1154:T1159">MAX(E1154:P1154)</f>
        <v>139</v>
      </c>
      <c r="U1154" s="15">
        <f aca="true" t="shared" si="383" ref="U1154:U1159">MIN(E1154:P1154)</f>
        <v>0</v>
      </c>
      <c r="V1154">
        <f aca="true" t="shared" si="384" ref="V1154:V1159">COUNT(E1154:P1154)</f>
        <v>12</v>
      </c>
      <c r="X1154">
        <f aca="true" t="shared" si="385" ref="X1154:X1159">IF(COUNT(G1154:I1154)&gt;2,SUM(G1154:I1154),"")</f>
        <v>19</v>
      </c>
      <c r="Y1154" s="2">
        <f aca="true" t="shared" si="386" ref="Y1154:Y1159">IF(COUNT(X1152:X1156)&gt;4,AVERAGE(X1152:X1156),"")</f>
        <v>16</v>
      </c>
      <c r="Z1154">
        <f aca="true" t="shared" si="387" ref="Z1154:Z1159">IF(COUNT(J1154:L1154)&gt;2,SUM(J1154:L1154),"")</f>
        <v>293</v>
      </c>
      <c r="AA1154" s="2">
        <f aca="true" t="shared" si="388" ref="AA1154:AA1159">IF(COUNT(Z1152:Z1156)&gt;4,AVERAGE(Z1152:Z1156),"")</f>
        <v>515.4</v>
      </c>
      <c r="AB1154">
        <f aca="true" t="shared" si="389" ref="AB1154:AB1159">IF(COUNT(M1154:O1154)&gt;2,SUM(M1154:O1154),"")</f>
        <v>69</v>
      </c>
      <c r="AC1154" s="2">
        <f aca="true" t="shared" si="390" ref="AC1154:AC1159">IF(COUNT(AB1152:AB1156)&gt;4,AVERAGE(AB1152:AB1156),"")</f>
        <v>57.8</v>
      </c>
      <c r="AD1154">
        <f aca="true" t="shared" si="391" ref="AD1154:AD1159">IF(COUNT(P1154,E1155:F1155)&gt;2,SUM(P1154,E1155:F1155),"")</f>
        <v>0</v>
      </c>
      <c r="AE1154" s="2">
        <f aca="true" t="shared" si="392" ref="AE1154:AE1159">IF(COUNT(AD1152:AD1156)&gt;4,AVERAGE(AD1152:AD1156),"")</f>
        <v>0</v>
      </c>
      <c r="AF1154" s="2">
        <f aca="true" t="shared" si="393" ref="AF1154:AF1159">IF(COUNT(R1152:R1156)&gt;4,AVERAGE(R1152:R1156),"")</f>
        <v>589.2</v>
      </c>
      <c r="AG1154">
        <f aca="true" t="shared" si="394" ref="AG1154:AG1159">IF(COUNT(H1154:M1154)&gt;5,SUM(H1154:M1154),"")</f>
        <v>381</v>
      </c>
      <c r="AH1154">
        <f aca="true" t="shared" si="395" ref="AH1154:AH1159">IF(COUNT(N1154:P1154,E1155:G1155)&gt;5,SUM(N1154:P1154,E1155:G1155),"")</f>
        <v>0</v>
      </c>
      <c r="AI1154">
        <f aca="true" t="shared" si="396" ref="AI1154:AI1159">IF(COUNT(N1154:P1154,E1155:M1155)&gt;5,SUM(N1154:P1154,E1155:M1155),"")</f>
        <v>762</v>
      </c>
      <c r="AK1154" s="1">
        <f aca="true" t="shared" si="397" ref="AK1154:AK1159">IF(COUNT(E1154:J1154)&gt;5,AVERAGE(E1154:J1154),"")</f>
        <v>15</v>
      </c>
      <c r="AL1154" s="1">
        <f aca="true" t="shared" si="398" ref="AL1154:AL1159">IF(COUNT(K1154:P1154)&gt;5,AVERAGE(K1154:P1154),"")</f>
        <v>48.5</v>
      </c>
      <c r="AM1154" s="1">
        <f aca="true" t="shared" si="399" ref="AM1154:AM1159">IF(COUNT(AL1154,AK1155)=2,AVERAGE(AL1154,AK1155),"")</f>
        <v>43.25</v>
      </c>
    </row>
    <row r="1155" spans="1:39" ht="12.75">
      <c r="A1155">
        <v>47</v>
      </c>
      <c r="B1155">
        <v>9</v>
      </c>
      <c r="C1155">
        <v>26</v>
      </c>
      <c r="D1155">
        <v>2005</v>
      </c>
      <c r="E1155">
        <v>0</v>
      </c>
      <c r="F1155">
        <v>0</v>
      </c>
      <c r="G1155">
        <v>0</v>
      </c>
      <c r="H1155">
        <v>0</v>
      </c>
      <c r="I1155">
        <v>13</v>
      </c>
      <c r="J1155">
        <v>215</v>
      </c>
      <c r="K1155">
        <v>217</v>
      </c>
      <c r="L1155">
        <v>214</v>
      </c>
      <c r="M1155">
        <v>103</v>
      </c>
      <c r="N1155">
        <v>5</v>
      </c>
      <c r="O1155">
        <v>0</v>
      </c>
      <c r="P1155">
        <v>0</v>
      </c>
      <c r="R1155" s="15">
        <f t="shared" si="381"/>
        <v>767</v>
      </c>
      <c r="S1155" s="14"/>
      <c r="T1155" s="15">
        <f t="shared" si="382"/>
        <v>217</v>
      </c>
      <c r="U1155" s="15">
        <f t="shared" si="383"/>
        <v>0</v>
      </c>
      <c r="V1155">
        <f t="shared" si="384"/>
        <v>12</v>
      </c>
      <c r="X1155">
        <f t="shared" si="385"/>
        <v>13</v>
      </c>
      <c r="Y1155" s="2">
        <f t="shared" si="386"/>
        <v>24</v>
      </c>
      <c r="Z1155">
        <f t="shared" si="387"/>
        <v>646</v>
      </c>
      <c r="AA1155" s="2">
        <f t="shared" si="388"/>
        <v>494.8</v>
      </c>
      <c r="AB1155">
        <f t="shared" si="389"/>
        <v>108</v>
      </c>
      <c r="AC1155" s="2">
        <f t="shared" si="390"/>
        <v>58.4</v>
      </c>
      <c r="AD1155">
        <f t="shared" si="391"/>
        <v>0</v>
      </c>
      <c r="AE1155" s="2">
        <f t="shared" si="392"/>
        <v>0</v>
      </c>
      <c r="AF1155" s="2">
        <f t="shared" si="393"/>
        <v>577.2</v>
      </c>
      <c r="AG1155">
        <f t="shared" si="394"/>
        <v>762</v>
      </c>
      <c r="AH1155">
        <f t="shared" si="395"/>
        <v>5</v>
      </c>
      <c r="AI1155">
        <f t="shared" si="396"/>
        <v>596</v>
      </c>
      <c r="AK1155" s="1">
        <f t="shared" si="397"/>
        <v>38</v>
      </c>
      <c r="AL1155" s="1">
        <f t="shared" si="398"/>
        <v>89.83333333333333</v>
      </c>
      <c r="AM1155" s="1">
        <f t="shared" si="399"/>
        <v>55.08333333333333</v>
      </c>
    </row>
    <row r="1156" spans="1:39" ht="12.75">
      <c r="A1156">
        <v>47</v>
      </c>
      <c r="B1156">
        <v>9</v>
      </c>
      <c r="C1156">
        <v>26</v>
      </c>
      <c r="D1156">
        <v>2006</v>
      </c>
      <c r="E1156">
        <v>0</v>
      </c>
      <c r="F1156">
        <v>0</v>
      </c>
      <c r="G1156">
        <v>0</v>
      </c>
      <c r="H1156">
        <v>0</v>
      </c>
      <c r="I1156">
        <v>26</v>
      </c>
      <c r="J1156">
        <v>96</v>
      </c>
      <c r="K1156">
        <v>265</v>
      </c>
      <c r="L1156">
        <v>188</v>
      </c>
      <c r="M1156">
        <v>16</v>
      </c>
      <c r="N1156">
        <v>0</v>
      </c>
      <c r="O1156">
        <v>0</v>
      </c>
      <c r="P1156">
        <v>0</v>
      </c>
      <c r="R1156" s="15">
        <f t="shared" si="381"/>
        <v>591</v>
      </c>
      <c r="S1156" s="14"/>
      <c r="T1156" s="15">
        <f t="shared" si="382"/>
        <v>265</v>
      </c>
      <c r="U1156" s="15">
        <f t="shared" si="383"/>
        <v>0</v>
      </c>
      <c r="V1156">
        <f t="shared" si="384"/>
        <v>12</v>
      </c>
      <c r="X1156">
        <f t="shared" si="385"/>
        <v>26</v>
      </c>
      <c r="Y1156" s="2">
        <f t="shared" si="386"/>
        <v>23.4</v>
      </c>
      <c r="Z1156">
        <f t="shared" si="387"/>
        <v>549</v>
      </c>
      <c r="AA1156" s="2">
        <f t="shared" si="388"/>
        <v>493.6</v>
      </c>
      <c r="AB1156">
        <f t="shared" si="389"/>
        <v>16</v>
      </c>
      <c r="AC1156" s="2">
        <f t="shared" si="390"/>
        <v>62.8</v>
      </c>
      <c r="AD1156">
        <f t="shared" si="391"/>
        <v>0</v>
      </c>
      <c r="AE1156" s="2">
        <f t="shared" si="392"/>
        <v>0</v>
      </c>
      <c r="AF1156" s="2">
        <f t="shared" si="393"/>
        <v>579.8</v>
      </c>
      <c r="AG1156">
        <f t="shared" si="394"/>
        <v>591</v>
      </c>
      <c r="AH1156">
        <f t="shared" si="395"/>
        <v>0</v>
      </c>
      <c r="AI1156">
        <f t="shared" si="396"/>
        <v>629</v>
      </c>
      <c r="AK1156" s="1">
        <f t="shared" si="397"/>
        <v>20.333333333333332</v>
      </c>
      <c r="AL1156" s="1">
        <f t="shared" si="398"/>
        <v>78.16666666666667</v>
      </c>
      <c r="AM1156" s="1">
        <f t="shared" si="399"/>
        <v>54.583333333333336</v>
      </c>
    </row>
    <row r="1157" spans="1:39" ht="12.75">
      <c r="A1157">
        <v>47</v>
      </c>
      <c r="B1157">
        <v>9</v>
      </c>
      <c r="C1157">
        <v>26</v>
      </c>
      <c r="D1157">
        <v>2007</v>
      </c>
      <c r="E1157">
        <v>0</v>
      </c>
      <c r="F1157">
        <v>0</v>
      </c>
      <c r="G1157">
        <v>0</v>
      </c>
      <c r="H1157">
        <v>0</v>
      </c>
      <c r="I1157">
        <v>49</v>
      </c>
      <c r="J1157">
        <v>137</v>
      </c>
      <c r="K1157">
        <v>182</v>
      </c>
      <c r="L1157">
        <v>206</v>
      </c>
      <c r="M1157">
        <v>55</v>
      </c>
      <c r="N1157">
        <v>16</v>
      </c>
      <c r="O1157">
        <v>0</v>
      </c>
      <c r="P1157">
        <v>0</v>
      </c>
      <c r="R1157" s="15">
        <f t="shared" si="381"/>
        <v>645</v>
      </c>
      <c r="S1157" s="14"/>
      <c r="T1157" s="15">
        <f t="shared" si="382"/>
        <v>206</v>
      </c>
      <c r="U1157" s="15">
        <f t="shared" si="383"/>
        <v>0</v>
      </c>
      <c r="V1157">
        <f t="shared" si="384"/>
        <v>12</v>
      </c>
      <c r="X1157">
        <f t="shared" si="385"/>
        <v>49</v>
      </c>
      <c r="Y1157" s="2">
        <f t="shared" si="386"/>
        <v>24.6</v>
      </c>
      <c r="Z1157">
        <f t="shared" si="387"/>
        <v>525</v>
      </c>
      <c r="AA1157" s="2">
        <f t="shared" si="388"/>
        <v>495.2</v>
      </c>
      <c r="AB1157">
        <f t="shared" si="389"/>
        <v>71</v>
      </c>
      <c r="AC1157" s="2">
        <f t="shared" si="390"/>
        <v>56.4</v>
      </c>
      <c r="AD1157">
        <f t="shared" si="391"/>
        <v>0</v>
      </c>
      <c r="AE1157" s="2">
        <f t="shared" si="392"/>
        <v>0</v>
      </c>
      <c r="AF1157" s="2">
        <f t="shared" si="393"/>
        <v>576.2</v>
      </c>
      <c r="AG1157">
        <f t="shared" si="394"/>
        <v>629</v>
      </c>
      <c r="AH1157">
        <f t="shared" si="395"/>
        <v>16</v>
      </c>
      <c r="AI1157">
        <f t="shared" si="396"/>
        <v>531</v>
      </c>
      <c r="AK1157" s="1">
        <f t="shared" si="397"/>
        <v>31</v>
      </c>
      <c r="AL1157" s="1">
        <f t="shared" si="398"/>
        <v>76.5</v>
      </c>
      <c r="AM1157" s="1">
        <f t="shared" si="399"/>
        <v>49</v>
      </c>
    </row>
    <row r="1158" spans="1:39" ht="12.75">
      <c r="A1158">
        <v>47</v>
      </c>
      <c r="B1158">
        <v>9</v>
      </c>
      <c r="C1158">
        <v>26</v>
      </c>
      <c r="D1158">
        <v>2008</v>
      </c>
      <c r="E1158">
        <v>0</v>
      </c>
      <c r="F1158">
        <v>0</v>
      </c>
      <c r="G1158">
        <v>0</v>
      </c>
      <c r="H1158">
        <v>0</v>
      </c>
      <c r="I1158">
        <v>10</v>
      </c>
      <c r="J1158">
        <v>119</v>
      </c>
      <c r="K1158">
        <v>185</v>
      </c>
      <c r="L1158">
        <v>151</v>
      </c>
      <c r="M1158">
        <v>50</v>
      </c>
      <c r="N1158">
        <v>0</v>
      </c>
      <c r="O1158">
        <v>0</v>
      </c>
      <c r="P1158">
        <v>0</v>
      </c>
      <c r="R1158" s="15">
        <f t="shared" si="381"/>
        <v>515</v>
      </c>
      <c r="S1158" s="14"/>
      <c r="T1158" s="15">
        <f t="shared" si="382"/>
        <v>185</v>
      </c>
      <c r="U1158" s="15">
        <f t="shared" si="383"/>
        <v>0</v>
      </c>
      <c r="V1158">
        <f t="shared" si="384"/>
        <v>12</v>
      </c>
      <c r="X1158">
        <f t="shared" si="385"/>
        <v>10</v>
      </c>
      <c r="Y1158" s="2">
        <f t="shared" si="386"/>
        <v>30.4</v>
      </c>
      <c r="Z1158">
        <f t="shared" si="387"/>
        <v>455</v>
      </c>
      <c r="AA1158" s="2">
        <f t="shared" si="388"/>
        <v>502</v>
      </c>
      <c r="AB1158">
        <f t="shared" si="389"/>
        <v>50</v>
      </c>
      <c r="AC1158" s="2">
        <f t="shared" si="390"/>
        <v>41.2</v>
      </c>
      <c r="AD1158">
        <f t="shared" si="391"/>
        <v>0</v>
      </c>
      <c r="AE1158" s="2">
        <f t="shared" si="392"/>
        <v>0</v>
      </c>
      <c r="AF1158" s="2">
        <f t="shared" si="393"/>
        <v>573.6</v>
      </c>
      <c r="AG1158">
        <f t="shared" si="394"/>
        <v>515</v>
      </c>
      <c r="AH1158">
        <f t="shared" si="395"/>
        <v>0</v>
      </c>
      <c r="AI1158">
        <f t="shared" si="396"/>
        <v>363</v>
      </c>
      <c r="AK1158" s="1">
        <f t="shared" si="397"/>
        <v>21.5</v>
      </c>
      <c r="AL1158" s="1">
        <f t="shared" si="398"/>
        <v>64.33333333333333</v>
      </c>
      <c r="AM1158" s="1">
        <f t="shared" si="399"/>
        <v>41.75</v>
      </c>
    </row>
    <row r="1159" spans="1:39" ht="12.75">
      <c r="A1159">
        <v>47</v>
      </c>
      <c r="B1159">
        <v>9</v>
      </c>
      <c r="C1159">
        <v>26</v>
      </c>
      <c r="D1159">
        <v>2009</v>
      </c>
      <c r="E1159">
        <v>0</v>
      </c>
      <c r="F1159">
        <v>0</v>
      </c>
      <c r="G1159">
        <v>0</v>
      </c>
      <c r="H1159">
        <v>0</v>
      </c>
      <c r="I1159">
        <v>25</v>
      </c>
      <c r="J1159">
        <v>90</v>
      </c>
      <c r="K1159">
        <v>91</v>
      </c>
      <c r="L1159">
        <v>120</v>
      </c>
      <c r="M1159">
        <v>37</v>
      </c>
      <c r="N1159">
        <v>0</v>
      </c>
      <c r="O1159">
        <v>0</v>
      </c>
      <c r="P1159">
        <v>0</v>
      </c>
      <c r="R1159" s="15">
        <f t="shared" si="381"/>
        <v>363</v>
      </c>
      <c r="S1159" s="14"/>
      <c r="T1159" s="15">
        <f t="shared" si="382"/>
        <v>120</v>
      </c>
      <c r="U1159" s="15">
        <f t="shared" si="383"/>
        <v>0</v>
      </c>
      <c r="V1159">
        <f t="shared" si="384"/>
        <v>12</v>
      </c>
      <c r="X1159">
        <f t="shared" si="385"/>
        <v>25</v>
      </c>
      <c r="Y1159" s="2">
        <f t="shared" si="386"/>
        <v>28.2</v>
      </c>
      <c r="Z1159">
        <f t="shared" si="387"/>
        <v>301</v>
      </c>
      <c r="AA1159" s="2">
        <f t="shared" si="388"/>
        <v>512.6</v>
      </c>
      <c r="AB1159">
        <f t="shared" si="389"/>
        <v>37</v>
      </c>
      <c r="AC1159" s="2">
        <f t="shared" si="390"/>
        <v>41.8</v>
      </c>
      <c r="AD1159">
        <f t="shared" si="391"/>
        <v>0</v>
      </c>
      <c r="AE1159" s="2">
        <f t="shared" si="392"/>
        <v>0</v>
      </c>
      <c r="AF1159" s="2">
        <f t="shared" si="393"/>
        <v>582.6</v>
      </c>
      <c r="AG1159">
        <f t="shared" si="394"/>
        <v>363</v>
      </c>
      <c r="AH1159">
        <f t="shared" si="395"/>
        <v>0</v>
      </c>
      <c r="AI1159">
        <f t="shared" si="396"/>
        <v>748</v>
      </c>
      <c r="AK1159" s="1">
        <f t="shared" si="397"/>
        <v>19.166666666666668</v>
      </c>
      <c r="AL1159" s="1">
        <f t="shared" si="398"/>
        <v>41.333333333333336</v>
      </c>
      <c r="AM1159" s="1">
        <f t="shared" si="399"/>
        <v>35.75</v>
      </c>
    </row>
    <row r="1160" spans="1:39" ht="12.75">
      <c r="A1160">
        <v>47</v>
      </c>
      <c r="B1160">
        <v>9</v>
      </c>
      <c r="C1160">
        <v>26</v>
      </c>
      <c r="D1160">
        <v>2010</v>
      </c>
      <c r="E1160">
        <v>0</v>
      </c>
      <c r="F1160">
        <v>0</v>
      </c>
      <c r="G1160">
        <v>0</v>
      </c>
      <c r="H1160">
        <v>0</v>
      </c>
      <c r="I1160">
        <v>42</v>
      </c>
      <c r="J1160">
        <v>139</v>
      </c>
      <c r="K1160">
        <v>286</v>
      </c>
      <c r="L1160">
        <v>255</v>
      </c>
      <c r="M1160">
        <v>26</v>
      </c>
      <c r="N1160">
        <v>6</v>
      </c>
      <c r="O1160">
        <v>0</v>
      </c>
      <c r="P1160">
        <v>0</v>
      </c>
      <c r="R1160" s="15">
        <f aca="true" t="shared" si="400" ref="R1160:R1174">IF(V1160&gt;11,SUM(E1160:P1160),"")</f>
        <v>754</v>
      </c>
      <c r="S1160" s="14"/>
      <c r="T1160" s="15">
        <f aca="true" t="shared" si="401" ref="T1160:T1174">MAX(E1160:P1160)</f>
        <v>286</v>
      </c>
      <c r="U1160" s="15">
        <f aca="true" t="shared" si="402" ref="U1160:U1174">MIN(E1160:P1160)</f>
        <v>0</v>
      </c>
      <c r="V1160">
        <f aca="true" t="shared" si="403" ref="V1160:V1174">COUNT(E1160:P1160)</f>
        <v>12</v>
      </c>
      <c r="X1160">
        <f aca="true" t="shared" si="404" ref="X1160:X1174">IF(COUNT(G1160:I1160)&gt;2,SUM(G1160:I1160),"")</f>
        <v>42</v>
      </c>
      <c r="Y1160" s="2">
        <f aca="true" t="shared" si="405" ref="Y1160:Y1174">IF(COUNT(X1158:X1162)&gt;4,AVERAGE(X1158:X1162),"")</f>
        <v>32.6</v>
      </c>
      <c r="Z1160">
        <f aca="true" t="shared" si="406" ref="Z1160:Z1174">IF(COUNT(J1160:L1160)&gt;2,SUM(J1160:L1160),"")</f>
        <v>680</v>
      </c>
      <c r="AA1160" s="2">
        <f aca="true" t="shared" si="407" ref="AA1160:AA1174">IF(COUNT(Z1158:Z1162)&gt;4,AVERAGE(Z1158:Z1162),"")</f>
        <v>556.6</v>
      </c>
      <c r="AB1160">
        <f aca="true" t="shared" si="408" ref="AB1160:AB1174">IF(COUNT(M1160:O1160)&gt;2,SUM(M1160:O1160),"")</f>
        <v>32</v>
      </c>
      <c r="AC1160" s="2">
        <f aca="true" t="shared" si="409" ref="AC1160:AC1174">IF(COUNT(AB1158:AB1162)&gt;4,AVERAGE(AB1158:AB1162),"")</f>
        <v>32.2</v>
      </c>
      <c r="AD1160">
        <f aca="true" t="shared" si="410" ref="AD1160:AD1174">IF(COUNT(P1160,E1161:F1161)&gt;2,SUM(P1160,E1161:F1161),"")</f>
        <v>0</v>
      </c>
      <c r="AE1160" s="2">
        <f aca="true" t="shared" si="411" ref="AE1160:AE1174">IF(COUNT(AD1158:AD1162)&gt;4,AVERAGE(AD1158:AD1162),"")</f>
        <v>0</v>
      </c>
      <c r="AF1160" s="2">
        <f aca="true" t="shared" si="412" ref="AF1160:AF1174">IF(COUNT(R1158:R1162)&gt;4,AVERAGE(R1158:R1162),"")</f>
        <v>621.4</v>
      </c>
      <c r="AG1160">
        <f aca="true" t="shared" si="413" ref="AG1160:AG1174">IF(COUNT(H1160:M1160)&gt;5,SUM(H1160:M1160),"")</f>
        <v>748</v>
      </c>
      <c r="AH1160">
        <f aca="true" t="shared" si="414" ref="AH1160:AH1174">IF(COUNT(N1160:P1160,E1161:G1161)&gt;5,SUM(N1160:P1160,E1161:G1161),"")</f>
        <v>6</v>
      </c>
      <c r="AI1160">
        <f aca="true" t="shared" si="415" ref="AI1160:AI1174">IF(COUNT(N1160:P1160,E1161:M1161)&gt;5,SUM(N1160:P1160,E1161:M1161),"")</f>
        <v>642</v>
      </c>
      <c r="AK1160" s="1">
        <f aca="true" t="shared" si="416" ref="AK1160:AK1174">IF(COUNT(E1160:J1160)&gt;5,AVERAGE(E1160:J1160),"")</f>
        <v>30.166666666666668</v>
      </c>
      <c r="AL1160" s="1">
        <f aca="true" t="shared" si="417" ref="AL1160:AL1174">IF(COUNT(K1160:P1160)&gt;5,AVERAGE(K1160:P1160),"")</f>
        <v>95.5</v>
      </c>
      <c r="AM1160" s="1">
        <f aca="true" t="shared" si="418" ref="AM1160:AM1174">IF(COUNT(AL1160,AK1161)=2,AVERAGE(AL1160,AK1161),"")</f>
        <v>57.166666666666664</v>
      </c>
    </row>
    <row r="1161" spans="1:39" ht="12.75">
      <c r="A1161">
        <v>47</v>
      </c>
      <c r="B1161">
        <v>9</v>
      </c>
      <c r="C1161">
        <v>26</v>
      </c>
      <c r="D1161">
        <v>2011</v>
      </c>
      <c r="E1161">
        <v>0</v>
      </c>
      <c r="F1161">
        <v>0</v>
      </c>
      <c r="G1161">
        <v>0</v>
      </c>
      <c r="H1161">
        <v>0</v>
      </c>
      <c r="I1161">
        <v>15</v>
      </c>
      <c r="J1161">
        <v>98</v>
      </c>
      <c r="K1161">
        <v>316</v>
      </c>
      <c r="L1161">
        <v>188</v>
      </c>
      <c r="M1161">
        <v>19</v>
      </c>
      <c r="N1161">
        <v>0</v>
      </c>
      <c r="O1161">
        <v>0</v>
      </c>
      <c r="P1161">
        <v>0</v>
      </c>
      <c r="R1161" s="15">
        <f t="shared" si="400"/>
        <v>636</v>
      </c>
      <c r="S1161" s="14"/>
      <c r="T1161" s="15">
        <f t="shared" si="401"/>
        <v>316</v>
      </c>
      <c r="U1161" s="15">
        <f t="shared" si="402"/>
        <v>0</v>
      </c>
      <c r="V1161">
        <f t="shared" si="403"/>
        <v>12</v>
      </c>
      <c r="X1161">
        <f t="shared" si="404"/>
        <v>15</v>
      </c>
      <c r="Y1161" s="2">
        <f t="shared" si="405"/>
        <v>36.4</v>
      </c>
      <c r="Z1161">
        <f t="shared" si="406"/>
        <v>602</v>
      </c>
      <c r="AA1161" s="2">
        <f t="shared" si="407"/>
        <v>551.6</v>
      </c>
      <c r="AB1161">
        <f t="shared" si="408"/>
        <v>19</v>
      </c>
      <c r="AC1161" s="2">
        <f t="shared" si="409"/>
        <v>30</v>
      </c>
      <c r="AD1161">
        <f t="shared" si="410"/>
        <v>0</v>
      </c>
      <c r="AE1161" s="2">
        <f t="shared" si="411"/>
        <v>0</v>
      </c>
      <c r="AF1161" s="2">
        <f t="shared" si="412"/>
        <v>618</v>
      </c>
      <c r="AG1161">
        <f t="shared" si="413"/>
        <v>636</v>
      </c>
      <c r="AH1161">
        <f t="shared" si="414"/>
        <v>11</v>
      </c>
      <c r="AI1161">
        <f t="shared" si="415"/>
        <v>839</v>
      </c>
      <c r="AK1161" s="1">
        <f t="shared" si="416"/>
        <v>18.833333333333332</v>
      </c>
      <c r="AL1161" s="1">
        <f t="shared" si="417"/>
        <v>87.16666666666667</v>
      </c>
      <c r="AM1161" s="1">
        <f t="shared" si="418"/>
        <v>63.25</v>
      </c>
    </row>
    <row r="1162" spans="1:39" ht="12.75">
      <c r="A1162">
        <v>47</v>
      </c>
      <c r="B1162">
        <v>9</v>
      </c>
      <c r="C1162">
        <v>26</v>
      </c>
      <c r="D1162">
        <v>2012</v>
      </c>
      <c r="E1162">
        <v>0</v>
      </c>
      <c r="F1162">
        <v>0</v>
      </c>
      <c r="G1162">
        <v>11</v>
      </c>
      <c r="H1162">
        <v>0</v>
      </c>
      <c r="I1162">
        <v>60</v>
      </c>
      <c r="J1162">
        <v>165</v>
      </c>
      <c r="K1162">
        <v>406</v>
      </c>
      <c r="L1162">
        <v>174</v>
      </c>
      <c r="M1162">
        <v>23</v>
      </c>
      <c r="N1162">
        <v>0</v>
      </c>
      <c r="O1162">
        <v>0</v>
      </c>
      <c r="P1162">
        <v>0</v>
      </c>
      <c r="R1162" s="15">
        <f t="shared" si="400"/>
        <v>839</v>
      </c>
      <c r="S1162" s="14"/>
      <c r="T1162" s="15">
        <f t="shared" si="401"/>
        <v>406</v>
      </c>
      <c r="U1162" s="15">
        <f t="shared" si="402"/>
        <v>0</v>
      </c>
      <c r="V1162">
        <f t="shared" si="403"/>
        <v>12</v>
      </c>
      <c r="X1162">
        <f t="shared" si="404"/>
        <v>71</v>
      </c>
      <c r="Y1162" s="2">
        <f t="shared" si="405"/>
        <v>36.2</v>
      </c>
      <c r="Z1162">
        <f t="shared" si="406"/>
        <v>745</v>
      </c>
      <c r="AA1162" s="2">
        <f t="shared" si="407"/>
        <v>568</v>
      </c>
      <c r="AB1162">
        <f t="shared" si="408"/>
        <v>23</v>
      </c>
      <c r="AC1162" s="2">
        <f t="shared" si="409"/>
        <v>26.8</v>
      </c>
      <c r="AD1162">
        <f t="shared" si="410"/>
        <v>0</v>
      </c>
      <c r="AE1162" s="2">
        <f t="shared" si="411"/>
        <v>0</v>
      </c>
      <c r="AF1162" s="2">
        <f t="shared" si="412"/>
        <v>631</v>
      </c>
      <c r="AG1162">
        <f t="shared" si="413"/>
        <v>828</v>
      </c>
      <c r="AH1162">
        <f t="shared" si="414"/>
        <v>0</v>
      </c>
      <c r="AI1162">
        <f t="shared" si="415"/>
        <v>498</v>
      </c>
      <c r="AK1162" s="1">
        <f t="shared" si="416"/>
        <v>39.333333333333336</v>
      </c>
      <c r="AL1162" s="1">
        <f t="shared" si="417"/>
        <v>100.5</v>
      </c>
      <c r="AM1162" s="1">
        <f t="shared" si="418"/>
        <v>60.583333333333336</v>
      </c>
    </row>
    <row r="1163" spans="1:39" ht="12.75">
      <c r="A1163">
        <v>47</v>
      </c>
      <c r="B1163">
        <v>9</v>
      </c>
      <c r="C1163">
        <v>26</v>
      </c>
      <c r="D1163">
        <v>2013</v>
      </c>
      <c r="E1163">
        <v>0</v>
      </c>
      <c r="F1163">
        <v>0</v>
      </c>
      <c r="G1163">
        <v>0</v>
      </c>
      <c r="H1163">
        <v>0</v>
      </c>
      <c r="I1163">
        <v>29</v>
      </c>
      <c r="J1163">
        <v>95</v>
      </c>
      <c r="K1163">
        <v>177</v>
      </c>
      <c r="L1163">
        <v>158</v>
      </c>
      <c r="M1163">
        <v>39</v>
      </c>
      <c r="N1163">
        <v>0</v>
      </c>
      <c r="O1163">
        <v>0</v>
      </c>
      <c r="P1163">
        <v>0</v>
      </c>
      <c r="R1163" s="15">
        <f t="shared" si="400"/>
        <v>498</v>
      </c>
      <c r="S1163" s="14"/>
      <c r="T1163" s="15">
        <f t="shared" si="401"/>
        <v>177</v>
      </c>
      <c r="U1163" s="15">
        <f t="shared" si="402"/>
        <v>0</v>
      </c>
      <c r="V1163">
        <f t="shared" si="403"/>
        <v>12</v>
      </c>
      <c r="X1163">
        <f t="shared" si="404"/>
        <v>29</v>
      </c>
      <c r="Y1163" s="2">
        <f t="shared" si="405"/>
        <v>33.6</v>
      </c>
      <c r="Z1163">
        <f t="shared" si="406"/>
        <v>430</v>
      </c>
      <c r="AA1163" s="2">
        <f t="shared" si="407"/>
        <v>503.8</v>
      </c>
      <c r="AB1163">
        <f t="shared" si="408"/>
        <v>39</v>
      </c>
      <c r="AC1163" s="2">
        <f t="shared" si="409"/>
        <v>41.2</v>
      </c>
      <c r="AD1163">
        <f t="shared" si="410"/>
        <v>0</v>
      </c>
      <c r="AE1163" s="2">
        <f t="shared" si="411"/>
        <v>0</v>
      </c>
      <c r="AF1163" s="2">
        <f t="shared" si="412"/>
        <v>578.6</v>
      </c>
      <c r="AG1163">
        <f t="shared" si="413"/>
        <v>498</v>
      </c>
      <c r="AH1163">
        <f t="shared" si="414"/>
        <v>0</v>
      </c>
      <c r="AI1163">
        <f t="shared" si="415"/>
        <v>428</v>
      </c>
      <c r="AK1163" s="1">
        <f t="shared" si="416"/>
        <v>20.666666666666668</v>
      </c>
      <c r="AL1163" s="1">
        <f t="shared" si="417"/>
        <v>62.333333333333336</v>
      </c>
      <c r="AM1163" s="1">
        <f t="shared" si="418"/>
        <v>42.833333333333336</v>
      </c>
    </row>
    <row r="1164" spans="1:39" ht="12.75">
      <c r="A1164">
        <v>47</v>
      </c>
      <c r="B1164">
        <v>9</v>
      </c>
      <c r="C1164">
        <v>26</v>
      </c>
      <c r="D1164">
        <v>2014</v>
      </c>
      <c r="E1164">
        <v>0</v>
      </c>
      <c r="F1164">
        <v>0</v>
      </c>
      <c r="G1164">
        <v>0</v>
      </c>
      <c r="H1164">
        <v>0</v>
      </c>
      <c r="I1164">
        <v>24</v>
      </c>
      <c r="J1164">
        <v>116</v>
      </c>
      <c r="K1164">
        <v>107</v>
      </c>
      <c r="L1164">
        <v>160</v>
      </c>
      <c r="M1164">
        <v>21</v>
      </c>
      <c r="N1164">
        <v>0</v>
      </c>
      <c r="O1164">
        <v>0</v>
      </c>
      <c r="P1164">
        <v>0</v>
      </c>
      <c r="R1164" s="15">
        <f t="shared" si="400"/>
        <v>428</v>
      </c>
      <c r="S1164" s="14"/>
      <c r="T1164" s="15">
        <f t="shared" si="401"/>
        <v>160</v>
      </c>
      <c r="U1164" s="15">
        <f t="shared" si="402"/>
        <v>0</v>
      </c>
      <c r="V1164">
        <f t="shared" si="403"/>
        <v>12</v>
      </c>
      <c r="X1164">
        <f t="shared" si="404"/>
        <v>24</v>
      </c>
      <c r="Y1164" s="2">
        <f t="shared" si="405"/>
        <v>35.6</v>
      </c>
      <c r="Z1164">
        <f t="shared" si="406"/>
        <v>383</v>
      </c>
      <c r="AA1164" s="2">
        <f t="shared" si="407"/>
        <v>506.8</v>
      </c>
      <c r="AB1164">
        <f t="shared" si="408"/>
        <v>21</v>
      </c>
      <c r="AC1164" s="2">
        <f t="shared" si="409"/>
        <v>57.8</v>
      </c>
      <c r="AD1164">
        <f t="shared" si="410"/>
        <v>0</v>
      </c>
      <c r="AE1164" s="2">
        <f t="shared" si="411"/>
        <v>0</v>
      </c>
      <c r="AF1164" s="2">
        <f t="shared" si="412"/>
        <v>600.2</v>
      </c>
      <c r="AG1164">
        <f t="shared" si="413"/>
        <v>428</v>
      </c>
      <c r="AH1164">
        <f t="shared" si="414"/>
        <v>0</v>
      </c>
      <c r="AI1164">
        <f t="shared" si="415"/>
        <v>487</v>
      </c>
      <c r="AK1164" s="1">
        <f t="shared" si="416"/>
        <v>23.333333333333332</v>
      </c>
      <c r="AL1164" s="1">
        <f t="shared" si="417"/>
        <v>48</v>
      </c>
      <c r="AM1164" s="1">
        <f t="shared" si="418"/>
        <v>32.833333333333336</v>
      </c>
    </row>
    <row r="1165" spans="1:39" ht="12.75">
      <c r="A1165">
        <v>47</v>
      </c>
      <c r="B1165">
        <v>9</v>
      </c>
      <c r="C1165">
        <v>26</v>
      </c>
      <c r="D1165">
        <v>2015</v>
      </c>
      <c r="E1165">
        <v>0</v>
      </c>
      <c r="F1165">
        <v>0</v>
      </c>
      <c r="G1165">
        <v>0</v>
      </c>
      <c r="H1165">
        <v>0</v>
      </c>
      <c r="I1165">
        <v>29</v>
      </c>
      <c r="J1165">
        <v>77</v>
      </c>
      <c r="K1165">
        <v>143</v>
      </c>
      <c r="L1165">
        <v>139</v>
      </c>
      <c r="M1165">
        <v>99</v>
      </c>
      <c r="N1165">
        <v>5</v>
      </c>
      <c r="O1165">
        <v>0</v>
      </c>
      <c r="P1165">
        <v>0</v>
      </c>
      <c r="R1165" s="15">
        <f t="shared" si="400"/>
        <v>492</v>
      </c>
      <c r="S1165" s="14"/>
      <c r="T1165" s="15">
        <f t="shared" si="401"/>
        <v>143</v>
      </c>
      <c r="U1165" s="15">
        <f t="shared" si="402"/>
        <v>0</v>
      </c>
      <c r="V1165">
        <f t="shared" si="403"/>
        <v>12</v>
      </c>
      <c r="X1165">
        <f t="shared" si="404"/>
        <v>29</v>
      </c>
      <c r="Y1165" s="2">
        <f t="shared" si="405"/>
        <v>24.2</v>
      </c>
      <c r="Z1165">
        <f t="shared" si="406"/>
        <v>359</v>
      </c>
      <c r="AA1165" s="2">
        <f t="shared" si="407"/>
        <v>444.4</v>
      </c>
      <c r="AB1165">
        <f t="shared" si="408"/>
        <v>104</v>
      </c>
      <c r="AC1165" s="2">
        <f t="shared" si="409"/>
        <v>68.4</v>
      </c>
      <c r="AD1165">
        <f t="shared" si="410"/>
        <v>0</v>
      </c>
      <c r="AE1165" s="2">
        <f t="shared" si="411"/>
        <v>0</v>
      </c>
      <c r="AF1165" s="2">
        <f t="shared" si="412"/>
        <v>537</v>
      </c>
      <c r="AG1165">
        <f t="shared" si="413"/>
        <v>487</v>
      </c>
      <c r="AH1165">
        <f t="shared" si="414"/>
        <v>5</v>
      </c>
      <c r="AI1165">
        <f t="shared" si="415"/>
        <v>740</v>
      </c>
      <c r="AK1165" s="1">
        <f t="shared" si="416"/>
        <v>17.666666666666668</v>
      </c>
      <c r="AL1165" s="1">
        <f t="shared" si="417"/>
        <v>64.33333333333333</v>
      </c>
      <c r="AM1165" s="1">
        <f t="shared" si="418"/>
        <v>45.5</v>
      </c>
    </row>
    <row r="1166" spans="1:39" ht="12.75">
      <c r="A1166">
        <v>47</v>
      </c>
      <c r="B1166">
        <v>9</v>
      </c>
      <c r="C1166">
        <v>26</v>
      </c>
      <c r="D1166">
        <v>2016</v>
      </c>
      <c r="E1166">
        <v>0</v>
      </c>
      <c r="F1166">
        <v>0</v>
      </c>
      <c r="G1166">
        <v>0</v>
      </c>
      <c r="H1166">
        <v>0</v>
      </c>
      <c r="I1166">
        <v>25</v>
      </c>
      <c r="J1166">
        <v>135</v>
      </c>
      <c r="K1166">
        <v>239</v>
      </c>
      <c r="L1166">
        <v>243</v>
      </c>
      <c r="M1166">
        <v>93</v>
      </c>
      <c r="N1166">
        <v>9</v>
      </c>
      <c r="O1166">
        <v>0</v>
      </c>
      <c r="P1166">
        <v>0</v>
      </c>
      <c r="R1166" s="15">
        <f t="shared" si="400"/>
        <v>744</v>
      </c>
      <c r="S1166" s="14"/>
      <c r="T1166" s="15">
        <f t="shared" si="401"/>
        <v>243</v>
      </c>
      <c r="U1166" s="15">
        <f t="shared" si="402"/>
        <v>0</v>
      </c>
      <c r="V1166">
        <f t="shared" si="403"/>
        <v>12</v>
      </c>
      <c r="X1166">
        <f t="shared" si="404"/>
        <v>25</v>
      </c>
      <c r="Y1166" s="2">
        <f t="shared" si="405"/>
        <v>32.6</v>
      </c>
      <c r="Z1166">
        <f t="shared" si="406"/>
        <v>617</v>
      </c>
      <c r="AA1166" s="2">
        <f t="shared" si="407"/>
        <v>465.8</v>
      </c>
      <c r="AB1166">
        <f t="shared" si="408"/>
        <v>102</v>
      </c>
      <c r="AC1166" s="2">
        <f t="shared" si="409"/>
        <v>72.8</v>
      </c>
      <c r="AD1166">
        <f t="shared" si="410"/>
        <v>0</v>
      </c>
      <c r="AE1166" s="2">
        <f t="shared" si="411"/>
        <v>0</v>
      </c>
      <c r="AF1166" s="2">
        <f t="shared" si="412"/>
        <v>571.2</v>
      </c>
      <c r="AG1166">
        <f t="shared" si="413"/>
        <v>735</v>
      </c>
      <c r="AH1166">
        <f t="shared" si="414"/>
        <v>9</v>
      </c>
      <c r="AI1166">
        <f t="shared" si="415"/>
        <v>522</v>
      </c>
      <c r="AK1166" s="1">
        <f t="shared" si="416"/>
        <v>26.666666666666668</v>
      </c>
      <c r="AL1166" s="1">
        <f t="shared" si="417"/>
        <v>97.33333333333333</v>
      </c>
      <c r="AM1166" s="1">
        <f t="shared" si="418"/>
        <v>61.08333333333333</v>
      </c>
    </row>
    <row r="1167" spans="1:39" ht="12.75">
      <c r="A1167">
        <v>47</v>
      </c>
      <c r="B1167">
        <v>9</v>
      </c>
      <c r="C1167">
        <v>26</v>
      </c>
      <c r="D1167">
        <v>2017</v>
      </c>
      <c r="E1167">
        <v>0</v>
      </c>
      <c r="F1167">
        <v>0</v>
      </c>
      <c r="G1167">
        <v>0</v>
      </c>
      <c r="H1167">
        <v>0</v>
      </c>
      <c r="I1167">
        <v>14</v>
      </c>
      <c r="J1167">
        <v>135</v>
      </c>
      <c r="K1167">
        <v>185</v>
      </c>
      <c r="L1167">
        <v>113</v>
      </c>
      <c r="M1167">
        <v>66</v>
      </c>
      <c r="N1167">
        <v>10</v>
      </c>
      <c r="O1167">
        <v>0</v>
      </c>
      <c r="P1167">
        <v>0</v>
      </c>
      <c r="R1167" s="15">
        <f t="shared" si="400"/>
        <v>523</v>
      </c>
      <c r="S1167" s="14"/>
      <c r="T1167" s="15">
        <f t="shared" si="401"/>
        <v>185</v>
      </c>
      <c r="U1167" s="15">
        <f t="shared" si="402"/>
        <v>0</v>
      </c>
      <c r="V1167">
        <f t="shared" si="403"/>
        <v>12</v>
      </c>
      <c r="X1167">
        <f t="shared" si="404"/>
        <v>14</v>
      </c>
      <c r="Y1167" s="2">
        <f t="shared" si="405"/>
        <v>30.2</v>
      </c>
      <c r="Z1167">
        <f t="shared" si="406"/>
        <v>433</v>
      </c>
      <c r="AA1167" s="2">
        <f t="shared" si="407"/>
        <v>488.2</v>
      </c>
      <c r="AB1167">
        <f t="shared" si="408"/>
        <v>76</v>
      </c>
      <c r="AC1167" s="2">
        <f t="shared" si="409"/>
        <v>84.2</v>
      </c>
      <c r="AD1167">
        <f t="shared" si="410"/>
        <v>0</v>
      </c>
      <c r="AE1167" s="2">
        <f t="shared" si="411"/>
        <v>0</v>
      </c>
      <c r="AF1167" s="2">
        <f t="shared" si="412"/>
        <v>602.6</v>
      </c>
      <c r="AG1167">
        <f t="shared" si="413"/>
        <v>513</v>
      </c>
      <c r="AH1167">
        <f t="shared" si="414"/>
        <v>10</v>
      </c>
      <c r="AI1167">
        <f t="shared" si="415"/>
        <v>679</v>
      </c>
      <c r="AK1167" s="1">
        <f t="shared" si="416"/>
        <v>24.833333333333332</v>
      </c>
      <c r="AL1167" s="1">
        <f t="shared" si="417"/>
        <v>62.333333333333336</v>
      </c>
      <c r="AM1167" s="1">
        <f t="shared" si="418"/>
        <v>46.583333333333336</v>
      </c>
    </row>
    <row r="1168" spans="1:39" ht="12.75">
      <c r="A1168">
        <v>47</v>
      </c>
      <c r="B1168">
        <v>9</v>
      </c>
      <c r="C1168">
        <v>26</v>
      </c>
      <c r="D1168">
        <v>2018</v>
      </c>
      <c r="E1168">
        <v>0</v>
      </c>
      <c r="F1168">
        <v>0</v>
      </c>
      <c r="G1168">
        <v>0</v>
      </c>
      <c r="H1168">
        <v>0</v>
      </c>
      <c r="I1168">
        <v>71</v>
      </c>
      <c r="J1168">
        <v>114</v>
      </c>
      <c r="K1168">
        <v>214</v>
      </c>
      <c r="L1168">
        <v>209</v>
      </c>
      <c r="M1168">
        <v>61</v>
      </c>
      <c r="N1168">
        <v>0</v>
      </c>
      <c r="O1168">
        <v>0</v>
      </c>
      <c r="P1168">
        <v>0</v>
      </c>
      <c r="R1168" s="15">
        <f t="shared" si="400"/>
        <v>669</v>
      </c>
      <c r="S1168" s="14"/>
      <c r="T1168" s="15">
        <f t="shared" si="401"/>
        <v>214</v>
      </c>
      <c r="U1168" s="15">
        <f t="shared" si="402"/>
        <v>0</v>
      </c>
      <c r="V1168">
        <f t="shared" si="403"/>
        <v>12</v>
      </c>
      <c r="X1168">
        <f t="shared" si="404"/>
        <v>71</v>
      </c>
      <c r="Y1168" s="2">
        <f t="shared" si="405"/>
        <v>27.6</v>
      </c>
      <c r="Z1168">
        <f t="shared" si="406"/>
        <v>537</v>
      </c>
      <c r="AA1168" s="2">
        <f t="shared" si="407"/>
        <v>543.4</v>
      </c>
      <c r="AB1168">
        <f t="shared" si="408"/>
        <v>61</v>
      </c>
      <c r="AC1168" s="2">
        <f t="shared" si="409"/>
        <v>68</v>
      </c>
      <c r="AD1168">
        <f t="shared" si="410"/>
        <v>0</v>
      </c>
      <c r="AE1168" s="2">
        <f t="shared" si="411"/>
        <v>0</v>
      </c>
      <c r="AF1168" s="2">
        <f t="shared" si="412"/>
        <v>639</v>
      </c>
      <c r="AG1168">
        <f t="shared" si="413"/>
        <v>669</v>
      </c>
      <c r="AH1168">
        <f t="shared" si="414"/>
        <v>0</v>
      </c>
      <c r="AI1168">
        <f t="shared" si="415"/>
        <v>585</v>
      </c>
      <c r="AK1168" s="1">
        <f t="shared" si="416"/>
        <v>30.833333333333332</v>
      </c>
      <c r="AL1168" s="1">
        <f t="shared" si="417"/>
        <v>80.66666666666667</v>
      </c>
      <c r="AM1168" s="1">
        <f t="shared" si="418"/>
        <v>47.583333333333336</v>
      </c>
    </row>
    <row r="1169" spans="1:39" ht="12.75">
      <c r="A1169">
        <v>47</v>
      </c>
      <c r="B1169">
        <v>9</v>
      </c>
      <c r="C1169">
        <v>26</v>
      </c>
      <c r="D1169">
        <v>2019</v>
      </c>
      <c r="E1169">
        <v>0</v>
      </c>
      <c r="F1169">
        <v>0</v>
      </c>
      <c r="G1169">
        <v>0</v>
      </c>
      <c r="H1169">
        <v>0</v>
      </c>
      <c r="I1169">
        <v>12</v>
      </c>
      <c r="J1169">
        <v>75</v>
      </c>
      <c r="K1169">
        <v>277</v>
      </c>
      <c r="L1169">
        <v>143</v>
      </c>
      <c r="M1169">
        <v>78</v>
      </c>
      <c r="N1169">
        <v>0</v>
      </c>
      <c r="O1169">
        <v>0</v>
      </c>
      <c r="P1169">
        <v>0</v>
      </c>
      <c r="R1169" s="15">
        <f t="shared" si="400"/>
        <v>585</v>
      </c>
      <c r="S1169" s="14"/>
      <c r="T1169" s="15">
        <f t="shared" si="401"/>
        <v>277</v>
      </c>
      <c r="U1169" s="15">
        <f t="shared" si="402"/>
        <v>0</v>
      </c>
      <c r="V1169">
        <f t="shared" si="403"/>
        <v>12</v>
      </c>
      <c r="X1169">
        <f t="shared" si="404"/>
        <v>12</v>
      </c>
      <c r="Y1169" s="2">
        <f t="shared" si="405"/>
        <v>27.4</v>
      </c>
      <c r="Z1169">
        <f t="shared" si="406"/>
        <v>495</v>
      </c>
      <c r="AA1169" s="2">
        <f t="shared" si="407"/>
        <v>550.2</v>
      </c>
      <c r="AB1169">
        <f t="shared" si="408"/>
        <v>78</v>
      </c>
      <c r="AC1169" s="2">
        <f t="shared" si="409"/>
        <v>65.4</v>
      </c>
      <c r="AD1169">
        <f t="shared" si="410"/>
        <v>0</v>
      </c>
      <c r="AE1169" s="2">
        <f t="shared" si="411"/>
        <v>0</v>
      </c>
      <c r="AF1169" s="2">
        <f t="shared" si="412"/>
        <v>643</v>
      </c>
      <c r="AG1169">
        <f t="shared" si="413"/>
        <v>585</v>
      </c>
      <c r="AH1169">
        <f t="shared" si="414"/>
        <v>0</v>
      </c>
      <c r="AI1169">
        <f t="shared" si="415"/>
        <v>674</v>
      </c>
      <c r="AK1169" s="1">
        <f t="shared" si="416"/>
        <v>14.5</v>
      </c>
      <c r="AL1169" s="1">
        <f t="shared" si="417"/>
        <v>83</v>
      </c>
      <c r="AM1169" s="1">
        <f t="shared" si="418"/>
        <v>54.583333333333336</v>
      </c>
    </row>
    <row r="1170" spans="1:39" ht="12.75">
      <c r="A1170">
        <v>47</v>
      </c>
      <c r="B1170">
        <v>9</v>
      </c>
      <c r="C1170">
        <v>26</v>
      </c>
      <c r="D1170">
        <v>2020</v>
      </c>
      <c r="E1170">
        <v>0</v>
      </c>
      <c r="F1170">
        <v>0</v>
      </c>
      <c r="G1170">
        <v>0</v>
      </c>
      <c r="H1170">
        <v>0</v>
      </c>
      <c r="I1170">
        <v>16</v>
      </c>
      <c r="J1170">
        <v>141</v>
      </c>
      <c r="K1170">
        <v>298</v>
      </c>
      <c r="L1170">
        <v>196</v>
      </c>
      <c r="M1170">
        <v>23</v>
      </c>
      <c r="N1170">
        <v>0</v>
      </c>
      <c r="O1170">
        <v>0</v>
      </c>
      <c r="P1170">
        <v>0</v>
      </c>
      <c r="R1170" s="15">
        <f t="shared" si="400"/>
        <v>674</v>
      </c>
      <c r="S1170" s="14"/>
      <c r="T1170" s="15">
        <f t="shared" si="401"/>
        <v>298</v>
      </c>
      <c r="U1170" s="15">
        <f t="shared" si="402"/>
        <v>0</v>
      </c>
      <c r="V1170">
        <f t="shared" si="403"/>
        <v>12</v>
      </c>
      <c r="X1170">
        <f t="shared" si="404"/>
        <v>16</v>
      </c>
      <c r="Y1170" s="2">
        <f t="shared" si="405"/>
        <v>32.2</v>
      </c>
      <c r="Z1170">
        <f t="shared" si="406"/>
        <v>635</v>
      </c>
      <c r="AA1170" s="2">
        <f t="shared" si="407"/>
        <v>568.4</v>
      </c>
      <c r="AB1170">
        <f t="shared" si="408"/>
        <v>23</v>
      </c>
      <c r="AC1170" s="2">
        <f t="shared" si="409"/>
        <v>59.8</v>
      </c>
      <c r="AD1170">
        <f t="shared" si="410"/>
        <v>0</v>
      </c>
      <c r="AE1170" s="2">
        <f t="shared" si="411"/>
        <v>0</v>
      </c>
      <c r="AF1170" s="2">
        <f t="shared" si="412"/>
        <v>660.4</v>
      </c>
      <c r="AG1170">
        <f t="shared" si="413"/>
        <v>674</v>
      </c>
      <c r="AH1170">
        <f t="shared" si="414"/>
        <v>0</v>
      </c>
      <c r="AI1170">
        <f t="shared" si="415"/>
        <v>747</v>
      </c>
      <c r="AK1170" s="1">
        <f t="shared" si="416"/>
        <v>26.166666666666668</v>
      </c>
      <c r="AL1170" s="1">
        <f t="shared" si="417"/>
        <v>86.16666666666667</v>
      </c>
      <c r="AM1170" s="1">
        <f t="shared" si="418"/>
        <v>61.583333333333336</v>
      </c>
    </row>
    <row r="1171" spans="1:39" ht="12.75">
      <c r="A1171">
        <v>47</v>
      </c>
      <c r="B1171">
        <v>9</v>
      </c>
      <c r="C1171">
        <v>26</v>
      </c>
      <c r="D1171">
        <v>2021</v>
      </c>
      <c r="E1171">
        <v>0</v>
      </c>
      <c r="F1171">
        <v>0</v>
      </c>
      <c r="G1171">
        <v>0</v>
      </c>
      <c r="H1171">
        <v>0</v>
      </c>
      <c r="I1171">
        <v>24</v>
      </c>
      <c r="J1171">
        <v>198</v>
      </c>
      <c r="K1171">
        <v>201</v>
      </c>
      <c r="L1171">
        <v>252</v>
      </c>
      <c r="M1171">
        <v>72</v>
      </c>
      <c r="N1171">
        <v>17</v>
      </c>
      <c r="O1171">
        <v>0</v>
      </c>
      <c r="P1171">
        <v>0</v>
      </c>
      <c r="R1171" s="15">
        <f t="shared" si="400"/>
        <v>764</v>
      </c>
      <c r="S1171" s="14"/>
      <c r="T1171" s="15">
        <f t="shared" si="401"/>
        <v>252</v>
      </c>
      <c r="U1171" s="15">
        <f t="shared" si="402"/>
        <v>0</v>
      </c>
      <c r="V1171">
        <f t="shared" si="403"/>
        <v>12</v>
      </c>
      <c r="X1171">
        <f t="shared" si="404"/>
        <v>24</v>
      </c>
      <c r="Y1171" s="2">
        <f t="shared" si="405"/>
        <v>23.2</v>
      </c>
      <c r="Z1171">
        <f t="shared" si="406"/>
        <v>651</v>
      </c>
      <c r="AA1171" s="2">
        <f t="shared" si="407"/>
        <v>563.8</v>
      </c>
      <c r="AB1171">
        <f t="shared" si="408"/>
        <v>89</v>
      </c>
      <c r="AC1171" s="2">
        <f t="shared" si="409"/>
        <v>63.8</v>
      </c>
      <c r="AD1171">
        <f t="shared" si="410"/>
        <v>0</v>
      </c>
      <c r="AE1171" s="2">
        <f t="shared" si="411"/>
        <v>0</v>
      </c>
      <c r="AF1171" s="2">
        <f t="shared" si="412"/>
        <v>650.8</v>
      </c>
      <c r="AG1171">
        <f t="shared" si="413"/>
        <v>747</v>
      </c>
      <c r="AH1171">
        <f t="shared" si="414"/>
        <v>17</v>
      </c>
      <c r="AI1171">
        <f t="shared" si="415"/>
        <v>627</v>
      </c>
      <c r="AK1171" s="1">
        <f t="shared" si="416"/>
        <v>37</v>
      </c>
      <c r="AL1171" s="1">
        <f t="shared" si="417"/>
        <v>90.33333333333333</v>
      </c>
      <c r="AM1171" s="1">
        <f t="shared" si="418"/>
        <v>59.25</v>
      </c>
    </row>
    <row r="1172" spans="1:39" ht="12.75">
      <c r="A1172">
        <v>47</v>
      </c>
      <c r="B1172">
        <v>9</v>
      </c>
      <c r="C1172">
        <v>26</v>
      </c>
      <c r="D1172">
        <v>2022</v>
      </c>
      <c r="E1172">
        <v>0</v>
      </c>
      <c r="F1172">
        <v>0</v>
      </c>
      <c r="G1172">
        <v>0</v>
      </c>
      <c r="H1172">
        <v>0</v>
      </c>
      <c r="I1172">
        <v>38</v>
      </c>
      <c r="J1172">
        <v>131</v>
      </c>
      <c r="K1172">
        <v>217</v>
      </c>
      <c r="L1172">
        <v>176</v>
      </c>
      <c r="M1172">
        <v>48</v>
      </c>
      <c r="N1172">
        <v>0</v>
      </c>
      <c r="O1172">
        <v>0</v>
      </c>
      <c r="P1172">
        <v>0</v>
      </c>
      <c r="R1172" s="15">
        <f t="shared" si="400"/>
        <v>610</v>
      </c>
      <c r="S1172" s="14"/>
      <c r="T1172" s="15">
        <f t="shared" si="401"/>
        <v>217</v>
      </c>
      <c r="U1172" s="15">
        <f t="shared" si="402"/>
        <v>0</v>
      </c>
      <c r="V1172">
        <f t="shared" si="403"/>
        <v>12</v>
      </c>
      <c r="X1172">
        <f t="shared" si="404"/>
        <v>38</v>
      </c>
      <c r="Y1172" s="2" t="str">
        <f t="shared" si="405"/>
        <v/>
      </c>
      <c r="Z1172">
        <f t="shared" si="406"/>
        <v>524</v>
      </c>
      <c r="AA1172" s="2" t="str">
        <f t="shared" si="407"/>
        <v/>
      </c>
      <c r="AB1172">
        <f t="shared" si="408"/>
        <v>48</v>
      </c>
      <c r="AC1172" s="2" t="str">
        <f t="shared" si="409"/>
        <v/>
      </c>
      <c r="AD1172">
        <f t="shared" si="410"/>
        <v>0</v>
      </c>
      <c r="AE1172" s="2" t="str">
        <f t="shared" si="411"/>
        <v/>
      </c>
      <c r="AF1172" s="2" t="str">
        <f t="shared" si="412"/>
        <v/>
      </c>
      <c r="AG1172">
        <f t="shared" si="413"/>
        <v>610</v>
      </c>
      <c r="AH1172">
        <f t="shared" si="414"/>
        <v>0</v>
      </c>
      <c r="AI1172">
        <f t="shared" si="415"/>
        <v>615</v>
      </c>
      <c r="AK1172" s="1">
        <f t="shared" si="416"/>
        <v>28.166666666666668</v>
      </c>
      <c r="AL1172" s="1">
        <f t="shared" si="417"/>
        <v>73.5</v>
      </c>
      <c r="AM1172" s="1">
        <f t="shared" si="418"/>
        <v>48.166666666666664</v>
      </c>
    </row>
    <row r="1173" spans="1:39" ht="12.75">
      <c r="A1173">
        <v>47</v>
      </c>
      <c r="B1173">
        <v>9</v>
      </c>
      <c r="C1173">
        <v>26</v>
      </c>
      <c r="D1173">
        <v>2023</v>
      </c>
      <c r="E1173">
        <v>0</v>
      </c>
      <c r="F1173">
        <v>0</v>
      </c>
      <c r="G1173">
        <v>0</v>
      </c>
      <c r="H1173">
        <v>0</v>
      </c>
      <c r="I1173">
        <v>26</v>
      </c>
      <c r="J1173">
        <v>111</v>
      </c>
      <c r="K1173">
        <v>217</v>
      </c>
      <c r="L1173">
        <v>186</v>
      </c>
      <c r="M1173">
        <v>75</v>
      </c>
      <c r="N1173">
        <v>6</v>
      </c>
      <c r="O1173">
        <v>0</v>
      </c>
      <c r="P1173">
        <v>0</v>
      </c>
      <c r="R1173" s="15">
        <f t="shared" si="400"/>
        <v>621</v>
      </c>
      <c r="S1173" s="14"/>
      <c r="T1173" s="15">
        <f t="shared" si="401"/>
        <v>217</v>
      </c>
      <c r="U1173" s="15">
        <f t="shared" si="402"/>
        <v>0</v>
      </c>
      <c r="V1173">
        <f t="shared" si="403"/>
        <v>12</v>
      </c>
      <c r="X1173">
        <f t="shared" si="404"/>
        <v>26</v>
      </c>
      <c r="Y1173" s="2" t="str">
        <f t="shared" si="405"/>
        <v/>
      </c>
      <c r="Z1173">
        <f t="shared" si="406"/>
        <v>514</v>
      </c>
      <c r="AA1173" s="2" t="str">
        <f t="shared" si="407"/>
        <v/>
      </c>
      <c r="AB1173">
        <f t="shared" si="408"/>
        <v>81</v>
      </c>
      <c r="AC1173" s="2" t="str">
        <f t="shared" si="409"/>
        <v/>
      </c>
      <c r="AD1173">
        <f t="shared" si="410"/>
        <v>0</v>
      </c>
      <c r="AE1173" s="2" t="str">
        <f t="shared" si="411"/>
        <v/>
      </c>
      <c r="AF1173" s="2" t="str">
        <f t="shared" si="412"/>
        <v/>
      </c>
      <c r="AG1173">
        <f t="shared" si="413"/>
        <v>615</v>
      </c>
      <c r="AH1173">
        <f t="shared" si="414"/>
        <v>6</v>
      </c>
      <c r="AI1173">
        <f t="shared" si="415"/>
        <v>6</v>
      </c>
      <c r="AK1173" s="1">
        <f t="shared" si="416"/>
        <v>22.833333333333332</v>
      </c>
      <c r="AL1173" s="1">
        <f t="shared" si="417"/>
        <v>80.66666666666667</v>
      </c>
      <c r="AM1173" s="1" t="str">
        <f t="shared" si="418"/>
        <v/>
      </c>
    </row>
    <row r="1174" spans="1:39" ht="12.75">
      <c r="A1174">
        <v>47</v>
      </c>
      <c r="B1174">
        <v>9</v>
      </c>
      <c r="C1174">
        <v>26</v>
      </c>
      <c r="D1174">
        <v>2024</v>
      </c>
      <c r="E1174">
        <v>0</v>
      </c>
      <c r="F1174">
        <v>0</v>
      </c>
      <c r="G1174">
        <v>0</v>
      </c>
      <c r="H1174">
        <v>0</v>
      </c>
      <c r="I1174" t="s">
        <v>2</v>
      </c>
      <c r="J1174" t="s">
        <v>2</v>
      </c>
      <c r="K1174" t="s">
        <v>2</v>
      </c>
      <c r="L1174" t="s">
        <v>2</v>
      </c>
      <c r="M1174" t="s">
        <v>2</v>
      </c>
      <c r="N1174" t="s">
        <v>2</v>
      </c>
      <c r="O1174" t="s">
        <v>2</v>
      </c>
      <c r="P1174" t="s">
        <v>2</v>
      </c>
      <c r="R1174" s="15" t="str">
        <f t="shared" si="400"/>
        <v/>
      </c>
      <c r="S1174" s="14"/>
      <c r="T1174" s="15">
        <f t="shared" si="401"/>
        <v>0</v>
      </c>
      <c r="U1174" s="15">
        <f t="shared" si="402"/>
        <v>0</v>
      </c>
      <c r="V1174">
        <f t="shared" si="403"/>
        <v>4</v>
      </c>
      <c r="X1174" t="str">
        <f t="shared" si="404"/>
        <v/>
      </c>
      <c r="Y1174" s="2" t="str">
        <f t="shared" si="405"/>
        <v/>
      </c>
      <c r="Z1174" t="str">
        <f t="shared" si="406"/>
        <v/>
      </c>
      <c r="AA1174" s="2" t="str">
        <f t="shared" si="407"/>
        <v/>
      </c>
      <c r="AB1174" t="str">
        <f t="shared" si="408"/>
        <v/>
      </c>
      <c r="AC1174" s="2" t="str">
        <f t="shared" si="409"/>
        <v/>
      </c>
      <c r="AD1174" t="str">
        <f t="shared" si="410"/>
        <v/>
      </c>
      <c r="AE1174" s="2" t="str">
        <f t="shared" si="411"/>
        <v/>
      </c>
      <c r="AF1174" s="2" t="str">
        <f t="shared" si="412"/>
        <v/>
      </c>
      <c r="AG1174" t="str">
        <f t="shared" si="413"/>
        <v/>
      </c>
      <c r="AH1174" t="str">
        <f t="shared" si="414"/>
        <v/>
      </c>
      <c r="AI1174" t="str">
        <f t="shared" si="415"/>
        <v/>
      </c>
      <c r="AK1174" s="1" t="str">
        <f t="shared" si="416"/>
        <v/>
      </c>
      <c r="AL1174" s="1" t="str">
        <f t="shared" si="417"/>
        <v/>
      </c>
      <c r="AM1174" s="1" t="str">
        <f t="shared" si="418"/>
        <v/>
      </c>
    </row>
    <row r="1175" spans="5:39" ht="12.75">
      <c r="E1175"/>
      <c r="F1175"/>
      <c r="G1175"/>
      <c r="H1175"/>
      <c r="I1175"/>
      <c r="J1175"/>
      <c r="K1175"/>
      <c r="L1175"/>
      <c r="M1175"/>
      <c r="N1175"/>
      <c r="O1175"/>
      <c r="P1175"/>
      <c r="S1175" s="14"/>
      <c r="X1175" s="1"/>
      <c r="Y1175" s="2"/>
      <c r="Z1175" s="1"/>
      <c r="AA1175" s="2"/>
      <c r="AB1175" s="1"/>
      <c r="AC1175" s="2"/>
      <c r="AD1175" s="1"/>
      <c r="AE1175" s="2"/>
      <c r="AF1175" s="2"/>
      <c r="AG1175" s="2"/>
      <c r="AH1175" s="2"/>
      <c r="AI1175" s="2"/>
      <c r="AK1175" s="1"/>
      <c r="AL1175" s="1"/>
      <c r="AM1175" s="1"/>
    </row>
    <row r="1177" spans="1:39" s="3" customFormat="1" ht="12.75">
      <c r="A1177" s="3" t="s">
        <v>1</v>
      </c>
      <c r="E1177" s="4"/>
      <c r="F1177" s="4"/>
      <c r="G1177" s="4"/>
      <c r="H1177" s="21" t="s">
        <v>48</v>
      </c>
      <c r="I1177" s="4"/>
      <c r="J1177" s="4"/>
      <c r="K1177" s="4" t="s">
        <v>45</v>
      </c>
      <c r="L1177" s="4"/>
      <c r="M1177" t="s">
        <v>43</v>
      </c>
      <c r="N1177" s="4"/>
      <c r="O1177" s="4"/>
      <c r="P1177" s="4"/>
      <c r="Q1177" s="4"/>
      <c r="R1177" s="16"/>
      <c r="T1177" s="16"/>
      <c r="U1177" s="16"/>
      <c r="AM1177"/>
    </row>
    <row r="1178" spans="1:11" ht="14.4">
      <c r="A1178" s="18" t="s">
        <v>41</v>
      </c>
      <c r="B1178" s="3"/>
      <c r="C1178" s="19"/>
      <c r="D1178" s="19"/>
      <c r="E1178" t="s">
        <v>42</v>
      </c>
      <c r="F1178" s="20"/>
      <c r="G1178"/>
      <c r="H1178"/>
      <c r="I1178"/>
      <c r="J1178"/>
      <c r="K1178" s="19" t="s">
        <v>46</v>
      </c>
    </row>
    <row r="1179" spans="1:20" ht="12.75">
      <c r="A1179" s="21" t="s">
        <v>47</v>
      </c>
      <c r="B1179" s="3"/>
      <c r="C1179" s="3"/>
      <c r="D1179" s="3"/>
      <c r="E1179" s="4" t="s">
        <v>44</v>
      </c>
      <c r="F1179" s="4"/>
      <c r="G1179" s="4"/>
      <c r="H1179"/>
      <c r="I1179"/>
      <c r="J1179"/>
      <c r="K1179"/>
      <c r="T1179" s="16"/>
    </row>
    <row r="1181" spans="1:39" ht="12.75">
      <c r="A1181">
        <v>47</v>
      </c>
      <c r="B1181">
        <v>0</v>
      </c>
      <c r="C1181">
        <v>26</v>
      </c>
      <c r="D1181">
        <v>1895</v>
      </c>
      <c r="E1181">
        <v>0</v>
      </c>
      <c r="F1181">
        <v>0</v>
      </c>
      <c r="G1181">
        <v>0</v>
      </c>
      <c r="H1181">
        <v>0</v>
      </c>
      <c r="I1181">
        <v>26</v>
      </c>
      <c r="J1181">
        <v>130</v>
      </c>
      <c r="K1181">
        <v>128</v>
      </c>
      <c r="L1181">
        <v>155</v>
      </c>
      <c r="M1181">
        <v>60</v>
      </c>
      <c r="N1181">
        <v>0</v>
      </c>
      <c r="O1181">
        <v>0</v>
      </c>
      <c r="P1181">
        <v>0</v>
      </c>
      <c r="R1181" s="15">
        <f aca="true" t="shared" si="419" ref="R1181">IF(V1181&gt;11,SUM(E1181:P1181),"")</f>
        <v>499</v>
      </c>
      <c r="S1181" s="14"/>
      <c r="T1181" s="15">
        <f aca="true" t="shared" si="420" ref="T1181">MAX(E1181:P1181)</f>
        <v>155</v>
      </c>
      <c r="U1181" s="15">
        <f aca="true" t="shared" si="421" ref="U1181">MIN(E1181:P1181)</f>
        <v>0</v>
      </c>
      <c r="V1181">
        <f aca="true" t="shared" si="422" ref="V1181">COUNT(E1181:P1181)</f>
        <v>12</v>
      </c>
      <c r="X1181">
        <f aca="true" t="shared" si="423" ref="X1181:X1244">IF(COUNT(G1181:I1181)&gt;2,SUM(G1181:I1181),"")</f>
        <v>26</v>
      </c>
      <c r="Y1181" s="2" t="str">
        <f aca="true" t="shared" si="424" ref="Y1181">IF(COUNT(X1179:X1183)&gt;4,AVERAGE(X1179:X1183),"")</f>
        <v/>
      </c>
      <c r="Z1181">
        <f>IF(COUNT(J1181:L1181)&gt;2,SUM(J1181:L1181),"")</f>
        <v>413</v>
      </c>
      <c r="AA1181" s="2" t="str">
        <f aca="true" t="shared" si="425" ref="AA1181">IF(COUNT(Z1179:Z1183)&gt;4,AVERAGE(Z1179:Z1183),"")</f>
        <v/>
      </c>
      <c r="AB1181">
        <f>IF(COUNT(M1181:O1181)&gt;2,SUM(M1181:O1181),"")</f>
        <v>60</v>
      </c>
      <c r="AC1181" s="2" t="str">
        <f aca="true" t="shared" si="426" ref="AC1181">IF(COUNT(AB1179:AB1183)&gt;4,AVERAGE(AB1179:AB1183),"")</f>
        <v/>
      </c>
      <c r="AD1181">
        <f>IF(COUNT(P1181,E1182:F1182)&gt;2,SUM(P1181,E1182:F1182),"")</f>
        <v>0</v>
      </c>
      <c r="AE1181" s="2" t="str">
        <f aca="true" t="shared" si="427" ref="AE1181">IF(COUNT(AD1179:AD1183)&gt;4,AVERAGE(AD1179:AD1183),"")</f>
        <v/>
      </c>
      <c r="AF1181" s="2" t="str">
        <f aca="true" t="shared" si="428" ref="AF1181">IF(COUNT(R1179:R1183)&gt;4,AVERAGE(R1179:R1183),"")</f>
        <v/>
      </c>
      <c r="AG1181">
        <f>IF(COUNT(H1181:M1181)&gt;5,SUM(H1181:M1181),"")</f>
        <v>499</v>
      </c>
      <c r="AH1181">
        <f>IF(COUNT(N1181:P1181,E1182:G1182)&gt;5,SUM(N1181:P1181,E1182:G1182),"")</f>
        <v>0</v>
      </c>
      <c r="AI1181">
        <f>IF(COUNT(N1181:P1181,E1182:M1182)&gt;5,SUM(N1181:P1181,E1182:M1182),"")</f>
        <v>547</v>
      </c>
      <c r="AK1181" s="1">
        <f aca="true" t="shared" si="429" ref="AK1181">IF(COUNT(E1181:J1181)&gt;5,AVERAGE(E1181:J1181),"")</f>
        <v>26</v>
      </c>
      <c r="AL1181" s="1">
        <f aca="true" t="shared" si="430" ref="AL1181">IF(COUNT(K1181:P1181)&gt;5,AVERAGE(K1181:P1181),"")</f>
        <v>57.166666666666664</v>
      </c>
      <c r="AM1181" s="1">
        <f aca="true" t="shared" si="431" ref="AM1181">IF(COUNT(AL1181,AK1182)=2,AVERAGE(AL1181,AK1182),"")</f>
        <v>45.83333333333333</v>
      </c>
    </row>
    <row r="1182" spans="1:39" ht="12.75">
      <c r="A1182">
        <v>47</v>
      </c>
      <c r="B1182">
        <v>0</v>
      </c>
      <c r="C1182">
        <v>26</v>
      </c>
      <c r="D1182">
        <v>1896</v>
      </c>
      <c r="E1182">
        <v>0</v>
      </c>
      <c r="F1182">
        <v>0</v>
      </c>
      <c r="G1182">
        <v>0</v>
      </c>
      <c r="H1182">
        <v>1</v>
      </c>
      <c r="I1182">
        <v>87</v>
      </c>
      <c r="J1182">
        <v>119</v>
      </c>
      <c r="K1182">
        <v>176</v>
      </c>
      <c r="L1182">
        <v>160</v>
      </c>
      <c r="M1182">
        <v>4</v>
      </c>
      <c r="N1182">
        <v>0</v>
      </c>
      <c r="O1182">
        <v>0</v>
      </c>
      <c r="P1182">
        <v>0</v>
      </c>
      <c r="R1182" s="15">
        <f aca="true" t="shared" si="432" ref="R1182:R1245">IF(V1182&gt;11,SUM(E1182:P1182),"")</f>
        <v>547</v>
      </c>
      <c r="S1182" s="14"/>
      <c r="T1182" s="15">
        <f aca="true" t="shared" si="433" ref="T1182:T1245">MAX(E1182:P1182)</f>
        <v>176</v>
      </c>
      <c r="U1182" s="15">
        <f aca="true" t="shared" si="434" ref="U1182:U1245">MIN(E1182:P1182)</f>
        <v>0</v>
      </c>
      <c r="V1182">
        <f aca="true" t="shared" si="435" ref="V1182:V1245">COUNT(E1182:P1182)</f>
        <v>12</v>
      </c>
      <c r="X1182">
        <f t="shared" si="423"/>
        <v>88</v>
      </c>
      <c r="Y1182" s="2" t="str">
        <f aca="true" t="shared" si="436" ref="Y1182:Y1245">IF(COUNT(X1180:X1184)&gt;4,AVERAGE(X1180:X1184),"")</f>
        <v/>
      </c>
      <c r="Z1182">
        <f aca="true" t="shared" si="437" ref="Z1182:Z1245">IF(COUNT(J1182:L1182)&gt;2,SUM(J1182:L1182),"")</f>
        <v>455</v>
      </c>
      <c r="AA1182" s="2" t="str">
        <f aca="true" t="shared" si="438" ref="AA1182:AA1245">IF(COUNT(Z1180:Z1184)&gt;4,AVERAGE(Z1180:Z1184),"")</f>
        <v/>
      </c>
      <c r="AB1182">
        <f aca="true" t="shared" si="439" ref="AB1182:AB1245">IF(COUNT(M1182:O1182)&gt;2,SUM(M1182:O1182),"")</f>
        <v>4</v>
      </c>
      <c r="AC1182" s="2" t="str">
        <f aca="true" t="shared" si="440" ref="AC1182:AC1245">IF(COUNT(AB1180:AB1184)&gt;4,AVERAGE(AB1180:AB1184),"")</f>
        <v/>
      </c>
      <c r="AD1182">
        <f aca="true" t="shared" si="441" ref="AD1182:AD1245">IF(COUNT(P1182,E1183:F1183)&gt;2,SUM(P1182,E1183:F1183),"")</f>
        <v>0</v>
      </c>
      <c r="AE1182" s="2" t="str">
        <f aca="true" t="shared" si="442" ref="AE1182:AE1245">IF(COUNT(AD1180:AD1184)&gt;4,AVERAGE(AD1180:AD1184),"")</f>
        <v/>
      </c>
      <c r="AF1182" s="2" t="str">
        <f aca="true" t="shared" si="443" ref="AF1182:AF1245">IF(COUNT(R1180:R1184)&gt;4,AVERAGE(R1180:R1184),"")</f>
        <v/>
      </c>
      <c r="AG1182">
        <f aca="true" t="shared" si="444" ref="AG1182:AG1245">IF(COUNT(H1182:M1182)&gt;5,SUM(H1182:M1182),"")</f>
        <v>547</v>
      </c>
      <c r="AH1182">
        <f aca="true" t="shared" si="445" ref="AH1182:AH1245">IF(COUNT(N1182:P1182,E1183:G1183)&gt;5,SUM(N1182:P1182,E1183:G1183),"")</f>
        <v>0</v>
      </c>
      <c r="AI1182">
        <f aca="true" t="shared" si="446" ref="AI1182:AI1245">IF(COUNT(N1182:P1182,E1183:M1183)&gt;5,SUM(N1182:P1182,E1183:M1183),"")</f>
        <v>475</v>
      </c>
      <c r="AK1182" s="1">
        <f aca="true" t="shared" si="447" ref="AK1182:AK1245">IF(COUNT(E1182:J1182)&gt;5,AVERAGE(E1182:J1182),"")</f>
        <v>34.5</v>
      </c>
      <c r="AL1182" s="1">
        <f aca="true" t="shared" si="448" ref="AL1182:AL1245">IF(COUNT(K1182:P1182)&gt;5,AVERAGE(K1182:P1182),"")</f>
        <v>56.666666666666664</v>
      </c>
      <c r="AM1182" s="1">
        <f aca="true" t="shared" si="449" ref="AM1182:AM1245">IF(COUNT(AL1182,AK1183)=2,AVERAGE(AL1182,AK1183),"")</f>
        <v>34.75</v>
      </c>
    </row>
    <row r="1183" spans="1:39" ht="12.75">
      <c r="A1183">
        <v>47</v>
      </c>
      <c r="B1183">
        <v>0</v>
      </c>
      <c r="C1183">
        <v>26</v>
      </c>
      <c r="D1183">
        <v>1897</v>
      </c>
      <c r="E1183">
        <v>0</v>
      </c>
      <c r="F1183">
        <v>0</v>
      </c>
      <c r="G1183">
        <v>0</v>
      </c>
      <c r="H1183">
        <v>0</v>
      </c>
      <c r="I1183">
        <v>14</v>
      </c>
      <c r="J1183">
        <v>63</v>
      </c>
      <c r="K1183">
        <v>240</v>
      </c>
      <c r="L1183">
        <v>82</v>
      </c>
      <c r="M1183">
        <v>76</v>
      </c>
      <c r="N1183">
        <v>6</v>
      </c>
      <c r="O1183">
        <v>0</v>
      </c>
      <c r="P1183">
        <v>0</v>
      </c>
      <c r="R1183" s="15">
        <f t="shared" si="432"/>
        <v>481</v>
      </c>
      <c r="S1183" s="14"/>
      <c r="T1183" s="15">
        <f t="shared" si="433"/>
        <v>240</v>
      </c>
      <c r="U1183" s="15">
        <f t="shared" si="434"/>
        <v>0</v>
      </c>
      <c r="V1183">
        <f t="shared" si="435"/>
        <v>12</v>
      </c>
      <c r="X1183">
        <f t="shared" si="423"/>
        <v>14</v>
      </c>
      <c r="Y1183" s="2">
        <f t="shared" si="436"/>
        <v>34.4</v>
      </c>
      <c r="Z1183">
        <f t="shared" si="437"/>
        <v>385</v>
      </c>
      <c r="AA1183" s="2">
        <f t="shared" si="438"/>
        <v>431.2</v>
      </c>
      <c r="AB1183">
        <f t="shared" si="439"/>
        <v>82</v>
      </c>
      <c r="AC1183" s="2">
        <f t="shared" si="440"/>
        <v>39.8</v>
      </c>
      <c r="AD1183">
        <f t="shared" si="441"/>
        <v>0</v>
      </c>
      <c r="AE1183" s="2">
        <f t="shared" si="442"/>
        <v>0</v>
      </c>
      <c r="AF1183" s="2">
        <f t="shared" si="443"/>
        <v>505.4</v>
      </c>
      <c r="AG1183">
        <f t="shared" si="444"/>
        <v>475</v>
      </c>
      <c r="AH1183">
        <f t="shared" si="445"/>
        <v>6</v>
      </c>
      <c r="AI1183">
        <f t="shared" si="446"/>
        <v>504</v>
      </c>
      <c r="AK1183" s="1">
        <f t="shared" si="447"/>
        <v>12.833333333333334</v>
      </c>
      <c r="AL1183" s="1">
        <f t="shared" si="448"/>
        <v>67.33333333333333</v>
      </c>
      <c r="AM1183" s="1">
        <f t="shared" si="449"/>
        <v>45.25</v>
      </c>
    </row>
    <row r="1184" spans="1:39" ht="12.75">
      <c r="A1184">
        <v>47</v>
      </c>
      <c r="B1184">
        <v>0</v>
      </c>
      <c r="C1184">
        <v>26</v>
      </c>
      <c r="D1184">
        <v>1898</v>
      </c>
      <c r="E1184">
        <v>0</v>
      </c>
      <c r="F1184">
        <v>0</v>
      </c>
      <c r="G1184">
        <v>0</v>
      </c>
      <c r="H1184">
        <v>0</v>
      </c>
      <c r="I1184">
        <v>20</v>
      </c>
      <c r="J1184">
        <v>119</v>
      </c>
      <c r="K1184">
        <v>198</v>
      </c>
      <c r="L1184">
        <v>122</v>
      </c>
      <c r="M1184">
        <v>39</v>
      </c>
      <c r="N1184">
        <v>0</v>
      </c>
      <c r="O1184">
        <v>0</v>
      </c>
      <c r="P1184">
        <v>0</v>
      </c>
      <c r="R1184" s="15">
        <f t="shared" si="432"/>
        <v>498</v>
      </c>
      <c r="S1184" s="14"/>
      <c r="T1184" s="15">
        <f t="shared" si="433"/>
        <v>198</v>
      </c>
      <c r="U1184" s="15">
        <f t="shared" si="434"/>
        <v>0</v>
      </c>
      <c r="V1184">
        <f t="shared" si="435"/>
        <v>12</v>
      </c>
      <c r="X1184">
        <f t="shared" si="423"/>
        <v>20</v>
      </c>
      <c r="Y1184" s="2">
        <f t="shared" si="436"/>
        <v>36.8</v>
      </c>
      <c r="Z1184">
        <f t="shared" si="437"/>
        <v>439</v>
      </c>
      <c r="AA1184" s="2">
        <f t="shared" si="438"/>
        <v>450.2</v>
      </c>
      <c r="AB1184">
        <f t="shared" si="439"/>
        <v>39</v>
      </c>
      <c r="AC1184" s="2">
        <f t="shared" si="440"/>
        <v>36.8</v>
      </c>
      <c r="AD1184">
        <f t="shared" si="441"/>
        <v>0</v>
      </c>
      <c r="AE1184" s="2">
        <f t="shared" si="442"/>
        <v>0</v>
      </c>
      <c r="AF1184" s="2">
        <f t="shared" si="443"/>
        <v>523.8</v>
      </c>
      <c r="AG1184">
        <f t="shared" si="444"/>
        <v>498</v>
      </c>
      <c r="AH1184">
        <f t="shared" si="445"/>
        <v>0</v>
      </c>
      <c r="AI1184">
        <f t="shared" si="446"/>
        <v>496</v>
      </c>
      <c r="AK1184" s="1">
        <f t="shared" si="447"/>
        <v>23.166666666666668</v>
      </c>
      <c r="AL1184" s="1">
        <f t="shared" si="448"/>
        <v>59.833333333333336</v>
      </c>
      <c r="AM1184" s="1">
        <f t="shared" si="449"/>
        <v>41.333333333333336</v>
      </c>
    </row>
    <row r="1185" spans="1:39" ht="12.75">
      <c r="A1185">
        <v>47</v>
      </c>
      <c r="B1185">
        <v>0</v>
      </c>
      <c r="C1185">
        <v>26</v>
      </c>
      <c r="D1185">
        <v>1899</v>
      </c>
      <c r="E1185">
        <v>0</v>
      </c>
      <c r="F1185">
        <v>0</v>
      </c>
      <c r="G1185">
        <v>0</v>
      </c>
      <c r="H1185">
        <v>0</v>
      </c>
      <c r="I1185">
        <v>24</v>
      </c>
      <c r="J1185">
        <v>113</v>
      </c>
      <c r="K1185">
        <v>175</v>
      </c>
      <c r="L1185">
        <v>176</v>
      </c>
      <c r="M1185">
        <v>8</v>
      </c>
      <c r="N1185">
        <v>6</v>
      </c>
      <c r="O1185">
        <v>0</v>
      </c>
      <c r="P1185">
        <v>0</v>
      </c>
      <c r="R1185" s="15">
        <f t="shared" si="432"/>
        <v>502</v>
      </c>
      <c r="S1185" s="14"/>
      <c r="T1185" s="15">
        <f t="shared" si="433"/>
        <v>176</v>
      </c>
      <c r="U1185" s="15">
        <f t="shared" si="434"/>
        <v>0</v>
      </c>
      <c r="V1185">
        <f t="shared" si="435"/>
        <v>12</v>
      </c>
      <c r="X1185">
        <f t="shared" si="423"/>
        <v>24</v>
      </c>
      <c r="Y1185" s="2">
        <f t="shared" si="436"/>
        <v>23.6</v>
      </c>
      <c r="Z1185">
        <f t="shared" si="437"/>
        <v>464</v>
      </c>
      <c r="AA1185" s="2">
        <f t="shared" si="438"/>
        <v>482.2</v>
      </c>
      <c r="AB1185">
        <f t="shared" si="439"/>
        <v>14</v>
      </c>
      <c r="AC1185" s="2">
        <f t="shared" si="440"/>
        <v>39.4</v>
      </c>
      <c r="AD1185">
        <f t="shared" si="441"/>
        <v>0</v>
      </c>
      <c r="AE1185" s="2">
        <f t="shared" si="442"/>
        <v>0</v>
      </c>
      <c r="AF1185" s="2">
        <f t="shared" si="443"/>
        <v>545.2</v>
      </c>
      <c r="AG1185">
        <f t="shared" si="444"/>
        <v>496</v>
      </c>
      <c r="AH1185">
        <f t="shared" si="445"/>
        <v>6</v>
      </c>
      <c r="AI1185">
        <f t="shared" si="446"/>
        <v>582</v>
      </c>
      <c r="AK1185" s="1">
        <f t="shared" si="447"/>
        <v>22.833333333333332</v>
      </c>
      <c r="AL1185" s="1">
        <f t="shared" si="448"/>
        <v>60.833333333333336</v>
      </c>
      <c r="AM1185" s="1">
        <f t="shared" si="449"/>
        <v>41</v>
      </c>
    </row>
    <row r="1186" spans="1:39" ht="12.75">
      <c r="A1186">
        <v>47</v>
      </c>
      <c r="B1186">
        <v>0</v>
      </c>
      <c r="C1186">
        <v>26</v>
      </c>
      <c r="D1186">
        <v>1900</v>
      </c>
      <c r="E1186">
        <v>0</v>
      </c>
      <c r="F1186">
        <v>0</v>
      </c>
      <c r="G1186">
        <v>0</v>
      </c>
      <c r="H1186">
        <v>0</v>
      </c>
      <c r="I1186">
        <v>38</v>
      </c>
      <c r="J1186">
        <v>89</v>
      </c>
      <c r="K1186">
        <v>146</v>
      </c>
      <c r="L1186">
        <v>273</v>
      </c>
      <c r="M1186">
        <v>30</v>
      </c>
      <c r="N1186">
        <v>15</v>
      </c>
      <c r="O1186">
        <v>0</v>
      </c>
      <c r="P1186">
        <v>0</v>
      </c>
      <c r="R1186" s="15">
        <f t="shared" si="432"/>
        <v>591</v>
      </c>
      <c r="S1186" s="14"/>
      <c r="T1186" s="15">
        <f t="shared" si="433"/>
        <v>273</v>
      </c>
      <c r="U1186" s="15">
        <f t="shared" si="434"/>
        <v>0</v>
      </c>
      <c r="V1186">
        <f t="shared" si="435"/>
        <v>12</v>
      </c>
      <c r="X1186">
        <f t="shared" si="423"/>
        <v>38</v>
      </c>
      <c r="Y1186" s="2">
        <f t="shared" si="436"/>
        <v>27</v>
      </c>
      <c r="Z1186">
        <f t="shared" si="437"/>
        <v>508</v>
      </c>
      <c r="AA1186" s="2">
        <f t="shared" si="438"/>
        <v>465.8</v>
      </c>
      <c r="AB1186">
        <f t="shared" si="439"/>
        <v>45</v>
      </c>
      <c r="AC1186" s="2">
        <f t="shared" si="440"/>
        <v>24</v>
      </c>
      <c r="AD1186">
        <f t="shared" si="441"/>
        <v>0</v>
      </c>
      <c r="AE1186" s="2">
        <f t="shared" si="442"/>
        <v>0</v>
      </c>
      <c r="AF1186" s="2">
        <f t="shared" si="443"/>
        <v>516.8</v>
      </c>
      <c r="AG1186">
        <f t="shared" si="444"/>
        <v>576</v>
      </c>
      <c r="AH1186">
        <f t="shared" si="445"/>
        <v>15</v>
      </c>
      <c r="AI1186">
        <f t="shared" si="446"/>
        <v>668</v>
      </c>
      <c r="AK1186" s="1">
        <f t="shared" si="447"/>
        <v>21.166666666666668</v>
      </c>
      <c r="AL1186" s="1">
        <f t="shared" si="448"/>
        <v>77.33333333333333</v>
      </c>
      <c r="AM1186" s="1">
        <f t="shared" si="449"/>
        <v>50.916666666666664</v>
      </c>
    </row>
    <row r="1187" spans="1:39" ht="12.75">
      <c r="A1187">
        <v>47</v>
      </c>
      <c r="B1187">
        <v>0</v>
      </c>
      <c r="C1187">
        <v>26</v>
      </c>
      <c r="D1187">
        <v>1901</v>
      </c>
      <c r="E1187">
        <v>0</v>
      </c>
      <c r="F1187">
        <v>0</v>
      </c>
      <c r="G1187">
        <v>0</v>
      </c>
      <c r="H1187">
        <v>0</v>
      </c>
      <c r="I1187">
        <v>22</v>
      </c>
      <c r="J1187">
        <v>125</v>
      </c>
      <c r="K1187">
        <v>330</v>
      </c>
      <c r="L1187">
        <v>160</v>
      </c>
      <c r="M1187">
        <v>16</v>
      </c>
      <c r="N1187">
        <v>1</v>
      </c>
      <c r="O1187">
        <v>0</v>
      </c>
      <c r="P1187">
        <v>0</v>
      </c>
      <c r="R1187" s="15">
        <f t="shared" si="432"/>
        <v>654</v>
      </c>
      <c r="S1187" s="14"/>
      <c r="T1187" s="15">
        <f t="shared" si="433"/>
        <v>330</v>
      </c>
      <c r="U1187" s="15">
        <f t="shared" si="434"/>
        <v>0</v>
      </c>
      <c r="V1187">
        <f t="shared" si="435"/>
        <v>12</v>
      </c>
      <c r="X1187">
        <f t="shared" si="423"/>
        <v>22</v>
      </c>
      <c r="Y1187" s="2">
        <f t="shared" si="436"/>
        <v>29.2</v>
      </c>
      <c r="Z1187">
        <f t="shared" si="437"/>
        <v>615</v>
      </c>
      <c r="AA1187" s="2">
        <f t="shared" si="438"/>
        <v>431</v>
      </c>
      <c r="AB1187">
        <f t="shared" si="439"/>
        <v>17</v>
      </c>
      <c r="AC1187" s="2">
        <f t="shared" si="440"/>
        <v>19</v>
      </c>
      <c r="AD1187">
        <f t="shared" si="441"/>
        <v>0</v>
      </c>
      <c r="AE1187" s="2">
        <f t="shared" si="442"/>
        <v>0</v>
      </c>
      <c r="AF1187" s="2">
        <f t="shared" si="443"/>
        <v>479.2</v>
      </c>
      <c r="AG1187">
        <f t="shared" si="444"/>
        <v>653</v>
      </c>
      <c r="AH1187">
        <f t="shared" si="445"/>
        <v>1</v>
      </c>
      <c r="AI1187">
        <f t="shared" si="446"/>
        <v>340</v>
      </c>
      <c r="AK1187" s="1">
        <f t="shared" si="447"/>
        <v>24.5</v>
      </c>
      <c r="AL1187" s="1">
        <f t="shared" si="448"/>
        <v>84.5</v>
      </c>
      <c r="AM1187" s="1">
        <f t="shared" si="449"/>
        <v>48.5</v>
      </c>
    </row>
    <row r="1188" spans="1:39" ht="12.75">
      <c r="A1188">
        <v>47</v>
      </c>
      <c r="B1188">
        <v>0</v>
      </c>
      <c r="C1188">
        <v>26</v>
      </c>
      <c r="D1188">
        <v>1902</v>
      </c>
      <c r="E1188">
        <v>0</v>
      </c>
      <c r="F1188">
        <v>0</v>
      </c>
      <c r="G1188">
        <v>0</v>
      </c>
      <c r="H1188">
        <v>0</v>
      </c>
      <c r="I1188">
        <v>31</v>
      </c>
      <c r="J1188">
        <v>44</v>
      </c>
      <c r="K1188">
        <v>180</v>
      </c>
      <c r="L1188">
        <v>79</v>
      </c>
      <c r="M1188">
        <v>5</v>
      </c>
      <c r="N1188">
        <v>0</v>
      </c>
      <c r="O1188">
        <v>0</v>
      </c>
      <c r="P1188">
        <v>0</v>
      </c>
      <c r="R1188" s="15">
        <f t="shared" si="432"/>
        <v>339</v>
      </c>
      <c r="S1188" s="14"/>
      <c r="T1188" s="15">
        <f t="shared" si="433"/>
        <v>180</v>
      </c>
      <c r="U1188" s="15">
        <f t="shared" si="434"/>
        <v>0</v>
      </c>
      <c r="V1188">
        <f t="shared" si="435"/>
        <v>12</v>
      </c>
      <c r="X1188">
        <f t="shared" si="423"/>
        <v>31</v>
      </c>
      <c r="Y1188" s="2">
        <f t="shared" si="436"/>
        <v>28.4</v>
      </c>
      <c r="Z1188">
        <f t="shared" si="437"/>
        <v>303</v>
      </c>
      <c r="AA1188" s="2">
        <f t="shared" si="438"/>
        <v>391.2</v>
      </c>
      <c r="AB1188">
        <f t="shared" si="439"/>
        <v>5</v>
      </c>
      <c r="AC1188" s="2">
        <f t="shared" si="440"/>
        <v>19.4</v>
      </c>
      <c r="AD1188">
        <f t="shared" si="441"/>
        <v>0</v>
      </c>
      <c r="AE1188" s="2">
        <f t="shared" si="442"/>
        <v>0</v>
      </c>
      <c r="AF1188" s="2">
        <f t="shared" si="443"/>
        <v>439</v>
      </c>
      <c r="AG1188">
        <f t="shared" si="444"/>
        <v>339</v>
      </c>
      <c r="AH1188">
        <f t="shared" si="445"/>
        <v>0</v>
      </c>
      <c r="AI1188">
        <f t="shared" si="446"/>
        <v>310</v>
      </c>
      <c r="AK1188" s="1">
        <f t="shared" si="447"/>
        <v>12.5</v>
      </c>
      <c r="AL1188" s="1">
        <f t="shared" si="448"/>
        <v>44</v>
      </c>
      <c r="AM1188" s="1">
        <f t="shared" si="449"/>
        <v>28.25</v>
      </c>
    </row>
    <row r="1189" spans="1:39" ht="12.75">
      <c r="A1189">
        <v>47</v>
      </c>
      <c r="B1189">
        <v>0</v>
      </c>
      <c r="C1189">
        <v>26</v>
      </c>
      <c r="D1189">
        <v>1903</v>
      </c>
      <c r="E1189">
        <v>0</v>
      </c>
      <c r="F1189">
        <v>0</v>
      </c>
      <c r="G1189">
        <v>0</v>
      </c>
      <c r="H1189">
        <v>0</v>
      </c>
      <c r="I1189">
        <v>31</v>
      </c>
      <c r="J1189">
        <v>44</v>
      </c>
      <c r="K1189">
        <v>152</v>
      </c>
      <c r="L1189">
        <v>69</v>
      </c>
      <c r="M1189">
        <v>14</v>
      </c>
      <c r="N1189">
        <v>0</v>
      </c>
      <c r="O1189">
        <v>0</v>
      </c>
      <c r="P1189">
        <v>0</v>
      </c>
      <c r="R1189" s="15">
        <f t="shared" si="432"/>
        <v>310</v>
      </c>
      <c r="S1189" s="14"/>
      <c r="T1189" s="15">
        <f t="shared" si="433"/>
        <v>152</v>
      </c>
      <c r="U1189" s="15">
        <f t="shared" si="434"/>
        <v>0</v>
      </c>
      <c r="V1189">
        <f t="shared" si="435"/>
        <v>12</v>
      </c>
      <c r="X1189">
        <f t="shared" si="423"/>
        <v>31</v>
      </c>
      <c r="Y1189" s="2">
        <f t="shared" si="436"/>
        <v>23.4</v>
      </c>
      <c r="Z1189">
        <f t="shared" si="437"/>
        <v>265</v>
      </c>
      <c r="AA1189" s="2">
        <f t="shared" si="438"/>
        <v>356.6</v>
      </c>
      <c r="AB1189">
        <f t="shared" si="439"/>
        <v>14</v>
      </c>
      <c r="AC1189" s="2">
        <f t="shared" si="440"/>
        <v>17.6</v>
      </c>
      <c r="AD1189">
        <f t="shared" si="441"/>
        <v>0</v>
      </c>
      <c r="AE1189" s="2">
        <f t="shared" si="442"/>
        <v>0</v>
      </c>
      <c r="AF1189" s="2">
        <f t="shared" si="443"/>
        <v>397.6</v>
      </c>
      <c r="AG1189">
        <f t="shared" si="444"/>
        <v>310</v>
      </c>
      <c r="AH1189">
        <f t="shared" si="445"/>
        <v>0</v>
      </c>
      <c r="AI1189">
        <f t="shared" si="446"/>
        <v>301</v>
      </c>
      <c r="AK1189" s="1">
        <f t="shared" si="447"/>
        <v>12.5</v>
      </c>
      <c r="AL1189" s="1">
        <f t="shared" si="448"/>
        <v>39.166666666666664</v>
      </c>
      <c r="AM1189" s="1">
        <f t="shared" si="449"/>
        <v>27.166666666666664</v>
      </c>
    </row>
    <row r="1190" spans="1:39" ht="12.75">
      <c r="A1190">
        <v>47</v>
      </c>
      <c r="B1190">
        <v>0</v>
      </c>
      <c r="C1190">
        <v>26</v>
      </c>
      <c r="D1190">
        <v>1904</v>
      </c>
      <c r="E1190">
        <v>0</v>
      </c>
      <c r="F1190">
        <v>0</v>
      </c>
      <c r="G1190">
        <v>0</v>
      </c>
      <c r="H1190">
        <v>0</v>
      </c>
      <c r="I1190">
        <v>20</v>
      </c>
      <c r="J1190">
        <v>71</v>
      </c>
      <c r="K1190">
        <v>121</v>
      </c>
      <c r="L1190">
        <v>73</v>
      </c>
      <c r="M1190">
        <v>16</v>
      </c>
      <c r="N1190">
        <v>0</v>
      </c>
      <c r="O1190">
        <v>0</v>
      </c>
      <c r="P1190">
        <v>0</v>
      </c>
      <c r="R1190" s="15">
        <f t="shared" si="432"/>
        <v>301</v>
      </c>
      <c r="S1190" s="14"/>
      <c r="T1190" s="15">
        <f t="shared" si="433"/>
        <v>121</v>
      </c>
      <c r="U1190" s="15">
        <f t="shared" si="434"/>
        <v>0</v>
      </c>
      <c r="V1190">
        <f t="shared" si="435"/>
        <v>12</v>
      </c>
      <c r="X1190">
        <f t="shared" si="423"/>
        <v>20</v>
      </c>
      <c r="Y1190" s="2">
        <f t="shared" si="436"/>
        <v>22.8</v>
      </c>
      <c r="Z1190">
        <f t="shared" si="437"/>
        <v>265</v>
      </c>
      <c r="AA1190" s="2">
        <f t="shared" si="438"/>
        <v>314.8</v>
      </c>
      <c r="AB1190">
        <f t="shared" si="439"/>
        <v>16</v>
      </c>
      <c r="AC1190" s="2">
        <f t="shared" si="440"/>
        <v>27</v>
      </c>
      <c r="AD1190">
        <f t="shared" si="441"/>
        <v>0</v>
      </c>
      <c r="AE1190" s="2">
        <f t="shared" si="442"/>
        <v>0</v>
      </c>
      <c r="AF1190" s="2">
        <f t="shared" si="443"/>
        <v>364.6</v>
      </c>
      <c r="AG1190">
        <f t="shared" si="444"/>
        <v>301</v>
      </c>
      <c r="AH1190">
        <f t="shared" si="445"/>
        <v>0</v>
      </c>
      <c r="AI1190">
        <f t="shared" si="446"/>
        <v>384</v>
      </c>
      <c r="AK1190" s="1">
        <f t="shared" si="447"/>
        <v>15.166666666666666</v>
      </c>
      <c r="AL1190" s="1">
        <f t="shared" si="448"/>
        <v>35</v>
      </c>
      <c r="AM1190" s="1">
        <f t="shared" si="449"/>
        <v>24.75</v>
      </c>
    </row>
    <row r="1191" spans="1:39" ht="12.75">
      <c r="A1191">
        <v>47</v>
      </c>
      <c r="B1191">
        <v>0</v>
      </c>
      <c r="C1191">
        <v>26</v>
      </c>
      <c r="D1191">
        <v>1905</v>
      </c>
      <c r="E1191">
        <v>0</v>
      </c>
      <c r="F1191">
        <v>0</v>
      </c>
      <c r="G1191">
        <v>0</v>
      </c>
      <c r="H1191">
        <v>0</v>
      </c>
      <c r="I1191">
        <v>13</v>
      </c>
      <c r="J1191">
        <v>74</v>
      </c>
      <c r="K1191">
        <v>122</v>
      </c>
      <c r="L1191">
        <v>139</v>
      </c>
      <c r="M1191">
        <v>36</v>
      </c>
      <c r="N1191">
        <v>0</v>
      </c>
      <c r="O1191">
        <v>0</v>
      </c>
      <c r="P1191">
        <v>0</v>
      </c>
      <c r="R1191" s="15">
        <f t="shared" si="432"/>
        <v>384</v>
      </c>
      <c r="S1191" s="14"/>
      <c r="T1191" s="15">
        <f t="shared" si="433"/>
        <v>139</v>
      </c>
      <c r="U1191" s="15">
        <f t="shared" si="434"/>
        <v>0</v>
      </c>
      <c r="V1191">
        <f t="shared" si="435"/>
        <v>12</v>
      </c>
      <c r="X1191">
        <f t="shared" si="423"/>
        <v>13</v>
      </c>
      <c r="Y1191" s="2">
        <f t="shared" si="436"/>
        <v>16.8</v>
      </c>
      <c r="Z1191">
        <f t="shared" si="437"/>
        <v>335</v>
      </c>
      <c r="AA1191" s="2">
        <f t="shared" si="438"/>
        <v>315.4</v>
      </c>
      <c r="AB1191">
        <f t="shared" si="439"/>
        <v>36</v>
      </c>
      <c r="AC1191" s="2">
        <f t="shared" si="440"/>
        <v>28.2</v>
      </c>
      <c r="AD1191">
        <f t="shared" si="441"/>
        <v>0</v>
      </c>
      <c r="AE1191" s="2">
        <f t="shared" si="442"/>
        <v>0</v>
      </c>
      <c r="AF1191" s="2">
        <f t="shared" si="443"/>
        <v>360.4</v>
      </c>
      <c r="AG1191">
        <f t="shared" si="444"/>
        <v>384</v>
      </c>
      <c r="AH1191">
        <f t="shared" si="445"/>
        <v>0</v>
      </c>
      <c r="AI1191">
        <f t="shared" si="446"/>
        <v>489</v>
      </c>
      <c r="AK1191" s="1">
        <f t="shared" si="447"/>
        <v>14.5</v>
      </c>
      <c r="AL1191" s="1">
        <f t="shared" si="448"/>
        <v>49.5</v>
      </c>
      <c r="AM1191" s="1">
        <f t="shared" si="449"/>
        <v>33</v>
      </c>
    </row>
    <row r="1192" spans="1:39" ht="12.75">
      <c r="A1192">
        <v>47</v>
      </c>
      <c r="B1192">
        <v>0</v>
      </c>
      <c r="C1192">
        <v>26</v>
      </c>
      <c r="D1192">
        <v>1906</v>
      </c>
      <c r="E1192">
        <v>0</v>
      </c>
      <c r="F1192">
        <v>0</v>
      </c>
      <c r="G1192">
        <v>0</v>
      </c>
      <c r="H1192">
        <v>0</v>
      </c>
      <c r="I1192">
        <v>19</v>
      </c>
      <c r="J1192">
        <v>80</v>
      </c>
      <c r="K1192">
        <v>141</v>
      </c>
      <c r="L1192">
        <v>185</v>
      </c>
      <c r="M1192">
        <v>64</v>
      </c>
      <c r="N1192">
        <v>0</v>
      </c>
      <c r="O1192">
        <v>0</v>
      </c>
      <c r="P1192">
        <v>0</v>
      </c>
      <c r="R1192" s="15">
        <f t="shared" si="432"/>
        <v>489</v>
      </c>
      <c r="S1192" s="14"/>
      <c r="T1192" s="15">
        <f t="shared" si="433"/>
        <v>185</v>
      </c>
      <c r="U1192" s="15">
        <f t="shared" si="434"/>
        <v>0</v>
      </c>
      <c r="V1192">
        <f t="shared" si="435"/>
        <v>12</v>
      </c>
      <c r="X1192">
        <f t="shared" si="423"/>
        <v>19</v>
      </c>
      <c r="Y1192" s="2">
        <f t="shared" si="436"/>
        <v>15</v>
      </c>
      <c r="Z1192">
        <f t="shared" si="437"/>
        <v>406</v>
      </c>
      <c r="AA1192" s="2">
        <f t="shared" si="438"/>
        <v>335.6</v>
      </c>
      <c r="AB1192">
        <f t="shared" si="439"/>
        <v>64</v>
      </c>
      <c r="AC1192" s="2">
        <f t="shared" si="440"/>
        <v>41</v>
      </c>
      <c r="AD1192">
        <f t="shared" si="441"/>
        <v>0</v>
      </c>
      <c r="AE1192" s="2">
        <f t="shared" si="442"/>
        <v>0</v>
      </c>
      <c r="AF1192" s="2">
        <f t="shared" si="443"/>
        <v>391.6</v>
      </c>
      <c r="AG1192">
        <f t="shared" si="444"/>
        <v>489</v>
      </c>
      <c r="AH1192">
        <f t="shared" si="445"/>
        <v>0</v>
      </c>
      <c r="AI1192">
        <f t="shared" si="446"/>
        <v>318</v>
      </c>
      <c r="AK1192" s="1">
        <f t="shared" si="447"/>
        <v>16.5</v>
      </c>
      <c r="AL1192" s="1">
        <f t="shared" si="448"/>
        <v>65</v>
      </c>
      <c r="AM1192" s="1">
        <f t="shared" si="449"/>
        <v>38.166666666666664</v>
      </c>
    </row>
    <row r="1193" spans="1:39" ht="12.75">
      <c r="A1193">
        <v>47</v>
      </c>
      <c r="B1193">
        <v>0</v>
      </c>
      <c r="C1193">
        <v>26</v>
      </c>
      <c r="D1193">
        <v>1907</v>
      </c>
      <c r="E1193">
        <v>0</v>
      </c>
      <c r="F1193">
        <v>0</v>
      </c>
      <c r="G1193">
        <v>0</v>
      </c>
      <c r="H1193">
        <v>0</v>
      </c>
      <c r="I1193">
        <v>1</v>
      </c>
      <c r="J1193">
        <v>67</v>
      </c>
      <c r="K1193">
        <v>151</v>
      </c>
      <c r="L1193">
        <v>88</v>
      </c>
      <c r="M1193">
        <v>11</v>
      </c>
      <c r="N1193">
        <v>0</v>
      </c>
      <c r="O1193">
        <v>0</v>
      </c>
      <c r="P1193">
        <v>0</v>
      </c>
      <c r="R1193" s="15">
        <f t="shared" si="432"/>
        <v>318</v>
      </c>
      <c r="S1193" s="14"/>
      <c r="T1193" s="15">
        <f t="shared" si="433"/>
        <v>151</v>
      </c>
      <c r="U1193" s="15">
        <f t="shared" si="434"/>
        <v>0</v>
      </c>
      <c r="V1193">
        <f t="shared" si="435"/>
        <v>12</v>
      </c>
      <c r="X1193">
        <f t="shared" si="423"/>
        <v>1</v>
      </c>
      <c r="Y1193" s="2">
        <f t="shared" si="436"/>
        <v>13.6</v>
      </c>
      <c r="Z1193">
        <f t="shared" si="437"/>
        <v>306</v>
      </c>
      <c r="AA1193" s="2">
        <f t="shared" si="438"/>
        <v>367.6</v>
      </c>
      <c r="AB1193">
        <f t="shared" si="439"/>
        <v>11</v>
      </c>
      <c r="AC1193" s="2">
        <f t="shared" si="440"/>
        <v>40.4</v>
      </c>
      <c r="AD1193">
        <f t="shared" si="441"/>
        <v>0</v>
      </c>
      <c r="AE1193" s="2">
        <f t="shared" si="442"/>
        <v>0</v>
      </c>
      <c r="AF1193" s="2">
        <f t="shared" si="443"/>
        <v>421.6</v>
      </c>
      <c r="AG1193">
        <f t="shared" si="444"/>
        <v>318</v>
      </c>
      <c r="AH1193">
        <f t="shared" si="445"/>
        <v>0</v>
      </c>
      <c r="AI1193">
        <f t="shared" si="446"/>
        <v>466</v>
      </c>
      <c r="AK1193" s="1">
        <f t="shared" si="447"/>
        <v>11.333333333333334</v>
      </c>
      <c r="AL1193" s="1">
        <f t="shared" si="448"/>
        <v>41.666666666666664</v>
      </c>
      <c r="AM1193" s="1">
        <f t="shared" si="449"/>
        <v>28.833333333333332</v>
      </c>
    </row>
    <row r="1194" spans="1:39" ht="12.75">
      <c r="A1194">
        <v>47</v>
      </c>
      <c r="B1194">
        <v>0</v>
      </c>
      <c r="C1194">
        <v>26</v>
      </c>
      <c r="D1194">
        <v>1908</v>
      </c>
      <c r="E1194">
        <v>0</v>
      </c>
      <c r="F1194">
        <v>0</v>
      </c>
      <c r="G1194">
        <v>0</v>
      </c>
      <c r="H1194">
        <v>0</v>
      </c>
      <c r="I1194">
        <v>22</v>
      </c>
      <c r="J1194">
        <v>74</v>
      </c>
      <c r="K1194">
        <v>173</v>
      </c>
      <c r="L1194">
        <v>119</v>
      </c>
      <c r="M1194">
        <v>78</v>
      </c>
      <c r="N1194">
        <v>0</v>
      </c>
      <c r="O1194">
        <v>0</v>
      </c>
      <c r="P1194">
        <v>0</v>
      </c>
      <c r="R1194" s="15">
        <f t="shared" si="432"/>
        <v>466</v>
      </c>
      <c r="S1194" s="14"/>
      <c r="T1194" s="15">
        <f t="shared" si="433"/>
        <v>173</v>
      </c>
      <c r="U1194" s="15">
        <f t="shared" si="434"/>
        <v>0</v>
      </c>
      <c r="V1194">
        <f t="shared" si="435"/>
        <v>12</v>
      </c>
      <c r="X1194">
        <f t="shared" si="423"/>
        <v>22</v>
      </c>
      <c r="Y1194" s="2">
        <f t="shared" si="436"/>
        <v>12.4</v>
      </c>
      <c r="Z1194">
        <f t="shared" si="437"/>
        <v>366</v>
      </c>
      <c r="AA1194" s="2">
        <f t="shared" si="438"/>
        <v>400.4</v>
      </c>
      <c r="AB1194">
        <f t="shared" si="439"/>
        <v>78</v>
      </c>
      <c r="AC1194" s="2">
        <f t="shared" si="440"/>
        <v>36.8</v>
      </c>
      <c r="AD1194">
        <f t="shared" si="441"/>
        <v>0</v>
      </c>
      <c r="AE1194" s="2">
        <f t="shared" si="442"/>
        <v>0</v>
      </c>
      <c r="AF1194" s="2">
        <f t="shared" si="443"/>
        <v>449.6</v>
      </c>
      <c r="AG1194">
        <f t="shared" si="444"/>
        <v>466</v>
      </c>
      <c r="AH1194">
        <f t="shared" si="445"/>
        <v>0</v>
      </c>
      <c r="AI1194">
        <f t="shared" si="446"/>
        <v>451</v>
      </c>
      <c r="AK1194" s="1">
        <f t="shared" si="447"/>
        <v>16</v>
      </c>
      <c r="AL1194" s="1">
        <f t="shared" si="448"/>
        <v>61.666666666666664</v>
      </c>
      <c r="AM1194" s="1">
        <f t="shared" si="449"/>
        <v>38.916666666666664</v>
      </c>
    </row>
    <row r="1195" spans="1:39" ht="12.75">
      <c r="A1195">
        <v>47</v>
      </c>
      <c r="B1195">
        <v>0</v>
      </c>
      <c r="C1195">
        <v>26</v>
      </c>
      <c r="D1195">
        <v>1909</v>
      </c>
      <c r="E1195">
        <v>0</v>
      </c>
      <c r="F1195">
        <v>0</v>
      </c>
      <c r="G1195">
        <v>0</v>
      </c>
      <c r="H1195">
        <v>0</v>
      </c>
      <c r="I1195">
        <v>13</v>
      </c>
      <c r="J1195">
        <v>84</v>
      </c>
      <c r="K1195">
        <v>151</v>
      </c>
      <c r="L1195">
        <v>190</v>
      </c>
      <c r="M1195">
        <v>13</v>
      </c>
      <c r="N1195">
        <v>0</v>
      </c>
      <c r="O1195">
        <v>0</v>
      </c>
      <c r="P1195">
        <v>0</v>
      </c>
      <c r="R1195" s="15">
        <f t="shared" si="432"/>
        <v>451</v>
      </c>
      <c r="S1195" s="14"/>
      <c r="T1195" s="15">
        <f t="shared" si="433"/>
        <v>190</v>
      </c>
      <c r="U1195" s="15">
        <f t="shared" si="434"/>
        <v>0</v>
      </c>
      <c r="V1195">
        <f t="shared" si="435"/>
        <v>12</v>
      </c>
      <c r="X1195">
        <f t="shared" si="423"/>
        <v>13</v>
      </c>
      <c r="Y1195" s="2">
        <f t="shared" si="436"/>
        <v>21</v>
      </c>
      <c r="Z1195">
        <f t="shared" si="437"/>
        <v>425</v>
      </c>
      <c r="AA1195" s="2">
        <f t="shared" si="438"/>
        <v>415.8</v>
      </c>
      <c r="AB1195">
        <f t="shared" si="439"/>
        <v>13</v>
      </c>
      <c r="AC1195" s="2">
        <f t="shared" si="440"/>
        <v>28.6</v>
      </c>
      <c r="AD1195">
        <f t="shared" si="441"/>
        <v>0</v>
      </c>
      <c r="AE1195" s="2">
        <f t="shared" si="442"/>
        <v>0</v>
      </c>
      <c r="AF1195" s="2">
        <f t="shared" si="443"/>
        <v>465.4</v>
      </c>
      <c r="AG1195">
        <f t="shared" si="444"/>
        <v>451</v>
      </c>
      <c r="AH1195">
        <f t="shared" si="445"/>
        <v>1</v>
      </c>
      <c r="AI1195">
        <f t="shared" si="446"/>
        <v>519</v>
      </c>
      <c r="AK1195" s="1">
        <f t="shared" si="447"/>
        <v>16.166666666666668</v>
      </c>
      <c r="AL1195" s="1">
        <f t="shared" si="448"/>
        <v>59</v>
      </c>
      <c r="AM1195" s="1">
        <f t="shared" si="449"/>
        <v>39.583333333333336</v>
      </c>
    </row>
    <row r="1196" spans="1:39" ht="12.75">
      <c r="A1196">
        <v>47</v>
      </c>
      <c r="B1196">
        <v>0</v>
      </c>
      <c r="C1196">
        <v>26</v>
      </c>
      <c r="D1196">
        <v>1910</v>
      </c>
      <c r="E1196">
        <v>0</v>
      </c>
      <c r="F1196">
        <v>0</v>
      </c>
      <c r="G1196">
        <v>1</v>
      </c>
      <c r="H1196">
        <v>0</v>
      </c>
      <c r="I1196">
        <v>6</v>
      </c>
      <c r="J1196">
        <v>114</v>
      </c>
      <c r="K1196">
        <v>240</v>
      </c>
      <c r="L1196">
        <v>145</v>
      </c>
      <c r="M1196">
        <v>13</v>
      </c>
      <c r="N1196">
        <v>5</v>
      </c>
      <c r="O1196">
        <v>0</v>
      </c>
      <c r="P1196">
        <v>0</v>
      </c>
      <c r="R1196" s="15">
        <f t="shared" si="432"/>
        <v>524</v>
      </c>
      <c r="S1196" s="14"/>
      <c r="T1196" s="15">
        <f t="shared" si="433"/>
        <v>240</v>
      </c>
      <c r="U1196" s="15">
        <f t="shared" si="434"/>
        <v>0</v>
      </c>
      <c r="V1196">
        <f t="shared" si="435"/>
        <v>12</v>
      </c>
      <c r="X1196">
        <f t="shared" si="423"/>
        <v>7</v>
      </c>
      <c r="Y1196" s="2">
        <f t="shared" si="436"/>
        <v>25.4</v>
      </c>
      <c r="Z1196">
        <f t="shared" si="437"/>
        <v>499</v>
      </c>
      <c r="AA1196" s="2">
        <f t="shared" si="438"/>
        <v>412.8</v>
      </c>
      <c r="AB1196">
        <f t="shared" si="439"/>
        <v>18</v>
      </c>
      <c r="AC1196" s="2">
        <f t="shared" si="440"/>
        <v>31.2</v>
      </c>
      <c r="AD1196">
        <f t="shared" si="441"/>
        <v>0</v>
      </c>
      <c r="AE1196" s="2">
        <f t="shared" si="442"/>
        <v>0</v>
      </c>
      <c r="AF1196" s="2">
        <f t="shared" si="443"/>
        <v>469.4</v>
      </c>
      <c r="AG1196">
        <f t="shared" si="444"/>
        <v>518</v>
      </c>
      <c r="AH1196">
        <f t="shared" si="445"/>
        <v>5</v>
      </c>
      <c r="AI1196">
        <f t="shared" si="446"/>
        <v>573</v>
      </c>
      <c r="AK1196" s="1">
        <f t="shared" si="447"/>
        <v>20.166666666666668</v>
      </c>
      <c r="AL1196" s="1">
        <f t="shared" si="448"/>
        <v>67.16666666666667</v>
      </c>
      <c r="AM1196" s="1">
        <f t="shared" si="449"/>
        <v>53.41666666666667</v>
      </c>
    </row>
    <row r="1197" spans="1:39" ht="12.75">
      <c r="A1197">
        <v>47</v>
      </c>
      <c r="B1197">
        <v>0</v>
      </c>
      <c r="C1197">
        <v>26</v>
      </c>
      <c r="D1197">
        <v>1911</v>
      </c>
      <c r="E1197">
        <v>0</v>
      </c>
      <c r="F1197">
        <v>0</v>
      </c>
      <c r="G1197">
        <v>0</v>
      </c>
      <c r="H1197">
        <v>0</v>
      </c>
      <c r="I1197">
        <v>62</v>
      </c>
      <c r="J1197">
        <v>176</v>
      </c>
      <c r="K1197">
        <v>199</v>
      </c>
      <c r="L1197">
        <v>108</v>
      </c>
      <c r="M1197">
        <v>23</v>
      </c>
      <c r="N1197">
        <v>0</v>
      </c>
      <c r="O1197">
        <v>0</v>
      </c>
      <c r="P1197">
        <v>0</v>
      </c>
      <c r="R1197" s="15">
        <f t="shared" si="432"/>
        <v>568</v>
      </c>
      <c r="S1197" s="14"/>
      <c r="T1197" s="15">
        <f t="shared" si="433"/>
        <v>199</v>
      </c>
      <c r="U1197" s="15">
        <f t="shared" si="434"/>
        <v>0</v>
      </c>
      <c r="V1197">
        <f t="shared" si="435"/>
        <v>12</v>
      </c>
      <c r="X1197">
        <f t="shared" si="423"/>
        <v>62</v>
      </c>
      <c r="Y1197" s="2">
        <f t="shared" si="436"/>
        <v>24</v>
      </c>
      <c r="Z1197">
        <f t="shared" si="437"/>
        <v>483</v>
      </c>
      <c r="AA1197" s="2">
        <f t="shared" si="438"/>
        <v>426</v>
      </c>
      <c r="AB1197">
        <f t="shared" si="439"/>
        <v>23</v>
      </c>
      <c r="AC1197" s="2">
        <f t="shared" si="440"/>
        <v>19</v>
      </c>
      <c r="AD1197">
        <f t="shared" si="441"/>
        <v>0</v>
      </c>
      <c r="AE1197" s="2">
        <f t="shared" si="442"/>
        <v>0</v>
      </c>
      <c r="AF1197" s="2">
        <f t="shared" si="443"/>
        <v>469</v>
      </c>
      <c r="AG1197">
        <f t="shared" si="444"/>
        <v>568</v>
      </c>
      <c r="AH1197">
        <f t="shared" si="445"/>
        <v>0</v>
      </c>
      <c r="AI1197">
        <f t="shared" si="446"/>
        <v>338</v>
      </c>
      <c r="AK1197" s="1">
        <f t="shared" si="447"/>
        <v>39.666666666666664</v>
      </c>
      <c r="AL1197" s="1">
        <f t="shared" si="448"/>
        <v>55</v>
      </c>
      <c r="AM1197" s="1">
        <f t="shared" si="449"/>
        <v>34.416666666666664</v>
      </c>
    </row>
    <row r="1198" spans="1:39" ht="12.75">
      <c r="A1198">
        <v>47</v>
      </c>
      <c r="B1198">
        <v>0</v>
      </c>
      <c r="C1198">
        <v>26</v>
      </c>
      <c r="D1198">
        <v>1912</v>
      </c>
      <c r="E1198">
        <v>0</v>
      </c>
      <c r="F1198">
        <v>0</v>
      </c>
      <c r="G1198">
        <v>0</v>
      </c>
      <c r="H1198">
        <v>0</v>
      </c>
      <c r="I1198">
        <v>23</v>
      </c>
      <c r="J1198">
        <v>60</v>
      </c>
      <c r="K1198">
        <v>152</v>
      </c>
      <c r="L1198">
        <v>79</v>
      </c>
      <c r="M1198">
        <v>24</v>
      </c>
      <c r="N1198">
        <v>0</v>
      </c>
      <c r="O1198">
        <v>0</v>
      </c>
      <c r="P1198">
        <v>0</v>
      </c>
      <c r="R1198" s="15">
        <f t="shared" si="432"/>
        <v>338</v>
      </c>
      <c r="S1198" s="14"/>
      <c r="T1198" s="15">
        <f t="shared" si="433"/>
        <v>152</v>
      </c>
      <c r="U1198" s="15">
        <f t="shared" si="434"/>
        <v>0</v>
      </c>
      <c r="V1198">
        <f t="shared" si="435"/>
        <v>12</v>
      </c>
      <c r="X1198">
        <f t="shared" si="423"/>
        <v>23</v>
      </c>
      <c r="Y1198" s="2">
        <f t="shared" si="436"/>
        <v>28</v>
      </c>
      <c r="Z1198">
        <f t="shared" si="437"/>
        <v>291</v>
      </c>
      <c r="AA1198" s="2">
        <f t="shared" si="438"/>
        <v>426.4</v>
      </c>
      <c r="AB1198">
        <f t="shared" si="439"/>
        <v>24</v>
      </c>
      <c r="AC1198" s="2">
        <f t="shared" si="440"/>
        <v>21.6</v>
      </c>
      <c r="AD1198">
        <f t="shared" si="441"/>
        <v>0</v>
      </c>
      <c r="AE1198" s="2">
        <f t="shared" si="442"/>
        <v>0</v>
      </c>
      <c r="AF1198" s="2">
        <f t="shared" si="443"/>
        <v>476</v>
      </c>
      <c r="AG1198">
        <f t="shared" si="444"/>
        <v>338</v>
      </c>
      <c r="AH1198">
        <f t="shared" si="445"/>
        <v>0</v>
      </c>
      <c r="AI1198">
        <f t="shared" si="446"/>
        <v>464</v>
      </c>
      <c r="AK1198" s="1">
        <f t="shared" si="447"/>
        <v>13.833333333333334</v>
      </c>
      <c r="AL1198" s="1">
        <f t="shared" si="448"/>
        <v>42.5</v>
      </c>
      <c r="AM1198" s="1">
        <f t="shared" si="449"/>
        <v>32.916666666666664</v>
      </c>
    </row>
    <row r="1199" spans="1:39" ht="12.75">
      <c r="A1199">
        <v>47</v>
      </c>
      <c r="B1199">
        <v>0</v>
      </c>
      <c r="C1199">
        <v>26</v>
      </c>
      <c r="D1199">
        <v>1913</v>
      </c>
      <c r="E1199">
        <v>0</v>
      </c>
      <c r="F1199">
        <v>0</v>
      </c>
      <c r="G1199">
        <v>0</v>
      </c>
      <c r="H1199">
        <v>0</v>
      </c>
      <c r="I1199">
        <v>15</v>
      </c>
      <c r="J1199">
        <v>125</v>
      </c>
      <c r="K1199">
        <v>159</v>
      </c>
      <c r="L1199">
        <v>148</v>
      </c>
      <c r="M1199">
        <v>17</v>
      </c>
      <c r="N1199">
        <v>0</v>
      </c>
      <c r="O1199">
        <v>0</v>
      </c>
      <c r="P1199">
        <v>0</v>
      </c>
      <c r="R1199" s="15">
        <f t="shared" si="432"/>
        <v>464</v>
      </c>
      <c r="S1199" s="14"/>
      <c r="T1199" s="15">
        <f t="shared" si="433"/>
        <v>159</v>
      </c>
      <c r="U1199" s="15">
        <f t="shared" si="434"/>
        <v>0</v>
      </c>
      <c r="V1199">
        <f t="shared" si="435"/>
        <v>12</v>
      </c>
      <c r="X1199">
        <f t="shared" si="423"/>
        <v>15</v>
      </c>
      <c r="Y1199" s="2">
        <f t="shared" si="436"/>
        <v>28.8</v>
      </c>
      <c r="Z1199">
        <f t="shared" si="437"/>
        <v>432</v>
      </c>
      <c r="AA1199" s="2">
        <f t="shared" si="438"/>
        <v>358.2</v>
      </c>
      <c r="AB1199">
        <f t="shared" si="439"/>
        <v>17</v>
      </c>
      <c r="AC1199" s="2">
        <f t="shared" si="440"/>
        <v>22.6</v>
      </c>
      <c r="AD1199">
        <f t="shared" si="441"/>
        <v>0</v>
      </c>
      <c r="AE1199" s="2">
        <f t="shared" si="442"/>
        <v>0</v>
      </c>
      <c r="AF1199" s="2">
        <f t="shared" si="443"/>
        <v>409.6</v>
      </c>
      <c r="AG1199">
        <f t="shared" si="444"/>
        <v>464</v>
      </c>
      <c r="AH1199">
        <f t="shared" si="445"/>
        <v>0</v>
      </c>
      <c r="AI1199">
        <f t="shared" si="446"/>
        <v>479</v>
      </c>
      <c r="AK1199" s="1">
        <f t="shared" si="447"/>
        <v>23.333333333333332</v>
      </c>
      <c r="AL1199" s="1">
        <f t="shared" si="448"/>
        <v>54</v>
      </c>
      <c r="AM1199" s="1">
        <f t="shared" si="449"/>
        <v>36.416666666666664</v>
      </c>
    </row>
    <row r="1200" spans="1:39" ht="12.75">
      <c r="A1200">
        <v>47</v>
      </c>
      <c r="B1200">
        <v>0</v>
      </c>
      <c r="C1200">
        <v>26</v>
      </c>
      <c r="D1200">
        <v>1914</v>
      </c>
      <c r="E1200">
        <v>0</v>
      </c>
      <c r="F1200">
        <v>0</v>
      </c>
      <c r="G1200">
        <v>0</v>
      </c>
      <c r="H1200">
        <v>0</v>
      </c>
      <c r="I1200">
        <v>33</v>
      </c>
      <c r="J1200">
        <v>80</v>
      </c>
      <c r="K1200">
        <v>215</v>
      </c>
      <c r="L1200">
        <v>132</v>
      </c>
      <c r="M1200">
        <v>19</v>
      </c>
      <c r="N1200">
        <v>7</v>
      </c>
      <c r="O1200">
        <v>0</v>
      </c>
      <c r="P1200">
        <v>0</v>
      </c>
      <c r="R1200" s="15">
        <f t="shared" si="432"/>
        <v>486</v>
      </c>
      <c r="S1200" s="14"/>
      <c r="T1200" s="15">
        <f t="shared" si="433"/>
        <v>215</v>
      </c>
      <c r="U1200" s="15">
        <f t="shared" si="434"/>
        <v>0</v>
      </c>
      <c r="V1200">
        <f t="shared" si="435"/>
        <v>12</v>
      </c>
      <c r="X1200">
        <f t="shared" si="423"/>
        <v>33</v>
      </c>
      <c r="Y1200" s="2">
        <f t="shared" si="436"/>
        <v>19.6</v>
      </c>
      <c r="Z1200">
        <f t="shared" si="437"/>
        <v>427</v>
      </c>
      <c r="AA1200" s="2">
        <f t="shared" si="438"/>
        <v>373.4</v>
      </c>
      <c r="AB1200">
        <f t="shared" si="439"/>
        <v>26</v>
      </c>
      <c r="AC1200" s="2">
        <f t="shared" si="440"/>
        <v>19.6</v>
      </c>
      <c r="AD1200">
        <f t="shared" si="441"/>
        <v>0</v>
      </c>
      <c r="AE1200" s="2">
        <f t="shared" si="442"/>
        <v>0</v>
      </c>
      <c r="AF1200" s="2">
        <f t="shared" si="443"/>
        <v>412.6</v>
      </c>
      <c r="AG1200">
        <f t="shared" si="444"/>
        <v>479</v>
      </c>
      <c r="AH1200">
        <f t="shared" si="445"/>
        <v>7</v>
      </c>
      <c r="AI1200">
        <f t="shared" si="446"/>
        <v>199</v>
      </c>
      <c r="AK1200" s="1">
        <f t="shared" si="447"/>
        <v>18.833333333333332</v>
      </c>
      <c r="AL1200" s="1">
        <f t="shared" si="448"/>
        <v>62.166666666666664</v>
      </c>
      <c r="AM1200" s="1">
        <f t="shared" si="449"/>
        <v>34.5</v>
      </c>
    </row>
    <row r="1201" spans="1:39" ht="12.75">
      <c r="A1201">
        <v>47</v>
      </c>
      <c r="B1201">
        <v>0</v>
      </c>
      <c r="C1201">
        <v>26</v>
      </c>
      <c r="D1201">
        <v>1915</v>
      </c>
      <c r="E1201">
        <v>0</v>
      </c>
      <c r="F1201">
        <v>0</v>
      </c>
      <c r="G1201">
        <v>0</v>
      </c>
      <c r="H1201">
        <v>6</v>
      </c>
      <c r="I1201">
        <v>5</v>
      </c>
      <c r="J1201">
        <v>30</v>
      </c>
      <c r="K1201">
        <v>85</v>
      </c>
      <c r="L1201">
        <v>43</v>
      </c>
      <c r="M1201">
        <v>23</v>
      </c>
      <c r="N1201">
        <v>0</v>
      </c>
      <c r="O1201">
        <v>0</v>
      </c>
      <c r="P1201">
        <v>0</v>
      </c>
      <c r="R1201" s="15">
        <f t="shared" si="432"/>
        <v>192</v>
      </c>
      <c r="S1201" s="14"/>
      <c r="T1201" s="15">
        <f t="shared" si="433"/>
        <v>85</v>
      </c>
      <c r="U1201" s="15">
        <f t="shared" si="434"/>
        <v>0</v>
      </c>
      <c r="V1201">
        <f t="shared" si="435"/>
        <v>12</v>
      </c>
      <c r="X1201">
        <f t="shared" si="423"/>
        <v>11</v>
      </c>
      <c r="Y1201" s="2">
        <f t="shared" si="436"/>
        <v>16</v>
      </c>
      <c r="Z1201">
        <f t="shared" si="437"/>
        <v>158</v>
      </c>
      <c r="AA1201" s="2">
        <f t="shared" si="438"/>
        <v>374.6</v>
      </c>
      <c r="AB1201">
        <f t="shared" si="439"/>
        <v>23</v>
      </c>
      <c r="AC1201" s="2">
        <f t="shared" si="440"/>
        <v>16.4</v>
      </c>
      <c r="AD1201">
        <f t="shared" si="441"/>
        <v>0</v>
      </c>
      <c r="AE1201" s="2">
        <f t="shared" si="442"/>
        <v>0</v>
      </c>
      <c r="AF1201" s="2">
        <f t="shared" si="443"/>
        <v>407</v>
      </c>
      <c r="AG1201">
        <f t="shared" si="444"/>
        <v>192</v>
      </c>
      <c r="AH1201">
        <f t="shared" si="445"/>
        <v>0</v>
      </c>
      <c r="AI1201">
        <f t="shared" si="446"/>
        <v>583</v>
      </c>
      <c r="AK1201" s="1">
        <f t="shared" si="447"/>
        <v>6.833333333333333</v>
      </c>
      <c r="AL1201" s="1">
        <f t="shared" si="448"/>
        <v>25.166666666666668</v>
      </c>
      <c r="AM1201" s="1">
        <f t="shared" si="449"/>
        <v>16.333333333333336</v>
      </c>
    </row>
    <row r="1202" spans="1:39" ht="12.75">
      <c r="A1202">
        <v>47</v>
      </c>
      <c r="B1202">
        <v>0</v>
      </c>
      <c r="C1202">
        <v>26</v>
      </c>
      <c r="D1202">
        <v>1916</v>
      </c>
      <c r="E1202">
        <v>0</v>
      </c>
      <c r="F1202">
        <v>0</v>
      </c>
      <c r="G1202">
        <v>0</v>
      </c>
      <c r="H1202">
        <v>0</v>
      </c>
      <c r="I1202">
        <v>16</v>
      </c>
      <c r="J1202">
        <v>29</v>
      </c>
      <c r="K1202">
        <v>344</v>
      </c>
      <c r="L1202">
        <v>186</v>
      </c>
      <c r="M1202">
        <v>8</v>
      </c>
      <c r="N1202">
        <v>0</v>
      </c>
      <c r="O1202">
        <v>0</v>
      </c>
      <c r="P1202">
        <v>0</v>
      </c>
      <c r="R1202" s="15">
        <f t="shared" si="432"/>
        <v>583</v>
      </c>
      <c r="S1202" s="14"/>
      <c r="T1202" s="15">
        <f t="shared" si="433"/>
        <v>344</v>
      </c>
      <c r="U1202" s="15">
        <f t="shared" si="434"/>
        <v>0</v>
      </c>
      <c r="V1202">
        <f t="shared" si="435"/>
        <v>12</v>
      </c>
      <c r="X1202">
        <f t="shared" si="423"/>
        <v>16</v>
      </c>
      <c r="Y1202" s="2">
        <f t="shared" si="436"/>
        <v>21.2</v>
      </c>
      <c r="Z1202">
        <f t="shared" si="437"/>
        <v>559</v>
      </c>
      <c r="AA1202" s="2">
        <f t="shared" si="438"/>
        <v>367.8</v>
      </c>
      <c r="AB1202">
        <f t="shared" si="439"/>
        <v>8</v>
      </c>
      <c r="AC1202" s="2">
        <f t="shared" si="440"/>
        <v>13.8</v>
      </c>
      <c r="AD1202">
        <f t="shared" si="441"/>
        <v>0</v>
      </c>
      <c r="AE1202" s="2">
        <f t="shared" si="442"/>
        <v>0</v>
      </c>
      <c r="AF1202" s="2">
        <f t="shared" si="443"/>
        <v>402.8</v>
      </c>
      <c r="AG1202">
        <f t="shared" si="444"/>
        <v>583</v>
      </c>
      <c r="AH1202">
        <f t="shared" si="445"/>
        <v>0</v>
      </c>
      <c r="AI1202">
        <f t="shared" si="446"/>
        <v>310</v>
      </c>
      <c r="AK1202" s="1">
        <f t="shared" si="447"/>
        <v>7.5</v>
      </c>
      <c r="AL1202" s="1">
        <f t="shared" si="448"/>
        <v>89.66666666666667</v>
      </c>
      <c r="AM1202" s="1">
        <f t="shared" si="449"/>
        <v>48.16666666666667</v>
      </c>
    </row>
    <row r="1203" spans="1:39" ht="12.75">
      <c r="A1203">
        <v>47</v>
      </c>
      <c r="B1203">
        <v>0</v>
      </c>
      <c r="C1203">
        <v>26</v>
      </c>
      <c r="D1203">
        <v>1917</v>
      </c>
      <c r="E1203">
        <v>0</v>
      </c>
      <c r="F1203">
        <v>0</v>
      </c>
      <c r="G1203">
        <v>0</v>
      </c>
      <c r="H1203">
        <v>0</v>
      </c>
      <c r="I1203">
        <v>5</v>
      </c>
      <c r="J1203">
        <v>35</v>
      </c>
      <c r="K1203">
        <v>177</v>
      </c>
      <c r="L1203">
        <v>85</v>
      </c>
      <c r="M1203">
        <v>8</v>
      </c>
      <c r="N1203">
        <v>0</v>
      </c>
      <c r="O1203">
        <v>0</v>
      </c>
      <c r="P1203">
        <v>0</v>
      </c>
      <c r="R1203" s="15">
        <f t="shared" si="432"/>
        <v>310</v>
      </c>
      <c r="S1203" s="14"/>
      <c r="T1203" s="15">
        <f t="shared" si="433"/>
        <v>177</v>
      </c>
      <c r="U1203" s="15">
        <f t="shared" si="434"/>
        <v>0</v>
      </c>
      <c r="V1203">
        <f t="shared" si="435"/>
        <v>12</v>
      </c>
      <c r="X1203">
        <f t="shared" si="423"/>
        <v>5</v>
      </c>
      <c r="Y1203" s="2">
        <f t="shared" si="436"/>
        <v>17</v>
      </c>
      <c r="Z1203">
        <f t="shared" si="437"/>
        <v>297</v>
      </c>
      <c r="AA1203" s="2">
        <f t="shared" si="438"/>
        <v>389.6</v>
      </c>
      <c r="AB1203">
        <f t="shared" si="439"/>
        <v>8</v>
      </c>
      <c r="AC1203" s="2">
        <f t="shared" si="440"/>
        <v>17</v>
      </c>
      <c r="AD1203">
        <f t="shared" si="441"/>
        <v>0</v>
      </c>
      <c r="AE1203" s="2">
        <f t="shared" si="442"/>
        <v>0</v>
      </c>
      <c r="AF1203" s="2">
        <f t="shared" si="443"/>
        <v>423.6</v>
      </c>
      <c r="AG1203">
        <f t="shared" si="444"/>
        <v>310</v>
      </c>
      <c r="AH1203">
        <f t="shared" si="445"/>
        <v>0</v>
      </c>
      <c r="AI1203">
        <f t="shared" si="446"/>
        <v>439</v>
      </c>
      <c r="AK1203" s="1">
        <f t="shared" si="447"/>
        <v>6.666666666666667</v>
      </c>
      <c r="AL1203" s="1">
        <f t="shared" si="448"/>
        <v>45</v>
      </c>
      <c r="AM1203" s="1">
        <f t="shared" si="449"/>
        <v>32.25</v>
      </c>
    </row>
    <row r="1204" spans="1:39" ht="12.75">
      <c r="A1204">
        <v>47</v>
      </c>
      <c r="B1204">
        <v>0</v>
      </c>
      <c r="C1204">
        <v>26</v>
      </c>
      <c r="D1204">
        <v>1918</v>
      </c>
      <c r="E1204">
        <v>0</v>
      </c>
      <c r="F1204">
        <v>0</v>
      </c>
      <c r="G1204">
        <v>0</v>
      </c>
      <c r="H1204">
        <v>0</v>
      </c>
      <c r="I1204">
        <v>41</v>
      </c>
      <c r="J1204">
        <v>76</v>
      </c>
      <c r="K1204">
        <v>129</v>
      </c>
      <c r="L1204">
        <v>193</v>
      </c>
      <c r="M1204">
        <v>0</v>
      </c>
      <c r="N1204">
        <v>4</v>
      </c>
      <c r="O1204">
        <v>0</v>
      </c>
      <c r="P1204">
        <v>0</v>
      </c>
      <c r="R1204" s="15">
        <f t="shared" si="432"/>
        <v>443</v>
      </c>
      <c r="S1204" s="14"/>
      <c r="T1204" s="15">
        <f t="shared" si="433"/>
        <v>193</v>
      </c>
      <c r="U1204" s="15">
        <f t="shared" si="434"/>
        <v>0</v>
      </c>
      <c r="V1204">
        <f t="shared" si="435"/>
        <v>12</v>
      </c>
      <c r="X1204">
        <f t="shared" si="423"/>
        <v>41</v>
      </c>
      <c r="Y1204" s="2">
        <f t="shared" si="436"/>
        <v>17.6</v>
      </c>
      <c r="Z1204">
        <f t="shared" si="437"/>
        <v>398</v>
      </c>
      <c r="AA1204" s="2">
        <f t="shared" si="438"/>
        <v>422.4</v>
      </c>
      <c r="AB1204">
        <f t="shared" si="439"/>
        <v>4</v>
      </c>
      <c r="AC1204" s="2">
        <f t="shared" si="440"/>
        <v>25.4</v>
      </c>
      <c r="AD1204">
        <f t="shared" si="441"/>
        <v>0</v>
      </c>
      <c r="AE1204" s="2">
        <f t="shared" si="442"/>
        <v>0</v>
      </c>
      <c r="AF1204" s="2">
        <f t="shared" si="443"/>
        <v>465.4</v>
      </c>
      <c r="AG1204">
        <f t="shared" si="444"/>
        <v>439</v>
      </c>
      <c r="AH1204">
        <f t="shared" si="445"/>
        <v>4</v>
      </c>
      <c r="AI1204">
        <f t="shared" si="446"/>
        <v>594</v>
      </c>
      <c r="AK1204" s="1">
        <f t="shared" si="447"/>
        <v>19.5</v>
      </c>
      <c r="AL1204" s="1">
        <f t="shared" si="448"/>
        <v>54.333333333333336</v>
      </c>
      <c r="AM1204" s="1">
        <f t="shared" si="449"/>
        <v>42.583333333333336</v>
      </c>
    </row>
    <row r="1205" spans="1:39" ht="12.75">
      <c r="A1205">
        <v>47</v>
      </c>
      <c r="B1205">
        <v>0</v>
      </c>
      <c r="C1205">
        <v>26</v>
      </c>
      <c r="D1205">
        <v>1919</v>
      </c>
      <c r="E1205">
        <v>0</v>
      </c>
      <c r="F1205">
        <v>0</v>
      </c>
      <c r="G1205">
        <v>0</v>
      </c>
      <c r="H1205">
        <v>0</v>
      </c>
      <c r="I1205">
        <v>12</v>
      </c>
      <c r="J1205">
        <v>173</v>
      </c>
      <c r="K1205">
        <v>246</v>
      </c>
      <c r="L1205">
        <v>117</v>
      </c>
      <c r="M1205">
        <v>42</v>
      </c>
      <c r="N1205">
        <v>0</v>
      </c>
      <c r="O1205">
        <v>0</v>
      </c>
      <c r="P1205">
        <v>0</v>
      </c>
      <c r="R1205" s="15">
        <f t="shared" si="432"/>
        <v>590</v>
      </c>
      <c r="S1205" s="14"/>
      <c r="T1205" s="15">
        <f t="shared" si="433"/>
        <v>246</v>
      </c>
      <c r="U1205" s="15">
        <f t="shared" si="434"/>
        <v>0</v>
      </c>
      <c r="V1205">
        <f t="shared" si="435"/>
        <v>12</v>
      </c>
      <c r="X1205">
        <f t="shared" si="423"/>
        <v>12</v>
      </c>
      <c r="Y1205" s="2">
        <f t="shared" si="436"/>
        <v>22</v>
      </c>
      <c r="Z1205">
        <f t="shared" si="437"/>
        <v>536</v>
      </c>
      <c r="AA1205" s="2">
        <f t="shared" si="438"/>
        <v>449.2</v>
      </c>
      <c r="AB1205">
        <f t="shared" si="439"/>
        <v>42</v>
      </c>
      <c r="AC1205" s="2">
        <f t="shared" si="440"/>
        <v>35.6</v>
      </c>
      <c r="AD1205">
        <f t="shared" si="441"/>
        <v>0</v>
      </c>
      <c r="AE1205" s="2">
        <f t="shared" si="442"/>
        <v>0</v>
      </c>
      <c r="AF1205" s="2">
        <f t="shared" si="443"/>
        <v>506.8</v>
      </c>
      <c r="AG1205">
        <f t="shared" si="444"/>
        <v>590</v>
      </c>
      <c r="AH1205">
        <f t="shared" si="445"/>
        <v>0</v>
      </c>
      <c r="AI1205">
        <f t="shared" si="446"/>
        <v>389</v>
      </c>
      <c r="AK1205" s="1">
        <f t="shared" si="447"/>
        <v>30.833333333333332</v>
      </c>
      <c r="AL1205" s="1">
        <f t="shared" si="448"/>
        <v>67.5</v>
      </c>
      <c r="AM1205" s="1">
        <f t="shared" si="449"/>
        <v>44.25</v>
      </c>
    </row>
    <row r="1206" spans="1:39" ht="12.75">
      <c r="A1206">
        <v>47</v>
      </c>
      <c r="B1206">
        <v>0</v>
      </c>
      <c r="C1206">
        <v>26</v>
      </c>
      <c r="D1206">
        <v>1920</v>
      </c>
      <c r="E1206">
        <v>0</v>
      </c>
      <c r="F1206">
        <v>0</v>
      </c>
      <c r="G1206">
        <v>0</v>
      </c>
      <c r="H1206">
        <v>0</v>
      </c>
      <c r="I1206">
        <v>14</v>
      </c>
      <c r="J1206">
        <v>112</v>
      </c>
      <c r="K1206">
        <v>114</v>
      </c>
      <c r="L1206">
        <v>96</v>
      </c>
      <c r="M1206">
        <v>53</v>
      </c>
      <c r="N1206">
        <v>12</v>
      </c>
      <c r="O1206">
        <v>0</v>
      </c>
      <c r="P1206">
        <v>0</v>
      </c>
      <c r="R1206" s="15">
        <f t="shared" si="432"/>
        <v>401</v>
      </c>
      <c r="S1206" s="14"/>
      <c r="T1206" s="15">
        <f t="shared" si="433"/>
        <v>114</v>
      </c>
      <c r="U1206" s="15">
        <f t="shared" si="434"/>
        <v>0</v>
      </c>
      <c r="V1206">
        <f t="shared" si="435"/>
        <v>12</v>
      </c>
      <c r="X1206">
        <f t="shared" si="423"/>
        <v>14</v>
      </c>
      <c r="Y1206" s="2">
        <f t="shared" si="436"/>
        <v>33.6</v>
      </c>
      <c r="Z1206">
        <f t="shared" si="437"/>
        <v>322</v>
      </c>
      <c r="AA1206" s="2">
        <f t="shared" si="438"/>
        <v>470.2</v>
      </c>
      <c r="AB1206">
        <f t="shared" si="439"/>
        <v>65</v>
      </c>
      <c r="AC1206" s="2">
        <f t="shared" si="440"/>
        <v>43.8</v>
      </c>
      <c r="AD1206">
        <f t="shared" si="441"/>
        <v>0</v>
      </c>
      <c r="AE1206" s="2">
        <f t="shared" si="442"/>
        <v>0</v>
      </c>
      <c r="AF1206" s="2">
        <f t="shared" si="443"/>
        <v>547.6</v>
      </c>
      <c r="AG1206">
        <f t="shared" si="444"/>
        <v>389</v>
      </c>
      <c r="AH1206">
        <f t="shared" si="445"/>
        <v>12</v>
      </c>
      <c r="AI1206">
        <f t="shared" si="446"/>
        <v>802</v>
      </c>
      <c r="AK1206" s="1">
        <f t="shared" si="447"/>
        <v>21</v>
      </c>
      <c r="AL1206" s="1">
        <f t="shared" si="448"/>
        <v>45.833333333333336</v>
      </c>
      <c r="AM1206" s="1">
        <f t="shared" si="449"/>
        <v>42.083333333333336</v>
      </c>
    </row>
    <row r="1207" spans="1:39" ht="12.75">
      <c r="A1207">
        <v>47</v>
      </c>
      <c r="B1207">
        <v>0</v>
      </c>
      <c r="C1207">
        <v>26</v>
      </c>
      <c r="D1207">
        <v>1921</v>
      </c>
      <c r="E1207">
        <v>0</v>
      </c>
      <c r="F1207">
        <v>0</v>
      </c>
      <c r="G1207">
        <v>0</v>
      </c>
      <c r="H1207">
        <v>0</v>
      </c>
      <c r="I1207">
        <v>38</v>
      </c>
      <c r="J1207">
        <v>192</v>
      </c>
      <c r="K1207">
        <v>360</v>
      </c>
      <c r="L1207">
        <v>141</v>
      </c>
      <c r="M1207">
        <v>59</v>
      </c>
      <c r="N1207">
        <v>0</v>
      </c>
      <c r="O1207">
        <v>0</v>
      </c>
      <c r="P1207">
        <v>0</v>
      </c>
      <c r="R1207" s="15">
        <f t="shared" si="432"/>
        <v>790</v>
      </c>
      <c r="S1207" s="14"/>
      <c r="T1207" s="15">
        <f t="shared" si="433"/>
        <v>360</v>
      </c>
      <c r="U1207" s="15">
        <f t="shared" si="434"/>
        <v>0</v>
      </c>
      <c r="V1207">
        <f t="shared" si="435"/>
        <v>12</v>
      </c>
      <c r="X1207">
        <f t="shared" si="423"/>
        <v>38</v>
      </c>
      <c r="Y1207" s="2">
        <f t="shared" si="436"/>
        <v>28.6</v>
      </c>
      <c r="Z1207">
        <f t="shared" si="437"/>
        <v>693</v>
      </c>
      <c r="AA1207" s="2">
        <f t="shared" si="438"/>
        <v>484.2</v>
      </c>
      <c r="AB1207">
        <f t="shared" si="439"/>
        <v>59</v>
      </c>
      <c r="AC1207" s="2">
        <f t="shared" si="440"/>
        <v>46.6</v>
      </c>
      <c r="AD1207">
        <f t="shared" si="441"/>
        <v>0</v>
      </c>
      <c r="AE1207" s="2">
        <f t="shared" si="442"/>
        <v>0</v>
      </c>
      <c r="AF1207" s="2">
        <f t="shared" si="443"/>
        <v>559.4</v>
      </c>
      <c r="AG1207">
        <f t="shared" si="444"/>
        <v>790</v>
      </c>
      <c r="AH1207">
        <f t="shared" si="445"/>
        <v>0</v>
      </c>
      <c r="AI1207">
        <f t="shared" si="446"/>
        <v>510</v>
      </c>
      <c r="AK1207" s="1">
        <f t="shared" si="447"/>
        <v>38.333333333333336</v>
      </c>
      <c r="AL1207" s="1">
        <f t="shared" si="448"/>
        <v>93.33333333333333</v>
      </c>
      <c r="AM1207" s="1">
        <f t="shared" si="449"/>
        <v>61.83333333333333</v>
      </c>
    </row>
    <row r="1208" spans="1:39" ht="12.75">
      <c r="A1208">
        <v>47</v>
      </c>
      <c r="B1208">
        <v>0</v>
      </c>
      <c r="C1208">
        <v>26</v>
      </c>
      <c r="D1208">
        <v>1922</v>
      </c>
      <c r="E1208">
        <v>0</v>
      </c>
      <c r="F1208">
        <v>0</v>
      </c>
      <c r="G1208">
        <v>0</v>
      </c>
      <c r="H1208">
        <v>0</v>
      </c>
      <c r="I1208">
        <v>63</v>
      </c>
      <c r="J1208">
        <v>119</v>
      </c>
      <c r="K1208">
        <v>131</v>
      </c>
      <c r="L1208">
        <v>152</v>
      </c>
      <c r="M1208">
        <v>45</v>
      </c>
      <c r="N1208">
        <v>4</v>
      </c>
      <c r="O1208">
        <v>0</v>
      </c>
      <c r="P1208">
        <v>0</v>
      </c>
      <c r="R1208" s="15">
        <f t="shared" si="432"/>
        <v>514</v>
      </c>
      <c r="S1208" s="14"/>
      <c r="T1208" s="15">
        <f t="shared" si="433"/>
        <v>152</v>
      </c>
      <c r="U1208" s="15">
        <f t="shared" si="434"/>
        <v>0</v>
      </c>
      <c r="V1208">
        <f t="shared" si="435"/>
        <v>12</v>
      </c>
      <c r="X1208">
        <f t="shared" si="423"/>
        <v>63</v>
      </c>
      <c r="Y1208" s="2">
        <f t="shared" si="436"/>
        <v>26.8</v>
      </c>
      <c r="Z1208">
        <f t="shared" si="437"/>
        <v>402</v>
      </c>
      <c r="AA1208" s="2">
        <f t="shared" si="438"/>
        <v>425.2</v>
      </c>
      <c r="AB1208">
        <f t="shared" si="439"/>
        <v>49</v>
      </c>
      <c r="AC1208" s="2">
        <f t="shared" si="440"/>
        <v>39.6</v>
      </c>
      <c r="AD1208">
        <f t="shared" si="441"/>
        <v>0</v>
      </c>
      <c r="AE1208" s="2">
        <f t="shared" si="442"/>
        <v>0</v>
      </c>
      <c r="AF1208" s="2">
        <f t="shared" si="443"/>
        <v>491.6</v>
      </c>
      <c r="AG1208">
        <f t="shared" si="444"/>
        <v>510</v>
      </c>
      <c r="AH1208">
        <f t="shared" si="445"/>
        <v>4</v>
      </c>
      <c r="AI1208">
        <f t="shared" si="446"/>
        <v>506</v>
      </c>
      <c r="AK1208" s="1">
        <f t="shared" si="447"/>
        <v>30.333333333333332</v>
      </c>
      <c r="AL1208" s="1">
        <f t="shared" si="448"/>
        <v>55.333333333333336</v>
      </c>
      <c r="AM1208" s="1">
        <f t="shared" si="449"/>
        <v>42.16666666666667</v>
      </c>
    </row>
    <row r="1209" spans="1:39" ht="12.75">
      <c r="A1209">
        <v>47</v>
      </c>
      <c r="B1209">
        <v>0</v>
      </c>
      <c r="C1209">
        <v>26</v>
      </c>
      <c r="D1209">
        <v>1923</v>
      </c>
      <c r="E1209">
        <v>0</v>
      </c>
      <c r="F1209">
        <v>0</v>
      </c>
      <c r="G1209">
        <v>0</v>
      </c>
      <c r="H1209">
        <v>0</v>
      </c>
      <c r="I1209">
        <v>16</v>
      </c>
      <c r="J1209">
        <v>158</v>
      </c>
      <c r="K1209">
        <v>214</v>
      </c>
      <c r="L1209">
        <v>96</v>
      </c>
      <c r="M1209">
        <v>18</v>
      </c>
      <c r="N1209">
        <v>0</v>
      </c>
      <c r="O1209">
        <v>0</v>
      </c>
      <c r="P1209">
        <v>0</v>
      </c>
      <c r="R1209" s="15">
        <f t="shared" si="432"/>
        <v>502</v>
      </c>
      <c r="S1209" s="14"/>
      <c r="T1209" s="15">
        <f t="shared" si="433"/>
        <v>214</v>
      </c>
      <c r="U1209" s="15">
        <f t="shared" si="434"/>
        <v>0</v>
      </c>
      <c r="V1209">
        <f t="shared" si="435"/>
        <v>12</v>
      </c>
      <c r="X1209">
        <f t="shared" si="423"/>
        <v>16</v>
      </c>
      <c r="Y1209" s="2">
        <f t="shared" si="436"/>
        <v>25.6</v>
      </c>
      <c r="Z1209">
        <f t="shared" si="437"/>
        <v>468</v>
      </c>
      <c r="AA1209" s="2">
        <f t="shared" si="438"/>
        <v>441.2</v>
      </c>
      <c r="AB1209">
        <f t="shared" si="439"/>
        <v>18</v>
      </c>
      <c r="AC1209" s="2">
        <f t="shared" si="440"/>
        <v>38.6</v>
      </c>
      <c r="AD1209">
        <f t="shared" si="441"/>
        <v>0</v>
      </c>
      <c r="AE1209" s="2">
        <f t="shared" si="442"/>
        <v>0</v>
      </c>
      <c r="AF1209" s="2">
        <f t="shared" si="443"/>
        <v>505.4</v>
      </c>
      <c r="AG1209">
        <f t="shared" si="444"/>
        <v>502</v>
      </c>
      <c r="AH1209">
        <f t="shared" si="445"/>
        <v>0</v>
      </c>
      <c r="AI1209">
        <f t="shared" si="446"/>
        <v>244</v>
      </c>
      <c r="AK1209" s="1">
        <f t="shared" si="447"/>
        <v>29</v>
      </c>
      <c r="AL1209" s="1">
        <f t="shared" si="448"/>
        <v>54.666666666666664</v>
      </c>
      <c r="AM1209" s="1">
        <f t="shared" si="449"/>
        <v>31.166666666666664</v>
      </c>
    </row>
    <row r="1210" spans="1:39" ht="12.75">
      <c r="A1210">
        <v>47</v>
      </c>
      <c r="B1210">
        <v>0</v>
      </c>
      <c r="C1210">
        <v>26</v>
      </c>
      <c r="D1210">
        <v>1924</v>
      </c>
      <c r="E1210">
        <v>0</v>
      </c>
      <c r="F1210">
        <v>0</v>
      </c>
      <c r="G1210">
        <v>0</v>
      </c>
      <c r="H1210">
        <v>0</v>
      </c>
      <c r="I1210">
        <v>3</v>
      </c>
      <c r="J1210">
        <v>43</v>
      </c>
      <c r="K1210">
        <v>104</v>
      </c>
      <c r="L1210">
        <v>94</v>
      </c>
      <c r="M1210">
        <v>0</v>
      </c>
      <c r="N1210">
        <v>7</v>
      </c>
      <c r="O1210">
        <v>0</v>
      </c>
      <c r="P1210">
        <v>0</v>
      </c>
      <c r="R1210" s="15">
        <f t="shared" si="432"/>
        <v>251</v>
      </c>
      <c r="S1210" s="14"/>
      <c r="T1210" s="15">
        <f t="shared" si="433"/>
        <v>104</v>
      </c>
      <c r="U1210" s="15">
        <f t="shared" si="434"/>
        <v>0</v>
      </c>
      <c r="V1210">
        <f t="shared" si="435"/>
        <v>12</v>
      </c>
      <c r="X1210">
        <f t="shared" si="423"/>
        <v>3</v>
      </c>
      <c r="Y1210" s="2">
        <f t="shared" si="436"/>
        <v>23</v>
      </c>
      <c r="Z1210">
        <f t="shared" si="437"/>
        <v>241</v>
      </c>
      <c r="AA1210" s="2">
        <f t="shared" si="438"/>
        <v>367.4</v>
      </c>
      <c r="AB1210">
        <f t="shared" si="439"/>
        <v>7</v>
      </c>
      <c r="AC1210" s="2">
        <f t="shared" si="440"/>
        <v>29</v>
      </c>
      <c r="AD1210">
        <f t="shared" si="441"/>
        <v>0</v>
      </c>
      <c r="AE1210" s="2">
        <f t="shared" si="442"/>
        <v>0</v>
      </c>
      <c r="AF1210" s="2">
        <f t="shared" si="443"/>
        <v>419.4</v>
      </c>
      <c r="AG1210">
        <f t="shared" si="444"/>
        <v>244</v>
      </c>
      <c r="AH1210">
        <f t="shared" si="445"/>
        <v>7</v>
      </c>
      <c r="AI1210">
        <f t="shared" si="446"/>
        <v>477</v>
      </c>
      <c r="AK1210" s="1">
        <f t="shared" si="447"/>
        <v>7.666666666666667</v>
      </c>
      <c r="AL1210" s="1">
        <f t="shared" si="448"/>
        <v>34.166666666666664</v>
      </c>
      <c r="AM1210" s="1">
        <f t="shared" si="449"/>
        <v>27.083333333333332</v>
      </c>
    </row>
    <row r="1211" spans="1:39" ht="12.75">
      <c r="A1211">
        <v>47</v>
      </c>
      <c r="B1211">
        <v>0</v>
      </c>
      <c r="C1211">
        <v>26</v>
      </c>
      <c r="D1211">
        <v>1925</v>
      </c>
      <c r="E1211">
        <v>0</v>
      </c>
      <c r="F1211">
        <v>0</v>
      </c>
      <c r="G1211">
        <v>0</v>
      </c>
      <c r="H1211">
        <v>1</v>
      </c>
      <c r="I1211">
        <v>7</v>
      </c>
      <c r="J1211">
        <v>112</v>
      </c>
      <c r="K1211">
        <v>146</v>
      </c>
      <c r="L1211">
        <v>144</v>
      </c>
      <c r="M1211">
        <v>60</v>
      </c>
      <c r="N1211">
        <v>0</v>
      </c>
      <c r="O1211">
        <v>0</v>
      </c>
      <c r="P1211">
        <v>0</v>
      </c>
      <c r="R1211" s="15">
        <f t="shared" si="432"/>
        <v>470</v>
      </c>
      <c r="S1211" s="14"/>
      <c r="T1211" s="15">
        <f t="shared" si="433"/>
        <v>146</v>
      </c>
      <c r="U1211" s="15">
        <f t="shared" si="434"/>
        <v>0</v>
      </c>
      <c r="V1211">
        <f t="shared" si="435"/>
        <v>12</v>
      </c>
      <c r="X1211">
        <f t="shared" si="423"/>
        <v>8</v>
      </c>
      <c r="Y1211" s="2">
        <f t="shared" si="436"/>
        <v>12.2</v>
      </c>
      <c r="Z1211">
        <f t="shared" si="437"/>
        <v>402</v>
      </c>
      <c r="AA1211" s="2">
        <f t="shared" si="438"/>
        <v>336</v>
      </c>
      <c r="AB1211">
        <f t="shared" si="439"/>
        <v>60</v>
      </c>
      <c r="AC1211" s="2">
        <f t="shared" si="440"/>
        <v>29.6</v>
      </c>
      <c r="AD1211">
        <f t="shared" si="441"/>
        <v>0</v>
      </c>
      <c r="AE1211" s="2">
        <f t="shared" si="442"/>
        <v>0</v>
      </c>
      <c r="AF1211" s="2">
        <f t="shared" si="443"/>
        <v>377.8</v>
      </c>
      <c r="AG1211">
        <f t="shared" si="444"/>
        <v>470</v>
      </c>
      <c r="AH1211">
        <f t="shared" si="445"/>
        <v>0</v>
      </c>
      <c r="AI1211">
        <f t="shared" si="446"/>
        <v>360</v>
      </c>
      <c r="AK1211" s="1">
        <f t="shared" si="447"/>
        <v>20</v>
      </c>
      <c r="AL1211" s="1">
        <f t="shared" si="448"/>
        <v>58.333333333333336</v>
      </c>
      <c r="AM1211" s="1">
        <f t="shared" si="449"/>
        <v>34.083333333333336</v>
      </c>
    </row>
    <row r="1212" spans="1:39" ht="12.75">
      <c r="A1212">
        <v>47</v>
      </c>
      <c r="B1212">
        <v>0</v>
      </c>
      <c r="C1212">
        <v>26</v>
      </c>
      <c r="D1212">
        <v>1926</v>
      </c>
      <c r="E1212">
        <v>0</v>
      </c>
      <c r="F1212">
        <v>0</v>
      </c>
      <c r="G1212">
        <v>0</v>
      </c>
      <c r="H1212">
        <v>0</v>
      </c>
      <c r="I1212">
        <v>25</v>
      </c>
      <c r="J1212">
        <v>34</v>
      </c>
      <c r="K1212">
        <v>158</v>
      </c>
      <c r="L1212">
        <v>132</v>
      </c>
      <c r="M1212">
        <v>11</v>
      </c>
      <c r="N1212">
        <v>0</v>
      </c>
      <c r="O1212">
        <v>0</v>
      </c>
      <c r="P1212">
        <v>0</v>
      </c>
      <c r="R1212" s="15">
        <f t="shared" si="432"/>
        <v>360</v>
      </c>
      <c r="S1212" s="14"/>
      <c r="T1212" s="15">
        <f t="shared" si="433"/>
        <v>158</v>
      </c>
      <c r="U1212" s="15">
        <f t="shared" si="434"/>
        <v>0</v>
      </c>
      <c r="V1212">
        <f t="shared" si="435"/>
        <v>12</v>
      </c>
      <c r="X1212">
        <f t="shared" si="423"/>
        <v>25</v>
      </c>
      <c r="Y1212" s="2">
        <f t="shared" si="436"/>
        <v>14.6</v>
      </c>
      <c r="Z1212">
        <f t="shared" si="437"/>
        <v>324</v>
      </c>
      <c r="AA1212" s="2">
        <f t="shared" si="438"/>
        <v>312.8</v>
      </c>
      <c r="AB1212">
        <f t="shared" si="439"/>
        <v>11</v>
      </c>
      <c r="AC1212" s="2">
        <f t="shared" si="440"/>
        <v>27.2</v>
      </c>
      <c r="AD1212">
        <f t="shared" si="441"/>
        <v>0</v>
      </c>
      <c r="AE1212" s="2">
        <f t="shared" si="442"/>
        <v>0</v>
      </c>
      <c r="AF1212" s="2">
        <f t="shared" si="443"/>
        <v>354.6</v>
      </c>
      <c r="AG1212">
        <f t="shared" si="444"/>
        <v>360</v>
      </c>
      <c r="AH1212">
        <f t="shared" si="445"/>
        <v>0</v>
      </c>
      <c r="AI1212">
        <f t="shared" si="446"/>
        <v>302</v>
      </c>
      <c r="AK1212" s="1">
        <f t="shared" si="447"/>
        <v>9.833333333333334</v>
      </c>
      <c r="AL1212" s="1">
        <f t="shared" si="448"/>
        <v>50.166666666666664</v>
      </c>
      <c r="AM1212" s="1">
        <f t="shared" si="449"/>
        <v>29.916666666666664</v>
      </c>
    </row>
    <row r="1213" spans="1:39" ht="12.75">
      <c r="A1213">
        <v>47</v>
      </c>
      <c r="B1213">
        <v>0</v>
      </c>
      <c r="C1213">
        <v>26</v>
      </c>
      <c r="D1213">
        <v>1927</v>
      </c>
      <c r="E1213">
        <v>0</v>
      </c>
      <c r="F1213">
        <v>0</v>
      </c>
      <c r="G1213">
        <v>0</v>
      </c>
      <c r="H1213">
        <v>0</v>
      </c>
      <c r="I1213">
        <v>9</v>
      </c>
      <c r="J1213">
        <v>49</v>
      </c>
      <c r="K1213">
        <v>135</v>
      </c>
      <c r="L1213">
        <v>61</v>
      </c>
      <c r="M1213">
        <v>48</v>
      </c>
      <c r="N1213">
        <v>4</v>
      </c>
      <c r="O1213">
        <v>0</v>
      </c>
      <c r="P1213">
        <v>0</v>
      </c>
      <c r="R1213" s="15">
        <f t="shared" si="432"/>
        <v>306</v>
      </c>
      <c r="S1213" s="14"/>
      <c r="T1213" s="15">
        <f t="shared" si="433"/>
        <v>135</v>
      </c>
      <c r="U1213" s="15">
        <f t="shared" si="434"/>
        <v>0</v>
      </c>
      <c r="V1213">
        <f t="shared" si="435"/>
        <v>12</v>
      </c>
      <c r="X1213">
        <f t="shared" si="423"/>
        <v>9</v>
      </c>
      <c r="Y1213" s="2">
        <f t="shared" si="436"/>
        <v>15.6</v>
      </c>
      <c r="Z1213">
        <f t="shared" si="437"/>
        <v>245</v>
      </c>
      <c r="AA1213" s="2">
        <f t="shared" si="438"/>
        <v>333.4</v>
      </c>
      <c r="AB1213">
        <f t="shared" si="439"/>
        <v>52</v>
      </c>
      <c r="AC1213" s="2">
        <f t="shared" si="440"/>
        <v>29</v>
      </c>
      <c r="AD1213">
        <f t="shared" si="441"/>
        <v>0</v>
      </c>
      <c r="AE1213" s="2">
        <f t="shared" si="442"/>
        <v>0</v>
      </c>
      <c r="AF1213" s="2">
        <f t="shared" si="443"/>
        <v>378</v>
      </c>
      <c r="AG1213">
        <f t="shared" si="444"/>
        <v>302</v>
      </c>
      <c r="AH1213">
        <f t="shared" si="445"/>
        <v>4</v>
      </c>
      <c r="AI1213">
        <f t="shared" si="446"/>
        <v>389</v>
      </c>
      <c r="AK1213" s="1">
        <f t="shared" si="447"/>
        <v>9.666666666666666</v>
      </c>
      <c r="AL1213" s="1">
        <f t="shared" si="448"/>
        <v>41.333333333333336</v>
      </c>
      <c r="AM1213" s="1">
        <f t="shared" si="449"/>
        <v>25.75</v>
      </c>
    </row>
    <row r="1214" spans="1:39" ht="12.75">
      <c r="A1214">
        <v>47</v>
      </c>
      <c r="B1214">
        <v>0</v>
      </c>
      <c r="C1214">
        <v>26</v>
      </c>
      <c r="D1214">
        <v>1928</v>
      </c>
      <c r="E1214">
        <v>0</v>
      </c>
      <c r="F1214">
        <v>0</v>
      </c>
      <c r="G1214">
        <v>0</v>
      </c>
      <c r="H1214">
        <v>0</v>
      </c>
      <c r="I1214">
        <v>28</v>
      </c>
      <c r="J1214">
        <v>33</v>
      </c>
      <c r="K1214">
        <v>177</v>
      </c>
      <c r="L1214">
        <v>142</v>
      </c>
      <c r="M1214">
        <v>5</v>
      </c>
      <c r="N1214">
        <v>1</v>
      </c>
      <c r="O1214">
        <v>0</v>
      </c>
      <c r="P1214">
        <v>0</v>
      </c>
      <c r="R1214" s="15">
        <f t="shared" si="432"/>
        <v>386</v>
      </c>
      <c r="S1214" s="14"/>
      <c r="T1214" s="15">
        <f t="shared" si="433"/>
        <v>177</v>
      </c>
      <c r="U1214" s="15">
        <f t="shared" si="434"/>
        <v>0</v>
      </c>
      <c r="V1214">
        <f t="shared" si="435"/>
        <v>12</v>
      </c>
      <c r="X1214">
        <f t="shared" si="423"/>
        <v>28</v>
      </c>
      <c r="Y1214" s="2">
        <f t="shared" si="436"/>
        <v>18.8</v>
      </c>
      <c r="Z1214">
        <f t="shared" si="437"/>
        <v>352</v>
      </c>
      <c r="AA1214" s="2">
        <f t="shared" si="438"/>
        <v>352.6</v>
      </c>
      <c r="AB1214">
        <f t="shared" si="439"/>
        <v>6</v>
      </c>
      <c r="AC1214" s="2">
        <f t="shared" si="440"/>
        <v>23.8</v>
      </c>
      <c r="AD1214">
        <f t="shared" si="441"/>
        <v>0</v>
      </c>
      <c r="AE1214" s="2">
        <f t="shared" si="442"/>
        <v>0</v>
      </c>
      <c r="AF1214" s="2">
        <f t="shared" si="443"/>
        <v>395.2</v>
      </c>
      <c r="AG1214">
        <f t="shared" si="444"/>
        <v>385</v>
      </c>
      <c r="AH1214">
        <f t="shared" si="445"/>
        <v>1</v>
      </c>
      <c r="AI1214">
        <f t="shared" si="446"/>
        <v>369</v>
      </c>
      <c r="AK1214" s="1">
        <f t="shared" si="447"/>
        <v>10.166666666666666</v>
      </c>
      <c r="AL1214" s="1">
        <f t="shared" si="448"/>
        <v>54.166666666666664</v>
      </c>
      <c r="AM1214" s="1">
        <f t="shared" si="449"/>
        <v>32.08333333333333</v>
      </c>
    </row>
    <row r="1215" spans="1:39" ht="12.75">
      <c r="A1215">
        <v>47</v>
      </c>
      <c r="B1215">
        <v>0</v>
      </c>
      <c r="C1215">
        <v>26</v>
      </c>
      <c r="D1215">
        <v>1929</v>
      </c>
      <c r="E1215">
        <v>0</v>
      </c>
      <c r="F1215">
        <v>0</v>
      </c>
      <c r="G1215">
        <v>0</v>
      </c>
      <c r="H1215">
        <v>0</v>
      </c>
      <c r="I1215">
        <v>8</v>
      </c>
      <c r="J1215">
        <v>52</v>
      </c>
      <c r="K1215">
        <v>185</v>
      </c>
      <c r="L1215">
        <v>107</v>
      </c>
      <c r="M1215">
        <v>16</v>
      </c>
      <c r="N1215">
        <v>0</v>
      </c>
      <c r="O1215">
        <v>0</v>
      </c>
      <c r="P1215">
        <v>0</v>
      </c>
      <c r="R1215" s="15">
        <f t="shared" si="432"/>
        <v>368</v>
      </c>
      <c r="S1215" s="14"/>
      <c r="T1215" s="15">
        <f t="shared" si="433"/>
        <v>185</v>
      </c>
      <c r="U1215" s="15">
        <f t="shared" si="434"/>
        <v>0</v>
      </c>
      <c r="V1215">
        <f t="shared" si="435"/>
        <v>12</v>
      </c>
      <c r="X1215">
        <f t="shared" si="423"/>
        <v>8</v>
      </c>
      <c r="Y1215" s="2">
        <f t="shared" si="436"/>
        <v>16</v>
      </c>
      <c r="Z1215">
        <f t="shared" si="437"/>
        <v>344</v>
      </c>
      <c r="AA1215" s="2">
        <f t="shared" si="438"/>
        <v>407</v>
      </c>
      <c r="AB1215">
        <f t="shared" si="439"/>
        <v>16</v>
      </c>
      <c r="AC1215" s="2">
        <f t="shared" si="440"/>
        <v>41.6</v>
      </c>
      <c r="AD1215">
        <f t="shared" si="441"/>
        <v>0</v>
      </c>
      <c r="AE1215" s="2">
        <f t="shared" si="442"/>
        <v>0</v>
      </c>
      <c r="AF1215" s="2">
        <f t="shared" si="443"/>
        <v>464.6</v>
      </c>
      <c r="AG1215">
        <f t="shared" si="444"/>
        <v>368</v>
      </c>
      <c r="AH1215">
        <f t="shared" si="445"/>
        <v>0</v>
      </c>
      <c r="AI1215">
        <f t="shared" si="446"/>
        <v>556</v>
      </c>
      <c r="AK1215" s="1">
        <f t="shared" si="447"/>
        <v>10</v>
      </c>
      <c r="AL1215" s="1">
        <f t="shared" si="448"/>
        <v>51.333333333333336</v>
      </c>
      <c r="AM1215" s="1">
        <f t="shared" si="449"/>
        <v>36.333333333333336</v>
      </c>
    </row>
    <row r="1216" spans="1:39" ht="12.75">
      <c r="A1216">
        <v>47</v>
      </c>
      <c r="B1216">
        <v>0</v>
      </c>
      <c r="C1216">
        <v>26</v>
      </c>
      <c r="D1216">
        <v>1930</v>
      </c>
      <c r="E1216">
        <v>0</v>
      </c>
      <c r="F1216">
        <v>0</v>
      </c>
      <c r="G1216">
        <v>0</v>
      </c>
      <c r="H1216">
        <v>0</v>
      </c>
      <c r="I1216">
        <v>24</v>
      </c>
      <c r="J1216">
        <v>104</v>
      </c>
      <c r="K1216">
        <v>212</v>
      </c>
      <c r="L1216">
        <v>182</v>
      </c>
      <c r="M1216">
        <v>34</v>
      </c>
      <c r="N1216">
        <v>0</v>
      </c>
      <c r="O1216">
        <v>0</v>
      </c>
      <c r="P1216">
        <v>0</v>
      </c>
      <c r="R1216" s="15">
        <f t="shared" si="432"/>
        <v>556</v>
      </c>
      <c r="S1216" s="14"/>
      <c r="T1216" s="15">
        <f t="shared" si="433"/>
        <v>212</v>
      </c>
      <c r="U1216" s="15">
        <f t="shared" si="434"/>
        <v>0</v>
      </c>
      <c r="V1216">
        <f t="shared" si="435"/>
        <v>12</v>
      </c>
      <c r="X1216">
        <f t="shared" si="423"/>
        <v>24</v>
      </c>
      <c r="Y1216" s="2">
        <f t="shared" si="436"/>
        <v>19</v>
      </c>
      <c r="Z1216">
        <f t="shared" si="437"/>
        <v>498</v>
      </c>
      <c r="AA1216" s="2">
        <f t="shared" si="438"/>
        <v>463.8</v>
      </c>
      <c r="AB1216">
        <f t="shared" si="439"/>
        <v>34</v>
      </c>
      <c r="AC1216" s="2">
        <f t="shared" si="440"/>
        <v>33.8</v>
      </c>
      <c r="AD1216">
        <f t="shared" si="441"/>
        <v>0</v>
      </c>
      <c r="AE1216" s="2">
        <f t="shared" si="442"/>
        <v>0</v>
      </c>
      <c r="AF1216" s="2">
        <f t="shared" si="443"/>
        <v>516.6</v>
      </c>
      <c r="AG1216">
        <f t="shared" si="444"/>
        <v>556</v>
      </c>
      <c r="AH1216">
        <f t="shared" si="445"/>
        <v>0</v>
      </c>
      <c r="AI1216">
        <f t="shared" si="446"/>
        <v>701</v>
      </c>
      <c r="AK1216" s="1">
        <f t="shared" si="447"/>
        <v>21.333333333333332</v>
      </c>
      <c r="AL1216" s="1">
        <f t="shared" si="448"/>
        <v>71.33333333333333</v>
      </c>
      <c r="AM1216" s="1">
        <f t="shared" si="449"/>
        <v>50.33333333333333</v>
      </c>
    </row>
    <row r="1217" spans="1:39" ht="12.75">
      <c r="A1217">
        <v>47</v>
      </c>
      <c r="B1217">
        <v>0</v>
      </c>
      <c r="C1217">
        <v>26</v>
      </c>
      <c r="D1217">
        <v>1931</v>
      </c>
      <c r="E1217">
        <v>0</v>
      </c>
      <c r="F1217">
        <v>0</v>
      </c>
      <c r="G1217">
        <v>0</v>
      </c>
      <c r="H1217">
        <v>0</v>
      </c>
      <c r="I1217">
        <v>11</v>
      </c>
      <c r="J1217">
        <v>165</v>
      </c>
      <c r="K1217">
        <v>283</v>
      </c>
      <c r="L1217">
        <v>148</v>
      </c>
      <c r="M1217">
        <v>94</v>
      </c>
      <c r="N1217">
        <v>6</v>
      </c>
      <c r="O1217">
        <v>0</v>
      </c>
      <c r="P1217">
        <v>0</v>
      </c>
      <c r="R1217" s="15">
        <f t="shared" si="432"/>
        <v>707</v>
      </c>
      <c r="S1217" s="14"/>
      <c r="T1217" s="15">
        <f t="shared" si="433"/>
        <v>283</v>
      </c>
      <c r="U1217" s="15">
        <f t="shared" si="434"/>
        <v>0</v>
      </c>
      <c r="V1217">
        <f t="shared" si="435"/>
        <v>12</v>
      </c>
      <c r="X1217">
        <f t="shared" si="423"/>
        <v>11</v>
      </c>
      <c r="Y1217" s="2">
        <f t="shared" si="436"/>
        <v>18</v>
      </c>
      <c r="Z1217">
        <f t="shared" si="437"/>
        <v>596</v>
      </c>
      <c r="AA1217" s="2">
        <f t="shared" si="438"/>
        <v>512.4</v>
      </c>
      <c r="AB1217">
        <f t="shared" si="439"/>
        <v>100</v>
      </c>
      <c r="AC1217" s="2">
        <f t="shared" si="440"/>
        <v>46.8</v>
      </c>
      <c r="AD1217">
        <f t="shared" si="441"/>
        <v>0</v>
      </c>
      <c r="AE1217" s="2">
        <f t="shared" si="442"/>
        <v>0</v>
      </c>
      <c r="AF1217" s="2">
        <f t="shared" si="443"/>
        <v>577.2</v>
      </c>
      <c r="AG1217">
        <f t="shared" si="444"/>
        <v>701</v>
      </c>
      <c r="AH1217">
        <f t="shared" si="445"/>
        <v>6</v>
      </c>
      <c r="AI1217">
        <f t="shared" si="446"/>
        <v>572</v>
      </c>
      <c r="AK1217" s="1">
        <f t="shared" si="447"/>
        <v>29.333333333333332</v>
      </c>
      <c r="AL1217" s="1">
        <f t="shared" si="448"/>
        <v>88.5</v>
      </c>
      <c r="AM1217" s="1">
        <f t="shared" si="449"/>
        <v>58</v>
      </c>
    </row>
    <row r="1218" spans="1:39" ht="12.75">
      <c r="A1218">
        <v>47</v>
      </c>
      <c r="B1218">
        <v>0</v>
      </c>
      <c r="C1218">
        <v>26</v>
      </c>
      <c r="D1218">
        <v>1932</v>
      </c>
      <c r="E1218">
        <v>0</v>
      </c>
      <c r="F1218">
        <v>0</v>
      </c>
      <c r="G1218">
        <v>0</v>
      </c>
      <c r="H1218">
        <v>0</v>
      </c>
      <c r="I1218">
        <v>24</v>
      </c>
      <c r="J1218">
        <v>141</v>
      </c>
      <c r="K1218">
        <v>219</v>
      </c>
      <c r="L1218">
        <v>169</v>
      </c>
      <c r="M1218">
        <v>13</v>
      </c>
      <c r="N1218">
        <v>0</v>
      </c>
      <c r="O1218">
        <v>0</v>
      </c>
      <c r="P1218">
        <v>0</v>
      </c>
      <c r="R1218" s="15">
        <f t="shared" si="432"/>
        <v>566</v>
      </c>
      <c r="S1218" s="14"/>
      <c r="T1218" s="15">
        <f t="shared" si="433"/>
        <v>219</v>
      </c>
      <c r="U1218" s="15">
        <f t="shared" si="434"/>
        <v>0</v>
      </c>
      <c r="V1218">
        <f t="shared" si="435"/>
        <v>12</v>
      </c>
      <c r="X1218">
        <f t="shared" si="423"/>
        <v>24</v>
      </c>
      <c r="Y1218" s="2">
        <f t="shared" si="436"/>
        <v>32.4</v>
      </c>
      <c r="Z1218">
        <f t="shared" si="437"/>
        <v>529</v>
      </c>
      <c r="AA1218" s="2">
        <f t="shared" si="438"/>
        <v>552.4</v>
      </c>
      <c r="AB1218">
        <f t="shared" si="439"/>
        <v>13</v>
      </c>
      <c r="AC1218" s="2">
        <f t="shared" si="440"/>
        <v>46.6</v>
      </c>
      <c r="AD1218">
        <f t="shared" si="441"/>
        <v>0</v>
      </c>
      <c r="AE1218" s="2">
        <f t="shared" si="442"/>
        <v>0</v>
      </c>
      <c r="AF1218" s="2">
        <f t="shared" si="443"/>
        <v>631.4</v>
      </c>
      <c r="AG1218">
        <f t="shared" si="444"/>
        <v>566</v>
      </c>
      <c r="AH1218">
        <f t="shared" si="445"/>
        <v>0</v>
      </c>
      <c r="AI1218">
        <f t="shared" si="446"/>
        <v>689</v>
      </c>
      <c r="AK1218" s="1">
        <f t="shared" si="447"/>
        <v>27.5</v>
      </c>
      <c r="AL1218" s="1">
        <f t="shared" si="448"/>
        <v>66.83333333333333</v>
      </c>
      <c r="AM1218" s="1">
        <f t="shared" si="449"/>
        <v>56.25</v>
      </c>
    </row>
    <row r="1219" spans="1:39" ht="12.75">
      <c r="A1219">
        <v>47</v>
      </c>
      <c r="B1219">
        <v>0</v>
      </c>
      <c r="C1219">
        <v>26</v>
      </c>
      <c r="D1219">
        <v>1933</v>
      </c>
      <c r="E1219">
        <v>0</v>
      </c>
      <c r="F1219">
        <v>0</v>
      </c>
      <c r="G1219">
        <v>0</v>
      </c>
      <c r="H1219">
        <v>0</v>
      </c>
      <c r="I1219">
        <v>23</v>
      </c>
      <c r="J1219">
        <v>251</v>
      </c>
      <c r="K1219">
        <v>230</v>
      </c>
      <c r="L1219">
        <v>114</v>
      </c>
      <c r="M1219">
        <v>71</v>
      </c>
      <c r="N1219">
        <v>0</v>
      </c>
      <c r="O1219">
        <v>0</v>
      </c>
      <c r="P1219">
        <v>0</v>
      </c>
      <c r="R1219" s="15">
        <f t="shared" si="432"/>
        <v>689</v>
      </c>
      <c r="S1219" s="14"/>
      <c r="T1219" s="15">
        <f t="shared" si="433"/>
        <v>251</v>
      </c>
      <c r="U1219" s="15">
        <f t="shared" si="434"/>
        <v>0</v>
      </c>
      <c r="V1219">
        <f t="shared" si="435"/>
        <v>12</v>
      </c>
      <c r="X1219">
        <f t="shared" si="423"/>
        <v>23</v>
      </c>
      <c r="Y1219" s="2">
        <f t="shared" si="436"/>
        <v>28.6</v>
      </c>
      <c r="Z1219">
        <f t="shared" si="437"/>
        <v>595</v>
      </c>
      <c r="AA1219" s="2">
        <f t="shared" si="438"/>
        <v>551.4</v>
      </c>
      <c r="AB1219">
        <f t="shared" si="439"/>
        <v>71</v>
      </c>
      <c r="AC1219" s="2">
        <f t="shared" si="440"/>
        <v>43.8</v>
      </c>
      <c r="AD1219">
        <f t="shared" si="441"/>
        <v>0</v>
      </c>
      <c r="AE1219" s="2">
        <f t="shared" si="442"/>
        <v>0</v>
      </c>
      <c r="AF1219" s="2">
        <f t="shared" si="443"/>
        <v>623.8</v>
      </c>
      <c r="AG1219">
        <f t="shared" si="444"/>
        <v>689</v>
      </c>
      <c r="AH1219">
        <f t="shared" si="445"/>
        <v>0</v>
      </c>
      <c r="AI1219">
        <f t="shared" si="446"/>
        <v>635</v>
      </c>
      <c r="AK1219" s="1">
        <f t="shared" si="447"/>
        <v>45.666666666666664</v>
      </c>
      <c r="AL1219" s="1">
        <f t="shared" si="448"/>
        <v>69.16666666666667</v>
      </c>
      <c r="AM1219" s="1">
        <f t="shared" si="449"/>
        <v>57.083333333333336</v>
      </c>
    </row>
    <row r="1220" spans="1:39" ht="12.75">
      <c r="A1220">
        <v>47</v>
      </c>
      <c r="B1220">
        <v>0</v>
      </c>
      <c r="C1220">
        <v>26</v>
      </c>
      <c r="D1220">
        <v>1934</v>
      </c>
      <c r="E1220">
        <v>0</v>
      </c>
      <c r="F1220">
        <v>0</v>
      </c>
      <c r="G1220">
        <v>0</v>
      </c>
      <c r="H1220">
        <v>0</v>
      </c>
      <c r="I1220">
        <v>80</v>
      </c>
      <c r="J1220">
        <v>190</v>
      </c>
      <c r="K1220">
        <v>242</v>
      </c>
      <c r="L1220">
        <v>112</v>
      </c>
      <c r="M1220">
        <v>11</v>
      </c>
      <c r="N1220">
        <v>4</v>
      </c>
      <c r="O1220">
        <v>0</v>
      </c>
      <c r="P1220">
        <v>0</v>
      </c>
      <c r="R1220" s="15">
        <f t="shared" si="432"/>
        <v>639</v>
      </c>
      <c r="S1220" s="14"/>
      <c r="T1220" s="15">
        <f t="shared" si="433"/>
        <v>242</v>
      </c>
      <c r="U1220" s="15">
        <f t="shared" si="434"/>
        <v>0</v>
      </c>
      <c r="V1220">
        <f t="shared" si="435"/>
        <v>12</v>
      </c>
      <c r="X1220">
        <f t="shared" si="423"/>
        <v>80</v>
      </c>
      <c r="Y1220" s="2">
        <f t="shared" si="436"/>
        <v>38.4</v>
      </c>
      <c r="Z1220">
        <f t="shared" si="437"/>
        <v>544</v>
      </c>
      <c r="AA1220" s="2">
        <f t="shared" si="438"/>
        <v>553.2</v>
      </c>
      <c r="AB1220">
        <f t="shared" si="439"/>
        <v>15</v>
      </c>
      <c r="AC1220" s="2">
        <f t="shared" si="440"/>
        <v>33</v>
      </c>
      <c r="AD1220">
        <f t="shared" si="441"/>
        <v>0</v>
      </c>
      <c r="AE1220" s="2">
        <f t="shared" si="442"/>
        <v>0</v>
      </c>
      <c r="AF1220" s="2">
        <f t="shared" si="443"/>
        <v>624.6</v>
      </c>
      <c r="AG1220">
        <f t="shared" si="444"/>
        <v>635</v>
      </c>
      <c r="AH1220">
        <f t="shared" si="445"/>
        <v>4</v>
      </c>
      <c r="AI1220">
        <f t="shared" si="446"/>
        <v>522</v>
      </c>
      <c r="AK1220" s="1">
        <f t="shared" si="447"/>
        <v>45</v>
      </c>
      <c r="AL1220" s="1">
        <f t="shared" si="448"/>
        <v>61.5</v>
      </c>
      <c r="AM1220" s="1">
        <f t="shared" si="449"/>
        <v>34.333333333333336</v>
      </c>
    </row>
    <row r="1221" spans="1:39" ht="12.75">
      <c r="A1221">
        <v>47</v>
      </c>
      <c r="B1221">
        <v>0</v>
      </c>
      <c r="C1221">
        <v>26</v>
      </c>
      <c r="D1221">
        <v>1935</v>
      </c>
      <c r="E1221">
        <v>0</v>
      </c>
      <c r="F1221">
        <v>0</v>
      </c>
      <c r="G1221">
        <v>0</v>
      </c>
      <c r="H1221">
        <v>0</v>
      </c>
      <c r="I1221">
        <v>5</v>
      </c>
      <c r="J1221">
        <v>38</v>
      </c>
      <c r="K1221">
        <v>300</v>
      </c>
      <c r="L1221">
        <v>155</v>
      </c>
      <c r="M1221">
        <v>20</v>
      </c>
      <c r="N1221">
        <v>0</v>
      </c>
      <c r="O1221">
        <v>0</v>
      </c>
      <c r="P1221">
        <v>0</v>
      </c>
      <c r="R1221" s="15">
        <f t="shared" si="432"/>
        <v>518</v>
      </c>
      <c r="S1221" s="14"/>
      <c r="T1221" s="15">
        <f t="shared" si="433"/>
        <v>300</v>
      </c>
      <c r="U1221" s="15">
        <f t="shared" si="434"/>
        <v>0</v>
      </c>
      <c r="V1221">
        <f t="shared" si="435"/>
        <v>12</v>
      </c>
      <c r="X1221">
        <f t="shared" si="423"/>
        <v>5</v>
      </c>
      <c r="Y1221" s="2">
        <f t="shared" si="436"/>
        <v>38.4</v>
      </c>
      <c r="Z1221">
        <f t="shared" si="437"/>
        <v>493</v>
      </c>
      <c r="AA1221" s="2">
        <f t="shared" si="438"/>
        <v>560.6</v>
      </c>
      <c r="AB1221">
        <f t="shared" si="439"/>
        <v>20</v>
      </c>
      <c r="AC1221" s="2">
        <f t="shared" si="440"/>
        <v>35.4</v>
      </c>
      <c r="AD1221">
        <f t="shared" si="441"/>
        <v>0</v>
      </c>
      <c r="AE1221" s="2">
        <f t="shared" si="442"/>
        <v>0</v>
      </c>
      <c r="AF1221" s="2">
        <f t="shared" si="443"/>
        <v>634.4</v>
      </c>
      <c r="AG1221">
        <f t="shared" si="444"/>
        <v>518</v>
      </c>
      <c r="AH1221">
        <f t="shared" si="445"/>
        <v>0</v>
      </c>
      <c r="AI1221">
        <f t="shared" si="446"/>
        <v>711</v>
      </c>
      <c r="AK1221" s="1">
        <f t="shared" si="447"/>
        <v>7.166666666666667</v>
      </c>
      <c r="AL1221" s="1">
        <f t="shared" si="448"/>
        <v>79.16666666666667</v>
      </c>
      <c r="AM1221" s="1">
        <f t="shared" si="449"/>
        <v>49.91666666666667</v>
      </c>
    </row>
    <row r="1222" spans="1:39" ht="12.75">
      <c r="A1222">
        <v>47</v>
      </c>
      <c r="B1222">
        <v>0</v>
      </c>
      <c r="C1222">
        <v>26</v>
      </c>
      <c r="D1222">
        <v>1936</v>
      </c>
      <c r="E1222">
        <v>0</v>
      </c>
      <c r="F1222">
        <v>0</v>
      </c>
      <c r="G1222">
        <v>0</v>
      </c>
      <c r="H1222">
        <v>0</v>
      </c>
      <c r="I1222">
        <v>60</v>
      </c>
      <c r="J1222">
        <v>64</v>
      </c>
      <c r="K1222">
        <v>325</v>
      </c>
      <c r="L1222">
        <v>216</v>
      </c>
      <c r="M1222">
        <v>46</v>
      </c>
      <c r="N1222">
        <v>0</v>
      </c>
      <c r="O1222">
        <v>0</v>
      </c>
      <c r="P1222">
        <v>0</v>
      </c>
      <c r="R1222" s="15">
        <f t="shared" si="432"/>
        <v>711</v>
      </c>
      <c r="S1222" s="14"/>
      <c r="T1222" s="15">
        <f t="shared" si="433"/>
        <v>325</v>
      </c>
      <c r="U1222" s="15">
        <f t="shared" si="434"/>
        <v>0</v>
      </c>
      <c r="V1222">
        <f t="shared" si="435"/>
        <v>12</v>
      </c>
      <c r="X1222">
        <f t="shared" si="423"/>
        <v>60</v>
      </c>
      <c r="Y1222" s="2">
        <f t="shared" si="436"/>
        <v>37.4</v>
      </c>
      <c r="Z1222">
        <f t="shared" si="437"/>
        <v>605</v>
      </c>
      <c r="AA1222" s="2">
        <f t="shared" si="438"/>
        <v>532.8</v>
      </c>
      <c r="AB1222">
        <f t="shared" si="439"/>
        <v>46</v>
      </c>
      <c r="AC1222" s="2">
        <f t="shared" si="440"/>
        <v>26</v>
      </c>
      <c r="AD1222">
        <f t="shared" si="441"/>
        <v>0</v>
      </c>
      <c r="AE1222" s="2">
        <f t="shared" si="442"/>
        <v>0</v>
      </c>
      <c r="AF1222" s="2">
        <f t="shared" si="443"/>
        <v>596.2</v>
      </c>
      <c r="AG1222">
        <f t="shared" si="444"/>
        <v>711</v>
      </c>
      <c r="AH1222">
        <f t="shared" si="445"/>
        <v>0</v>
      </c>
      <c r="AI1222">
        <f t="shared" si="446"/>
        <v>615</v>
      </c>
      <c r="AK1222" s="1">
        <f t="shared" si="447"/>
        <v>20.666666666666668</v>
      </c>
      <c r="AL1222" s="1">
        <f t="shared" si="448"/>
        <v>97.83333333333333</v>
      </c>
      <c r="AM1222" s="1">
        <f t="shared" si="449"/>
        <v>57</v>
      </c>
    </row>
    <row r="1223" spans="1:39" ht="12.75">
      <c r="A1223">
        <v>47</v>
      </c>
      <c r="B1223">
        <v>0</v>
      </c>
      <c r="C1223">
        <v>26</v>
      </c>
      <c r="D1223">
        <v>1937</v>
      </c>
      <c r="E1223">
        <v>0</v>
      </c>
      <c r="F1223">
        <v>0</v>
      </c>
      <c r="G1223">
        <v>0</v>
      </c>
      <c r="H1223">
        <v>0</v>
      </c>
      <c r="I1223">
        <v>24</v>
      </c>
      <c r="J1223">
        <v>73</v>
      </c>
      <c r="K1223">
        <v>229</v>
      </c>
      <c r="L1223">
        <v>264</v>
      </c>
      <c r="M1223">
        <v>25</v>
      </c>
      <c r="N1223">
        <v>0</v>
      </c>
      <c r="O1223">
        <v>0</v>
      </c>
      <c r="P1223">
        <v>0</v>
      </c>
      <c r="R1223" s="15">
        <f t="shared" si="432"/>
        <v>615</v>
      </c>
      <c r="S1223" s="14"/>
      <c r="T1223" s="15">
        <f t="shared" si="433"/>
        <v>264</v>
      </c>
      <c r="U1223" s="15">
        <f t="shared" si="434"/>
        <v>0</v>
      </c>
      <c r="V1223">
        <f t="shared" si="435"/>
        <v>12</v>
      </c>
      <c r="X1223">
        <f t="shared" si="423"/>
        <v>24</v>
      </c>
      <c r="Y1223" s="2">
        <f t="shared" si="436"/>
        <v>30.8</v>
      </c>
      <c r="Z1223">
        <f t="shared" si="437"/>
        <v>566</v>
      </c>
      <c r="AA1223" s="2">
        <f t="shared" si="438"/>
        <v>523.6</v>
      </c>
      <c r="AB1223">
        <f t="shared" si="439"/>
        <v>25</v>
      </c>
      <c r="AC1223" s="2">
        <f t="shared" si="440"/>
        <v>34.4</v>
      </c>
      <c r="AD1223">
        <f t="shared" si="441"/>
        <v>0</v>
      </c>
      <c r="AE1223" s="2">
        <f t="shared" si="442"/>
        <v>0</v>
      </c>
      <c r="AF1223" s="2">
        <f t="shared" si="443"/>
        <v>588.8</v>
      </c>
      <c r="AG1223">
        <f t="shared" si="444"/>
        <v>615</v>
      </c>
      <c r="AH1223">
        <f t="shared" si="445"/>
        <v>0</v>
      </c>
      <c r="AI1223">
        <f t="shared" si="446"/>
        <v>491</v>
      </c>
      <c r="AK1223" s="1">
        <f t="shared" si="447"/>
        <v>16.166666666666668</v>
      </c>
      <c r="AL1223" s="1">
        <f t="shared" si="448"/>
        <v>86.33333333333333</v>
      </c>
      <c r="AM1223" s="1">
        <f t="shared" si="449"/>
        <v>51.166666666666664</v>
      </c>
    </row>
    <row r="1224" spans="1:39" ht="12.75">
      <c r="A1224">
        <v>47</v>
      </c>
      <c r="B1224">
        <v>0</v>
      </c>
      <c r="C1224">
        <v>26</v>
      </c>
      <c r="D1224">
        <v>1938</v>
      </c>
      <c r="E1224">
        <v>0</v>
      </c>
      <c r="F1224">
        <v>0</v>
      </c>
      <c r="G1224">
        <v>0</v>
      </c>
      <c r="H1224">
        <v>0</v>
      </c>
      <c r="I1224">
        <v>18</v>
      </c>
      <c r="J1224">
        <v>78</v>
      </c>
      <c r="K1224">
        <v>181</v>
      </c>
      <c r="L1224">
        <v>197</v>
      </c>
      <c r="M1224">
        <v>17</v>
      </c>
      <c r="N1224">
        <v>7</v>
      </c>
      <c r="O1224">
        <v>0</v>
      </c>
      <c r="P1224">
        <v>0</v>
      </c>
      <c r="R1224" s="15">
        <f t="shared" si="432"/>
        <v>498</v>
      </c>
      <c r="S1224" s="14"/>
      <c r="T1224" s="15">
        <f t="shared" si="433"/>
        <v>197</v>
      </c>
      <c r="U1224" s="15">
        <f t="shared" si="434"/>
        <v>0</v>
      </c>
      <c r="V1224">
        <f t="shared" si="435"/>
        <v>12</v>
      </c>
      <c r="X1224">
        <f t="shared" si="423"/>
        <v>18</v>
      </c>
      <c r="Y1224" s="2">
        <f t="shared" si="436"/>
        <v>31.8</v>
      </c>
      <c r="Z1224">
        <f t="shared" si="437"/>
        <v>456</v>
      </c>
      <c r="AA1224" s="2">
        <f t="shared" si="438"/>
        <v>507.8</v>
      </c>
      <c r="AB1224">
        <f t="shared" si="439"/>
        <v>24</v>
      </c>
      <c r="AC1224" s="2">
        <f t="shared" si="440"/>
        <v>35.6</v>
      </c>
      <c r="AD1224">
        <f t="shared" si="441"/>
        <v>0</v>
      </c>
      <c r="AE1224" s="2">
        <f t="shared" si="442"/>
        <v>0</v>
      </c>
      <c r="AF1224" s="2">
        <f t="shared" si="443"/>
        <v>575.2</v>
      </c>
      <c r="AG1224">
        <f t="shared" si="444"/>
        <v>491</v>
      </c>
      <c r="AH1224">
        <f t="shared" si="445"/>
        <v>7</v>
      </c>
      <c r="AI1224">
        <f t="shared" si="446"/>
        <v>609</v>
      </c>
      <c r="AK1224" s="1">
        <f t="shared" si="447"/>
        <v>16</v>
      </c>
      <c r="AL1224" s="1">
        <f t="shared" si="448"/>
        <v>67</v>
      </c>
      <c r="AM1224" s="1">
        <f t="shared" si="449"/>
        <v>47.333333333333336</v>
      </c>
    </row>
    <row r="1225" spans="1:39" ht="12.75">
      <c r="A1225">
        <v>47</v>
      </c>
      <c r="B1225">
        <v>0</v>
      </c>
      <c r="C1225">
        <v>26</v>
      </c>
      <c r="D1225">
        <v>1939</v>
      </c>
      <c r="E1225">
        <v>0</v>
      </c>
      <c r="F1225">
        <v>0</v>
      </c>
      <c r="G1225">
        <v>0</v>
      </c>
      <c r="H1225">
        <v>0</v>
      </c>
      <c r="I1225">
        <v>47</v>
      </c>
      <c r="J1225">
        <v>119</v>
      </c>
      <c r="K1225">
        <v>226</v>
      </c>
      <c r="L1225">
        <v>153</v>
      </c>
      <c r="M1225">
        <v>57</v>
      </c>
      <c r="N1225">
        <v>0</v>
      </c>
      <c r="O1225">
        <v>0</v>
      </c>
      <c r="P1225">
        <v>0</v>
      </c>
      <c r="R1225" s="15">
        <f t="shared" si="432"/>
        <v>602</v>
      </c>
      <c r="S1225" s="14"/>
      <c r="T1225" s="15">
        <f t="shared" si="433"/>
        <v>226</v>
      </c>
      <c r="U1225" s="15">
        <f t="shared" si="434"/>
        <v>0</v>
      </c>
      <c r="V1225">
        <f t="shared" si="435"/>
        <v>12</v>
      </c>
      <c r="X1225">
        <f t="shared" si="423"/>
        <v>47</v>
      </c>
      <c r="Y1225" s="2">
        <f t="shared" si="436"/>
        <v>29.8</v>
      </c>
      <c r="Z1225">
        <f t="shared" si="437"/>
        <v>498</v>
      </c>
      <c r="AA1225" s="2">
        <f t="shared" si="438"/>
        <v>483.4</v>
      </c>
      <c r="AB1225">
        <f t="shared" si="439"/>
        <v>57</v>
      </c>
      <c r="AC1225" s="2">
        <f t="shared" si="440"/>
        <v>35</v>
      </c>
      <c r="AD1225">
        <f t="shared" si="441"/>
        <v>0</v>
      </c>
      <c r="AE1225" s="2">
        <f t="shared" si="442"/>
        <v>0</v>
      </c>
      <c r="AF1225" s="2">
        <f t="shared" si="443"/>
        <v>548.2</v>
      </c>
      <c r="AG1225">
        <f t="shared" si="444"/>
        <v>602</v>
      </c>
      <c r="AH1225">
        <f t="shared" si="445"/>
        <v>0</v>
      </c>
      <c r="AI1225">
        <f t="shared" si="446"/>
        <v>446</v>
      </c>
      <c r="AK1225" s="1">
        <f t="shared" si="447"/>
        <v>27.666666666666668</v>
      </c>
      <c r="AL1225" s="1">
        <f t="shared" si="448"/>
        <v>72.66666666666667</v>
      </c>
      <c r="AM1225" s="1">
        <f t="shared" si="449"/>
        <v>44.75</v>
      </c>
    </row>
    <row r="1226" spans="1:39" ht="12.75">
      <c r="A1226">
        <v>47</v>
      </c>
      <c r="B1226">
        <v>0</v>
      </c>
      <c r="C1226">
        <v>26</v>
      </c>
      <c r="D1226">
        <v>1940</v>
      </c>
      <c r="E1226">
        <v>0</v>
      </c>
      <c r="F1226">
        <v>0</v>
      </c>
      <c r="G1226">
        <v>0</v>
      </c>
      <c r="H1226">
        <v>0</v>
      </c>
      <c r="I1226">
        <v>10</v>
      </c>
      <c r="J1226">
        <v>91</v>
      </c>
      <c r="K1226">
        <v>206</v>
      </c>
      <c r="L1226">
        <v>117</v>
      </c>
      <c r="M1226">
        <v>22</v>
      </c>
      <c r="N1226">
        <v>4</v>
      </c>
      <c r="O1226">
        <v>0</v>
      </c>
      <c r="P1226">
        <v>0</v>
      </c>
      <c r="R1226" s="15">
        <f t="shared" si="432"/>
        <v>450</v>
      </c>
      <c r="S1226" s="14"/>
      <c r="T1226" s="15">
        <f t="shared" si="433"/>
        <v>206</v>
      </c>
      <c r="U1226" s="15">
        <f t="shared" si="434"/>
        <v>0</v>
      </c>
      <c r="V1226">
        <f t="shared" si="435"/>
        <v>12</v>
      </c>
      <c r="X1226">
        <f t="shared" si="423"/>
        <v>10</v>
      </c>
      <c r="Y1226" s="2">
        <f t="shared" si="436"/>
        <v>28.2</v>
      </c>
      <c r="Z1226">
        <f t="shared" si="437"/>
        <v>414</v>
      </c>
      <c r="AA1226" s="2">
        <f t="shared" si="438"/>
        <v>447.8</v>
      </c>
      <c r="AB1226">
        <f t="shared" si="439"/>
        <v>26</v>
      </c>
      <c r="AC1226" s="2">
        <f t="shared" si="440"/>
        <v>31.6</v>
      </c>
      <c r="AD1226">
        <f t="shared" si="441"/>
        <v>0</v>
      </c>
      <c r="AE1226" s="2">
        <f t="shared" si="442"/>
        <v>0</v>
      </c>
      <c r="AF1226" s="2">
        <f t="shared" si="443"/>
        <v>507.6</v>
      </c>
      <c r="AG1226">
        <f t="shared" si="444"/>
        <v>446</v>
      </c>
      <c r="AH1226">
        <f t="shared" si="445"/>
        <v>4</v>
      </c>
      <c r="AI1226">
        <f t="shared" si="446"/>
        <v>579</v>
      </c>
      <c r="AK1226" s="1">
        <f t="shared" si="447"/>
        <v>16.833333333333332</v>
      </c>
      <c r="AL1226" s="1">
        <f t="shared" si="448"/>
        <v>58.166666666666664</v>
      </c>
      <c r="AM1226" s="1">
        <f t="shared" si="449"/>
        <v>42.5</v>
      </c>
    </row>
    <row r="1227" spans="1:39" ht="12.75">
      <c r="A1227">
        <v>47</v>
      </c>
      <c r="B1227">
        <v>0</v>
      </c>
      <c r="C1227">
        <v>26</v>
      </c>
      <c r="D1227">
        <v>1941</v>
      </c>
      <c r="E1227">
        <v>0</v>
      </c>
      <c r="F1227">
        <v>0</v>
      </c>
      <c r="G1227">
        <v>0</v>
      </c>
      <c r="H1227">
        <v>1</v>
      </c>
      <c r="I1227">
        <v>49</v>
      </c>
      <c r="J1227">
        <v>111</v>
      </c>
      <c r="K1227">
        <v>210</v>
      </c>
      <c r="L1227">
        <v>162</v>
      </c>
      <c r="M1227">
        <v>42</v>
      </c>
      <c r="N1227">
        <v>1</v>
      </c>
      <c r="O1227">
        <v>0</v>
      </c>
      <c r="P1227">
        <v>0</v>
      </c>
      <c r="R1227" s="15">
        <f t="shared" si="432"/>
        <v>576</v>
      </c>
      <c r="S1227" s="14"/>
      <c r="T1227" s="15">
        <f t="shared" si="433"/>
        <v>210</v>
      </c>
      <c r="U1227" s="15">
        <f t="shared" si="434"/>
        <v>0</v>
      </c>
      <c r="V1227">
        <f t="shared" si="435"/>
        <v>12</v>
      </c>
      <c r="X1227">
        <f t="shared" si="423"/>
        <v>50</v>
      </c>
      <c r="Y1227" s="2">
        <f t="shared" si="436"/>
        <v>27.2</v>
      </c>
      <c r="Z1227">
        <f t="shared" si="437"/>
        <v>483</v>
      </c>
      <c r="AA1227" s="2">
        <f t="shared" si="438"/>
        <v>463.2</v>
      </c>
      <c r="AB1227">
        <f t="shared" si="439"/>
        <v>43</v>
      </c>
      <c r="AC1227" s="2">
        <f t="shared" si="440"/>
        <v>27.6</v>
      </c>
      <c r="AD1227">
        <f t="shared" si="441"/>
        <v>0</v>
      </c>
      <c r="AE1227" s="2">
        <f t="shared" si="442"/>
        <v>0</v>
      </c>
      <c r="AF1227" s="2">
        <f t="shared" si="443"/>
        <v>518</v>
      </c>
      <c r="AG1227">
        <f t="shared" si="444"/>
        <v>575</v>
      </c>
      <c r="AH1227">
        <f t="shared" si="445"/>
        <v>1</v>
      </c>
      <c r="AI1227">
        <f t="shared" si="446"/>
        <v>413</v>
      </c>
      <c r="AK1227" s="1">
        <f t="shared" si="447"/>
        <v>26.833333333333332</v>
      </c>
      <c r="AL1227" s="1">
        <f t="shared" si="448"/>
        <v>69.16666666666667</v>
      </c>
      <c r="AM1227" s="1">
        <f t="shared" si="449"/>
        <v>43.25</v>
      </c>
    </row>
    <row r="1228" spans="1:39" ht="12.75">
      <c r="A1228">
        <v>47</v>
      </c>
      <c r="B1228">
        <v>0</v>
      </c>
      <c r="C1228">
        <v>26</v>
      </c>
      <c r="D1228">
        <v>1942</v>
      </c>
      <c r="E1228">
        <v>0</v>
      </c>
      <c r="F1228">
        <v>0</v>
      </c>
      <c r="G1228">
        <v>0</v>
      </c>
      <c r="H1228">
        <v>1</v>
      </c>
      <c r="I1228">
        <v>15</v>
      </c>
      <c r="J1228">
        <v>88</v>
      </c>
      <c r="K1228">
        <v>171</v>
      </c>
      <c r="L1228">
        <v>129</v>
      </c>
      <c r="M1228">
        <v>8</v>
      </c>
      <c r="N1228">
        <v>0</v>
      </c>
      <c r="O1228">
        <v>0</v>
      </c>
      <c r="P1228">
        <v>0</v>
      </c>
      <c r="R1228" s="15">
        <f t="shared" si="432"/>
        <v>412</v>
      </c>
      <c r="S1228" s="14"/>
      <c r="T1228" s="15">
        <f t="shared" si="433"/>
        <v>171</v>
      </c>
      <c r="U1228" s="15">
        <f t="shared" si="434"/>
        <v>0</v>
      </c>
      <c r="V1228">
        <f t="shared" si="435"/>
        <v>12</v>
      </c>
      <c r="X1228">
        <f t="shared" si="423"/>
        <v>16</v>
      </c>
      <c r="Y1228" s="2">
        <f t="shared" si="436"/>
        <v>27.8</v>
      </c>
      <c r="Z1228">
        <f t="shared" si="437"/>
        <v>388</v>
      </c>
      <c r="AA1228" s="2">
        <f t="shared" si="438"/>
        <v>458.4</v>
      </c>
      <c r="AB1228">
        <f t="shared" si="439"/>
        <v>8</v>
      </c>
      <c r="AC1228" s="2">
        <f t="shared" si="440"/>
        <v>22.2</v>
      </c>
      <c r="AD1228">
        <f t="shared" si="441"/>
        <v>0</v>
      </c>
      <c r="AE1228" s="2">
        <f t="shared" si="442"/>
        <v>0</v>
      </c>
      <c r="AF1228" s="2">
        <f t="shared" si="443"/>
        <v>508.4</v>
      </c>
      <c r="AG1228">
        <f t="shared" si="444"/>
        <v>412</v>
      </c>
      <c r="AH1228">
        <f t="shared" si="445"/>
        <v>0</v>
      </c>
      <c r="AI1228">
        <f t="shared" si="446"/>
        <v>550</v>
      </c>
      <c r="AK1228" s="1">
        <f t="shared" si="447"/>
        <v>17.333333333333332</v>
      </c>
      <c r="AL1228" s="1">
        <f t="shared" si="448"/>
        <v>51.333333333333336</v>
      </c>
      <c r="AM1228" s="1">
        <f t="shared" si="449"/>
        <v>38.583333333333336</v>
      </c>
    </row>
    <row r="1229" spans="1:39" ht="12.75">
      <c r="A1229">
        <v>47</v>
      </c>
      <c r="B1229">
        <v>0</v>
      </c>
      <c r="C1229">
        <v>26</v>
      </c>
      <c r="D1229">
        <v>1943</v>
      </c>
      <c r="E1229">
        <v>0</v>
      </c>
      <c r="F1229">
        <v>0</v>
      </c>
      <c r="G1229">
        <v>0</v>
      </c>
      <c r="H1229">
        <v>0</v>
      </c>
      <c r="I1229">
        <v>13</v>
      </c>
      <c r="J1229">
        <v>142</v>
      </c>
      <c r="K1229">
        <v>220</v>
      </c>
      <c r="L1229">
        <v>171</v>
      </c>
      <c r="M1229">
        <v>4</v>
      </c>
      <c r="N1229">
        <v>0</v>
      </c>
      <c r="O1229">
        <v>0</v>
      </c>
      <c r="P1229">
        <v>0</v>
      </c>
      <c r="R1229" s="15">
        <f t="shared" si="432"/>
        <v>550</v>
      </c>
      <c r="S1229" s="14"/>
      <c r="T1229" s="15">
        <f t="shared" si="433"/>
        <v>220</v>
      </c>
      <c r="U1229" s="15">
        <f t="shared" si="434"/>
        <v>0</v>
      </c>
      <c r="V1229">
        <f t="shared" si="435"/>
        <v>12</v>
      </c>
      <c r="X1229">
        <f t="shared" si="423"/>
        <v>13</v>
      </c>
      <c r="Y1229" s="2">
        <f t="shared" si="436"/>
        <v>26.8</v>
      </c>
      <c r="Z1229">
        <f t="shared" si="437"/>
        <v>533</v>
      </c>
      <c r="AA1229" s="2">
        <f t="shared" si="438"/>
        <v>432.2</v>
      </c>
      <c r="AB1229">
        <f t="shared" si="439"/>
        <v>4</v>
      </c>
      <c r="AC1229" s="2">
        <f t="shared" si="440"/>
        <v>19.8</v>
      </c>
      <c r="AD1229">
        <f t="shared" si="441"/>
        <v>0</v>
      </c>
      <c r="AE1229" s="2">
        <f t="shared" si="442"/>
        <v>0</v>
      </c>
      <c r="AF1229" s="2">
        <f t="shared" si="443"/>
        <v>478.8</v>
      </c>
      <c r="AG1229">
        <f t="shared" si="444"/>
        <v>550</v>
      </c>
      <c r="AH1229">
        <f t="shared" si="445"/>
        <v>0</v>
      </c>
      <c r="AI1229">
        <f t="shared" si="446"/>
        <v>554</v>
      </c>
      <c r="AK1229" s="1">
        <f t="shared" si="447"/>
        <v>25.833333333333332</v>
      </c>
      <c r="AL1229" s="1">
        <f t="shared" si="448"/>
        <v>65.83333333333333</v>
      </c>
      <c r="AM1229" s="1">
        <f t="shared" si="449"/>
        <v>48.5</v>
      </c>
    </row>
    <row r="1230" spans="1:39" ht="12.75">
      <c r="A1230">
        <v>47</v>
      </c>
      <c r="B1230">
        <v>0</v>
      </c>
      <c r="C1230">
        <v>26</v>
      </c>
      <c r="D1230">
        <v>1944</v>
      </c>
      <c r="E1230">
        <v>0</v>
      </c>
      <c r="F1230">
        <v>0</v>
      </c>
      <c r="G1230">
        <v>0</v>
      </c>
      <c r="H1230">
        <v>0</v>
      </c>
      <c r="I1230">
        <v>50</v>
      </c>
      <c r="J1230">
        <v>137</v>
      </c>
      <c r="K1230">
        <v>161</v>
      </c>
      <c r="L1230">
        <v>176</v>
      </c>
      <c r="M1230">
        <v>30</v>
      </c>
      <c r="N1230">
        <v>0</v>
      </c>
      <c r="O1230">
        <v>0</v>
      </c>
      <c r="P1230">
        <v>0</v>
      </c>
      <c r="R1230" s="15">
        <f t="shared" si="432"/>
        <v>554</v>
      </c>
      <c r="S1230" s="14"/>
      <c r="T1230" s="15">
        <f t="shared" si="433"/>
        <v>176</v>
      </c>
      <c r="U1230" s="15">
        <f t="shared" si="434"/>
        <v>0</v>
      </c>
      <c r="V1230">
        <f t="shared" si="435"/>
        <v>12</v>
      </c>
      <c r="X1230">
        <f t="shared" si="423"/>
        <v>50</v>
      </c>
      <c r="Y1230" s="2">
        <f t="shared" si="436"/>
        <v>19.2</v>
      </c>
      <c r="Z1230">
        <f t="shared" si="437"/>
        <v>474</v>
      </c>
      <c r="AA1230" s="2">
        <f t="shared" si="438"/>
        <v>406.4</v>
      </c>
      <c r="AB1230">
        <f t="shared" si="439"/>
        <v>30</v>
      </c>
      <c r="AC1230" s="2">
        <f t="shared" si="440"/>
        <v>16</v>
      </c>
      <c r="AD1230">
        <f t="shared" si="441"/>
        <v>0</v>
      </c>
      <c r="AE1230" s="2">
        <f t="shared" si="442"/>
        <v>0</v>
      </c>
      <c r="AF1230" s="2">
        <f t="shared" si="443"/>
        <v>441.6</v>
      </c>
      <c r="AG1230">
        <f t="shared" si="444"/>
        <v>554</v>
      </c>
      <c r="AH1230">
        <f t="shared" si="445"/>
        <v>0</v>
      </c>
      <c r="AI1230">
        <f t="shared" si="446"/>
        <v>302</v>
      </c>
      <c r="AK1230" s="1">
        <f t="shared" si="447"/>
        <v>31.166666666666668</v>
      </c>
      <c r="AL1230" s="1">
        <f t="shared" si="448"/>
        <v>61.166666666666664</v>
      </c>
      <c r="AM1230" s="1">
        <f t="shared" si="449"/>
        <v>33.666666666666664</v>
      </c>
    </row>
    <row r="1231" spans="1:39" ht="12.75">
      <c r="A1231">
        <v>47</v>
      </c>
      <c r="B1231">
        <v>0</v>
      </c>
      <c r="C1231">
        <v>26</v>
      </c>
      <c r="D1231">
        <v>1945</v>
      </c>
      <c r="E1231">
        <v>0</v>
      </c>
      <c r="F1231">
        <v>0</v>
      </c>
      <c r="G1231">
        <v>0</v>
      </c>
      <c r="H1231">
        <v>0</v>
      </c>
      <c r="I1231">
        <v>5</v>
      </c>
      <c r="J1231">
        <v>32</v>
      </c>
      <c r="K1231">
        <v>117</v>
      </c>
      <c r="L1231">
        <v>134</v>
      </c>
      <c r="M1231">
        <v>14</v>
      </c>
      <c r="N1231">
        <v>0</v>
      </c>
      <c r="O1231">
        <v>0</v>
      </c>
      <c r="P1231">
        <v>0</v>
      </c>
      <c r="R1231" s="15">
        <f t="shared" si="432"/>
        <v>302</v>
      </c>
      <c r="S1231" s="14"/>
      <c r="T1231" s="15">
        <f t="shared" si="433"/>
        <v>134</v>
      </c>
      <c r="U1231" s="15">
        <f t="shared" si="434"/>
        <v>0</v>
      </c>
      <c r="V1231">
        <f t="shared" si="435"/>
        <v>12</v>
      </c>
      <c r="X1231">
        <f t="shared" si="423"/>
        <v>5</v>
      </c>
      <c r="Y1231" s="2">
        <f t="shared" si="436"/>
        <v>17</v>
      </c>
      <c r="Z1231">
        <f t="shared" si="437"/>
        <v>283</v>
      </c>
      <c r="AA1231" s="2">
        <f t="shared" si="438"/>
        <v>429.2</v>
      </c>
      <c r="AB1231">
        <f t="shared" si="439"/>
        <v>14</v>
      </c>
      <c r="AC1231" s="2">
        <f t="shared" si="440"/>
        <v>26.8</v>
      </c>
      <c r="AD1231">
        <f t="shared" si="441"/>
        <v>0</v>
      </c>
      <c r="AE1231" s="2">
        <f t="shared" si="442"/>
        <v>0</v>
      </c>
      <c r="AF1231" s="2">
        <f t="shared" si="443"/>
        <v>473</v>
      </c>
      <c r="AG1231">
        <f t="shared" si="444"/>
        <v>302</v>
      </c>
      <c r="AH1231">
        <f t="shared" si="445"/>
        <v>0</v>
      </c>
      <c r="AI1231">
        <f t="shared" si="446"/>
        <v>384</v>
      </c>
      <c r="AK1231" s="1">
        <f t="shared" si="447"/>
        <v>6.166666666666667</v>
      </c>
      <c r="AL1231" s="1">
        <f t="shared" si="448"/>
        <v>44.166666666666664</v>
      </c>
      <c r="AM1231" s="1">
        <f t="shared" si="449"/>
        <v>29.25</v>
      </c>
    </row>
    <row r="1232" spans="1:39" ht="12.75">
      <c r="A1232">
        <v>47</v>
      </c>
      <c r="B1232">
        <v>0</v>
      </c>
      <c r="C1232">
        <v>26</v>
      </c>
      <c r="D1232">
        <v>1946</v>
      </c>
      <c r="E1232">
        <v>0</v>
      </c>
      <c r="F1232">
        <v>0</v>
      </c>
      <c r="G1232">
        <v>0</v>
      </c>
      <c r="H1232">
        <v>0</v>
      </c>
      <c r="I1232">
        <v>12</v>
      </c>
      <c r="J1232">
        <v>74</v>
      </c>
      <c r="K1232">
        <v>181</v>
      </c>
      <c r="L1232">
        <v>99</v>
      </c>
      <c r="M1232">
        <v>18</v>
      </c>
      <c r="N1232">
        <v>6</v>
      </c>
      <c r="O1232">
        <v>0</v>
      </c>
      <c r="P1232">
        <v>0</v>
      </c>
      <c r="R1232" s="15">
        <f t="shared" si="432"/>
        <v>390</v>
      </c>
      <c r="S1232" s="14"/>
      <c r="T1232" s="15">
        <f t="shared" si="433"/>
        <v>181</v>
      </c>
      <c r="U1232" s="15">
        <f t="shared" si="434"/>
        <v>0</v>
      </c>
      <c r="V1232">
        <f t="shared" si="435"/>
        <v>12</v>
      </c>
      <c r="X1232">
        <f t="shared" si="423"/>
        <v>12</v>
      </c>
      <c r="Y1232" s="2">
        <f t="shared" si="436"/>
        <v>16.8</v>
      </c>
      <c r="Z1232">
        <f t="shared" si="437"/>
        <v>354</v>
      </c>
      <c r="AA1232" s="2">
        <f t="shared" si="438"/>
        <v>413.6</v>
      </c>
      <c r="AB1232">
        <f t="shared" si="439"/>
        <v>24</v>
      </c>
      <c r="AC1232" s="2">
        <f t="shared" si="440"/>
        <v>37.8</v>
      </c>
      <c r="AD1232">
        <f t="shared" si="441"/>
        <v>0</v>
      </c>
      <c r="AE1232" s="2">
        <f t="shared" si="442"/>
        <v>0</v>
      </c>
      <c r="AF1232" s="2">
        <f t="shared" si="443"/>
        <v>468.2</v>
      </c>
      <c r="AG1232">
        <f t="shared" si="444"/>
        <v>384</v>
      </c>
      <c r="AH1232">
        <f t="shared" si="445"/>
        <v>6</v>
      </c>
      <c r="AI1232">
        <f t="shared" si="446"/>
        <v>551</v>
      </c>
      <c r="AK1232" s="1">
        <f t="shared" si="447"/>
        <v>14.333333333333334</v>
      </c>
      <c r="AL1232" s="1">
        <f t="shared" si="448"/>
        <v>50.666666666666664</v>
      </c>
      <c r="AM1232" s="1">
        <f t="shared" si="449"/>
        <v>29.5</v>
      </c>
    </row>
    <row r="1233" spans="1:39" ht="12.75">
      <c r="A1233">
        <v>47</v>
      </c>
      <c r="B1233">
        <v>0</v>
      </c>
      <c r="C1233">
        <v>26</v>
      </c>
      <c r="D1233">
        <v>1947</v>
      </c>
      <c r="E1233">
        <v>0</v>
      </c>
      <c r="F1233">
        <v>0</v>
      </c>
      <c r="G1233">
        <v>0</v>
      </c>
      <c r="H1233">
        <v>0</v>
      </c>
      <c r="I1233">
        <v>5</v>
      </c>
      <c r="J1233">
        <v>45</v>
      </c>
      <c r="K1233">
        <v>148</v>
      </c>
      <c r="L1233">
        <v>309</v>
      </c>
      <c r="M1233">
        <v>38</v>
      </c>
      <c r="N1233">
        <v>24</v>
      </c>
      <c r="O1233">
        <v>0</v>
      </c>
      <c r="P1233">
        <v>0</v>
      </c>
      <c r="R1233" s="15">
        <f t="shared" si="432"/>
        <v>569</v>
      </c>
      <c r="S1233" s="14"/>
      <c r="T1233" s="15">
        <f t="shared" si="433"/>
        <v>309</v>
      </c>
      <c r="U1233" s="15">
        <f t="shared" si="434"/>
        <v>0</v>
      </c>
      <c r="V1233">
        <f t="shared" si="435"/>
        <v>12</v>
      </c>
      <c r="X1233">
        <f t="shared" si="423"/>
        <v>5</v>
      </c>
      <c r="Y1233" s="2">
        <f t="shared" si="436"/>
        <v>12.4</v>
      </c>
      <c r="Z1233">
        <f t="shared" si="437"/>
        <v>502</v>
      </c>
      <c r="AA1233" s="2">
        <f t="shared" si="438"/>
        <v>434.2</v>
      </c>
      <c r="AB1233">
        <f t="shared" si="439"/>
        <v>62</v>
      </c>
      <c r="AC1233" s="2">
        <f t="shared" si="440"/>
        <v>33.6</v>
      </c>
      <c r="AD1233">
        <f t="shared" si="441"/>
        <v>0</v>
      </c>
      <c r="AE1233" s="2">
        <f t="shared" si="442"/>
        <v>0</v>
      </c>
      <c r="AF1233" s="2">
        <f t="shared" si="443"/>
        <v>480.2</v>
      </c>
      <c r="AG1233">
        <f t="shared" si="444"/>
        <v>545</v>
      </c>
      <c r="AH1233">
        <f t="shared" si="445"/>
        <v>24</v>
      </c>
      <c r="AI1233">
        <f t="shared" si="446"/>
        <v>550</v>
      </c>
      <c r="AK1233" s="1">
        <f t="shared" si="447"/>
        <v>8.333333333333334</v>
      </c>
      <c r="AL1233" s="1">
        <f t="shared" si="448"/>
        <v>86.5</v>
      </c>
      <c r="AM1233" s="1">
        <f t="shared" si="449"/>
        <v>50.666666666666664</v>
      </c>
    </row>
    <row r="1234" spans="1:39" ht="12.75">
      <c r="A1234">
        <v>47</v>
      </c>
      <c r="B1234">
        <v>0</v>
      </c>
      <c r="C1234">
        <v>26</v>
      </c>
      <c r="D1234">
        <v>1948</v>
      </c>
      <c r="E1234">
        <v>0</v>
      </c>
      <c r="F1234">
        <v>0</v>
      </c>
      <c r="G1234">
        <v>0</v>
      </c>
      <c r="H1234">
        <v>0</v>
      </c>
      <c r="I1234">
        <v>12</v>
      </c>
      <c r="J1234">
        <v>77</v>
      </c>
      <c r="K1234">
        <v>206</v>
      </c>
      <c r="L1234">
        <v>172</v>
      </c>
      <c r="M1234">
        <v>59</v>
      </c>
      <c r="N1234">
        <v>0</v>
      </c>
      <c r="O1234">
        <v>0</v>
      </c>
      <c r="P1234">
        <v>0</v>
      </c>
      <c r="R1234" s="15">
        <f t="shared" si="432"/>
        <v>526</v>
      </c>
      <c r="S1234" s="14"/>
      <c r="T1234" s="15">
        <f t="shared" si="433"/>
        <v>206</v>
      </c>
      <c r="U1234" s="15">
        <f t="shared" si="434"/>
        <v>0</v>
      </c>
      <c r="V1234">
        <f t="shared" si="435"/>
        <v>12</v>
      </c>
      <c r="X1234">
        <f t="shared" si="423"/>
        <v>12</v>
      </c>
      <c r="Y1234" s="2">
        <f t="shared" si="436"/>
        <v>14.4</v>
      </c>
      <c r="Z1234">
        <f t="shared" si="437"/>
        <v>455</v>
      </c>
      <c r="AA1234" s="2">
        <f t="shared" si="438"/>
        <v>427.6</v>
      </c>
      <c r="AB1234">
        <f t="shared" si="439"/>
        <v>59</v>
      </c>
      <c r="AC1234" s="2">
        <f t="shared" si="440"/>
        <v>34.4</v>
      </c>
      <c r="AD1234">
        <f t="shared" si="441"/>
        <v>0</v>
      </c>
      <c r="AE1234" s="2">
        <f t="shared" si="442"/>
        <v>0</v>
      </c>
      <c r="AF1234" s="2">
        <f t="shared" si="443"/>
        <v>476.4</v>
      </c>
      <c r="AG1234">
        <f t="shared" si="444"/>
        <v>526</v>
      </c>
      <c r="AH1234">
        <f t="shared" si="445"/>
        <v>0</v>
      </c>
      <c r="AI1234">
        <f t="shared" si="446"/>
        <v>609</v>
      </c>
      <c r="AK1234" s="1">
        <f t="shared" si="447"/>
        <v>14.833333333333334</v>
      </c>
      <c r="AL1234" s="1">
        <f t="shared" si="448"/>
        <v>72.83333333333333</v>
      </c>
      <c r="AM1234" s="1">
        <f t="shared" si="449"/>
        <v>51.666666666666664</v>
      </c>
    </row>
    <row r="1235" spans="1:39" ht="12.75">
      <c r="A1235">
        <v>47</v>
      </c>
      <c r="B1235">
        <v>0</v>
      </c>
      <c r="C1235">
        <v>26</v>
      </c>
      <c r="D1235">
        <v>1949</v>
      </c>
      <c r="E1235">
        <v>0</v>
      </c>
      <c r="F1235">
        <v>0</v>
      </c>
      <c r="G1235">
        <v>0</v>
      </c>
      <c r="H1235">
        <v>0</v>
      </c>
      <c r="I1235">
        <v>28</v>
      </c>
      <c r="J1235">
        <v>155</v>
      </c>
      <c r="K1235">
        <v>249</v>
      </c>
      <c r="L1235">
        <v>173</v>
      </c>
      <c r="M1235">
        <v>4</v>
      </c>
      <c r="N1235">
        <v>5</v>
      </c>
      <c r="O1235">
        <v>0</v>
      </c>
      <c r="P1235">
        <v>0</v>
      </c>
      <c r="R1235" s="15">
        <f t="shared" si="432"/>
        <v>614</v>
      </c>
      <c r="S1235" s="14"/>
      <c r="T1235" s="15">
        <f t="shared" si="433"/>
        <v>249</v>
      </c>
      <c r="U1235" s="15">
        <f t="shared" si="434"/>
        <v>0</v>
      </c>
      <c r="V1235">
        <f t="shared" si="435"/>
        <v>12</v>
      </c>
      <c r="X1235">
        <f t="shared" si="423"/>
        <v>28</v>
      </c>
      <c r="Y1235" s="2">
        <f t="shared" si="436"/>
        <v>19.4</v>
      </c>
      <c r="Z1235">
        <f t="shared" si="437"/>
        <v>577</v>
      </c>
      <c r="AA1235" s="2">
        <f t="shared" si="438"/>
        <v>408.4</v>
      </c>
      <c r="AB1235">
        <f t="shared" si="439"/>
        <v>9</v>
      </c>
      <c r="AC1235" s="2">
        <f t="shared" si="440"/>
        <v>30.6</v>
      </c>
      <c r="AD1235">
        <f t="shared" si="441"/>
        <v>0</v>
      </c>
      <c r="AE1235" s="2">
        <f t="shared" si="442"/>
        <v>0</v>
      </c>
      <c r="AF1235" s="2">
        <f t="shared" si="443"/>
        <v>458.4</v>
      </c>
      <c r="AG1235">
        <f t="shared" si="444"/>
        <v>609</v>
      </c>
      <c r="AH1235">
        <f t="shared" si="445"/>
        <v>5</v>
      </c>
      <c r="AI1235">
        <f t="shared" si="446"/>
        <v>282</v>
      </c>
      <c r="AK1235" s="1">
        <f t="shared" si="447"/>
        <v>30.5</v>
      </c>
      <c r="AL1235" s="1">
        <f t="shared" si="448"/>
        <v>71.83333333333333</v>
      </c>
      <c r="AM1235" s="1">
        <f t="shared" si="449"/>
        <v>44.166666666666664</v>
      </c>
    </row>
    <row r="1236" spans="1:39" ht="12.75">
      <c r="A1236">
        <v>47</v>
      </c>
      <c r="B1236">
        <v>0</v>
      </c>
      <c r="C1236">
        <v>26</v>
      </c>
      <c r="D1236">
        <v>1950</v>
      </c>
      <c r="E1236">
        <v>0</v>
      </c>
      <c r="F1236">
        <v>0</v>
      </c>
      <c r="G1236">
        <v>0</v>
      </c>
      <c r="H1236">
        <v>0</v>
      </c>
      <c r="I1236">
        <v>15</v>
      </c>
      <c r="J1236">
        <v>84</v>
      </c>
      <c r="K1236">
        <v>105</v>
      </c>
      <c r="L1236">
        <v>61</v>
      </c>
      <c r="M1236">
        <v>12</v>
      </c>
      <c r="N1236">
        <v>6</v>
      </c>
      <c r="O1236">
        <v>0</v>
      </c>
      <c r="P1236">
        <v>0</v>
      </c>
      <c r="R1236" s="15">
        <f t="shared" si="432"/>
        <v>283</v>
      </c>
      <c r="S1236" s="14"/>
      <c r="T1236" s="15">
        <f t="shared" si="433"/>
        <v>105</v>
      </c>
      <c r="U1236" s="15">
        <f t="shared" si="434"/>
        <v>0</v>
      </c>
      <c r="V1236">
        <f t="shared" si="435"/>
        <v>12</v>
      </c>
      <c r="X1236">
        <f t="shared" si="423"/>
        <v>15</v>
      </c>
      <c r="Y1236" s="2">
        <f t="shared" si="436"/>
        <v>21.8</v>
      </c>
      <c r="Z1236">
        <f t="shared" si="437"/>
        <v>250</v>
      </c>
      <c r="AA1236" s="2">
        <f t="shared" si="438"/>
        <v>399.4</v>
      </c>
      <c r="AB1236">
        <f t="shared" si="439"/>
        <v>18</v>
      </c>
      <c r="AC1236" s="2">
        <f t="shared" si="440"/>
        <v>22.4</v>
      </c>
      <c r="AD1236">
        <f t="shared" si="441"/>
        <v>0</v>
      </c>
      <c r="AE1236" s="2">
        <f t="shared" si="442"/>
        <v>0</v>
      </c>
      <c r="AF1236" s="2">
        <f t="shared" si="443"/>
        <v>443.6</v>
      </c>
      <c r="AG1236">
        <f t="shared" si="444"/>
        <v>277</v>
      </c>
      <c r="AH1236">
        <f t="shared" si="445"/>
        <v>6</v>
      </c>
      <c r="AI1236">
        <f t="shared" si="446"/>
        <v>306</v>
      </c>
      <c r="AK1236" s="1">
        <f t="shared" si="447"/>
        <v>16.5</v>
      </c>
      <c r="AL1236" s="1">
        <f t="shared" si="448"/>
        <v>30.666666666666668</v>
      </c>
      <c r="AM1236" s="1">
        <f t="shared" si="449"/>
        <v>22.083333333333336</v>
      </c>
    </row>
    <row r="1237" spans="1:39" ht="12.75">
      <c r="A1237">
        <v>47</v>
      </c>
      <c r="B1237">
        <v>0</v>
      </c>
      <c r="C1237">
        <v>26</v>
      </c>
      <c r="D1237">
        <v>1951</v>
      </c>
      <c r="E1237">
        <v>0</v>
      </c>
      <c r="F1237">
        <v>0</v>
      </c>
      <c r="G1237">
        <v>0</v>
      </c>
      <c r="H1237">
        <v>0</v>
      </c>
      <c r="I1237">
        <v>37</v>
      </c>
      <c r="J1237">
        <v>44</v>
      </c>
      <c r="K1237">
        <v>138</v>
      </c>
      <c r="L1237">
        <v>76</v>
      </c>
      <c r="M1237">
        <v>5</v>
      </c>
      <c r="N1237">
        <v>0</v>
      </c>
      <c r="O1237">
        <v>0</v>
      </c>
      <c r="P1237">
        <v>0</v>
      </c>
      <c r="R1237" s="15">
        <f t="shared" si="432"/>
        <v>300</v>
      </c>
      <c r="S1237" s="14"/>
      <c r="T1237" s="15">
        <f t="shared" si="433"/>
        <v>138</v>
      </c>
      <c r="U1237" s="15">
        <f t="shared" si="434"/>
        <v>0</v>
      </c>
      <c r="V1237">
        <f t="shared" si="435"/>
        <v>12</v>
      </c>
      <c r="X1237">
        <f t="shared" si="423"/>
        <v>37</v>
      </c>
      <c r="Y1237" s="2">
        <f t="shared" si="436"/>
        <v>23.4</v>
      </c>
      <c r="Z1237">
        <f t="shared" si="437"/>
        <v>258</v>
      </c>
      <c r="AA1237" s="2">
        <f t="shared" si="438"/>
        <v>406.4</v>
      </c>
      <c r="AB1237">
        <f t="shared" si="439"/>
        <v>5</v>
      </c>
      <c r="AC1237" s="2">
        <f t="shared" si="440"/>
        <v>17</v>
      </c>
      <c r="AD1237">
        <f t="shared" si="441"/>
        <v>0</v>
      </c>
      <c r="AE1237" s="2">
        <f t="shared" si="442"/>
        <v>0</v>
      </c>
      <c r="AF1237" s="2">
        <f t="shared" si="443"/>
        <v>446.8</v>
      </c>
      <c r="AG1237">
        <f t="shared" si="444"/>
        <v>300</v>
      </c>
      <c r="AH1237">
        <f t="shared" si="445"/>
        <v>0</v>
      </c>
      <c r="AI1237">
        <f t="shared" si="446"/>
        <v>495</v>
      </c>
      <c r="AK1237" s="1">
        <f t="shared" si="447"/>
        <v>13.5</v>
      </c>
      <c r="AL1237" s="1">
        <f t="shared" si="448"/>
        <v>36.5</v>
      </c>
      <c r="AM1237" s="1">
        <f t="shared" si="449"/>
        <v>30.083333333333336</v>
      </c>
    </row>
    <row r="1238" spans="1:39" ht="12.75">
      <c r="A1238">
        <v>47</v>
      </c>
      <c r="B1238">
        <v>0</v>
      </c>
      <c r="C1238">
        <v>26</v>
      </c>
      <c r="D1238">
        <v>1952</v>
      </c>
      <c r="E1238">
        <v>0</v>
      </c>
      <c r="F1238">
        <v>0</v>
      </c>
      <c r="G1238">
        <v>0</v>
      </c>
      <c r="H1238">
        <v>0</v>
      </c>
      <c r="I1238">
        <v>17</v>
      </c>
      <c r="J1238">
        <v>125</v>
      </c>
      <c r="K1238">
        <v>221</v>
      </c>
      <c r="L1238">
        <v>111</v>
      </c>
      <c r="M1238">
        <v>21</v>
      </c>
      <c r="N1238">
        <v>0</v>
      </c>
      <c r="O1238">
        <v>0</v>
      </c>
      <c r="P1238">
        <v>0</v>
      </c>
      <c r="R1238" s="15">
        <f t="shared" si="432"/>
        <v>495</v>
      </c>
      <c r="S1238" s="14"/>
      <c r="T1238" s="15">
        <f t="shared" si="433"/>
        <v>221</v>
      </c>
      <c r="U1238" s="15">
        <f t="shared" si="434"/>
        <v>0</v>
      </c>
      <c r="V1238">
        <f t="shared" si="435"/>
        <v>12</v>
      </c>
      <c r="X1238">
        <f t="shared" si="423"/>
        <v>17</v>
      </c>
      <c r="Y1238" s="2">
        <f t="shared" si="436"/>
        <v>18.8</v>
      </c>
      <c r="Z1238">
        <f t="shared" si="437"/>
        <v>457</v>
      </c>
      <c r="AA1238" s="2">
        <f t="shared" si="438"/>
        <v>375.6</v>
      </c>
      <c r="AB1238">
        <f t="shared" si="439"/>
        <v>21</v>
      </c>
      <c r="AC1238" s="2">
        <f t="shared" si="440"/>
        <v>20.4</v>
      </c>
      <c r="AD1238">
        <f t="shared" si="441"/>
        <v>0</v>
      </c>
      <c r="AE1238" s="2">
        <f t="shared" si="442"/>
        <v>0</v>
      </c>
      <c r="AF1238" s="2">
        <f t="shared" si="443"/>
        <v>414.8</v>
      </c>
      <c r="AG1238">
        <f t="shared" si="444"/>
        <v>495</v>
      </c>
      <c r="AH1238">
        <f t="shared" si="445"/>
        <v>0</v>
      </c>
      <c r="AI1238">
        <f t="shared" si="446"/>
        <v>533</v>
      </c>
      <c r="AK1238" s="1">
        <f t="shared" si="447"/>
        <v>23.666666666666668</v>
      </c>
      <c r="AL1238" s="1">
        <f t="shared" si="448"/>
        <v>58.833333333333336</v>
      </c>
      <c r="AM1238" s="1">
        <f t="shared" si="449"/>
        <v>41.75</v>
      </c>
    </row>
    <row r="1239" spans="1:39" ht="12.75">
      <c r="A1239">
        <v>47</v>
      </c>
      <c r="B1239">
        <v>0</v>
      </c>
      <c r="C1239">
        <v>26</v>
      </c>
      <c r="D1239">
        <v>1953</v>
      </c>
      <c r="E1239">
        <v>0</v>
      </c>
      <c r="F1239">
        <v>0</v>
      </c>
      <c r="G1239">
        <v>0</v>
      </c>
      <c r="H1239">
        <v>0</v>
      </c>
      <c r="I1239">
        <v>20</v>
      </c>
      <c r="J1239">
        <v>128</v>
      </c>
      <c r="K1239">
        <v>190</v>
      </c>
      <c r="L1239">
        <v>172</v>
      </c>
      <c r="M1239">
        <v>23</v>
      </c>
      <c r="N1239">
        <v>9</v>
      </c>
      <c r="O1239">
        <v>0</v>
      </c>
      <c r="P1239">
        <v>0</v>
      </c>
      <c r="R1239" s="15">
        <f t="shared" si="432"/>
        <v>542</v>
      </c>
      <c r="S1239" s="14"/>
      <c r="T1239" s="15">
        <f t="shared" si="433"/>
        <v>190</v>
      </c>
      <c r="U1239" s="15">
        <f t="shared" si="434"/>
        <v>0</v>
      </c>
      <c r="V1239">
        <f t="shared" si="435"/>
        <v>12</v>
      </c>
      <c r="X1239">
        <f t="shared" si="423"/>
        <v>20</v>
      </c>
      <c r="Y1239" s="2">
        <f t="shared" si="436"/>
        <v>23.4</v>
      </c>
      <c r="Z1239">
        <f t="shared" si="437"/>
        <v>490</v>
      </c>
      <c r="AA1239" s="2">
        <f t="shared" si="438"/>
        <v>454.2</v>
      </c>
      <c r="AB1239">
        <f t="shared" si="439"/>
        <v>32</v>
      </c>
      <c r="AC1239" s="2">
        <f t="shared" si="440"/>
        <v>22.6</v>
      </c>
      <c r="AD1239">
        <f t="shared" si="441"/>
        <v>0</v>
      </c>
      <c r="AE1239" s="2">
        <f t="shared" si="442"/>
        <v>0</v>
      </c>
      <c r="AF1239" s="2">
        <f t="shared" si="443"/>
        <v>500.2</v>
      </c>
      <c r="AG1239">
        <f t="shared" si="444"/>
        <v>533</v>
      </c>
      <c r="AH1239">
        <f t="shared" si="445"/>
        <v>9</v>
      </c>
      <c r="AI1239">
        <f t="shared" si="446"/>
        <v>463</v>
      </c>
      <c r="AK1239" s="1">
        <f t="shared" si="447"/>
        <v>24.666666666666668</v>
      </c>
      <c r="AL1239" s="1">
        <f t="shared" si="448"/>
        <v>65.66666666666667</v>
      </c>
      <c r="AM1239" s="1">
        <f t="shared" si="449"/>
        <v>44.75</v>
      </c>
    </row>
    <row r="1240" spans="1:39" ht="12.75">
      <c r="A1240">
        <v>47</v>
      </c>
      <c r="B1240">
        <v>0</v>
      </c>
      <c r="C1240">
        <v>26</v>
      </c>
      <c r="D1240">
        <v>1954</v>
      </c>
      <c r="E1240">
        <v>0</v>
      </c>
      <c r="F1240">
        <v>0</v>
      </c>
      <c r="G1240">
        <v>0</v>
      </c>
      <c r="H1240">
        <v>0</v>
      </c>
      <c r="I1240">
        <v>5</v>
      </c>
      <c r="J1240">
        <v>138</v>
      </c>
      <c r="K1240">
        <v>177</v>
      </c>
      <c r="L1240">
        <v>108</v>
      </c>
      <c r="M1240">
        <v>26</v>
      </c>
      <c r="N1240">
        <v>0</v>
      </c>
      <c r="O1240">
        <v>0</v>
      </c>
      <c r="P1240">
        <v>0</v>
      </c>
      <c r="R1240" s="15">
        <f t="shared" si="432"/>
        <v>454</v>
      </c>
      <c r="S1240" s="14"/>
      <c r="T1240" s="15">
        <f t="shared" si="433"/>
        <v>177</v>
      </c>
      <c r="U1240" s="15">
        <f t="shared" si="434"/>
        <v>0</v>
      </c>
      <c r="V1240">
        <f t="shared" si="435"/>
        <v>12</v>
      </c>
      <c r="X1240">
        <f t="shared" si="423"/>
        <v>5</v>
      </c>
      <c r="Y1240" s="2">
        <f t="shared" si="436"/>
        <v>19</v>
      </c>
      <c r="Z1240">
        <f t="shared" si="437"/>
        <v>423</v>
      </c>
      <c r="AA1240" s="2">
        <f t="shared" si="438"/>
        <v>480</v>
      </c>
      <c r="AB1240">
        <f t="shared" si="439"/>
        <v>26</v>
      </c>
      <c r="AC1240" s="2">
        <f t="shared" si="440"/>
        <v>25.2</v>
      </c>
      <c r="AD1240">
        <f t="shared" si="441"/>
        <v>0</v>
      </c>
      <c r="AE1240" s="2">
        <f t="shared" si="442"/>
        <v>0</v>
      </c>
      <c r="AF1240" s="2">
        <f t="shared" si="443"/>
        <v>524.2</v>
      </c>
      <c r="AG1240">
        <f t="shared" si="444"/>
        <v>454</v>
      </c>
      <c r="AH1240">
        <f t="shared" si="445"/>
        <v>0</v>
      </c>
      <c r="AI1240">
        <f t="shared" si="446"/>
        <v>710</v>
      </c>
      <c r="AK1240" s="1">
        <f t="shared" si="447"/>
        <v>23.833333333333332</v>
      </c>
      <c r="AL1240" s="1">
        <f t="shared" si="448"/>
        <v>51.833333333333336</v>
      </c>
      <c r="AM1240" s="1">
        <f t="shared" si="449"/>
        <v>35.083333333333336</v>
      </c>
    </row>
    <row r="1241" spans="1:39" ht="12.75">
      <c r="A1241">
        <v>47</v>
      </c>
      <c r="B1241">
        <v>0</v>
      </c>
      <c r="C1241">
        <v>26</v>
      </c>
      <c r="D1241">
        <v>1955</v>
      </c>
      <c r="E1241">
        <v>0</v>
      </c>
      <c r="F1241">
        <v>0</v>
      </c>
      <c r="G1241">
        <v>0</v>
      </c>
      <c r="H1241">
        <v>2</v>
      </c>
      <c r="I1241">
        <v>36</v>
      </c>
      <c r="J1241">
        <v>72</v>
      </c>
      <c r="K1241">
        <v>315</v>
      </c>
      <c r="L1241">
        <v>256</v>
      </c>
      <c r="M1241">
        <v>29</v>
      </c>
      <c r="N1241">
        <v>0</v>
      </c>
      <c r="O1241">
        <v>0</v>
      </c>
      <c r="P1241">
        <v>0</v>
      </c>
      <c r="R1241" s="15">
        <f t="shared" si="432"/>
        <v>710</v>
      </c>
      <c r="S1241" s="14"/>
      <c r="T1241" s="15">
        <f t="shared" si="433"/>
        <v>315</v>
      </c>
      <c r="U1241" s="15">
        <f t="shared" si="434"/>
        <v>0</v>
      </c>
      <c r="V1241">
        <f t="shared" si="435"/>
        <v>12</v>
      </c>
      <c r="X1241">
        <f t="shared" si="423"/>
        <v>38</v>
      </c>
      <c r="Y1241" s="2">
        <f t="shared" si="436"/>
        <v>18.2</v>
      </c>
      <c r="Z1241">
        <f t="shared" si="437"/>
        <v>643</v>
      </c>
      <c r="AA1241" s="2">
        <f t="shared" si="438"/>
        <v>473.4</v>
      </c>
      <c r="AB1241">
        <f t="shared" si="439"/>
        <v>29</v>
      </c>
      <c r="AC1241" s="2">
        <f t="shared" si="440"/>
        <v>23</v>
      </c>
      <c r="AD1241">
        <f t="shared" si="441"/>
        <v>0</v>
      </c>
      <c r="AE1241" s="2">
        <f t="shared" si="442"/>
        <v>0</v>
      </c>
      <c r="AF1241" s="2">
        <f t="shared" si="443"/>
        <v>514.6</v>
      </c>
      <c r="AG1241">
        <f t="shared" si="444"/>
        <v>710</v>
      </c>
      <c r="AH1241">
        <f t="shared" si="445"/>
        <v>0</v>
      </c>
      <c r="AI1241">
        <f t="shared" si="446"/>
        <v>410</v>
      </c>
      <c r="AK1241" s="1">
        <f t="shared" si="447"/>
        <v>18.333333333333332</v>
      </c>
      <c r="AL1241" s="1">
        <f t="shared" si="448"/>
        <v>100</v>
      </c>
      <c r="AM1241" s="1">
        <f t="shared" si="449"/>
        <v>63.083333333333336</v>
      </c>
    </row>
    <row r="1242" spans="1:39" ht="12.75">
      <c r="A1242">
        <v>47</v>
      </c>
      <c r="B1242">
        <v>0</v>
      </c>
      <c r="C1242">
        <v>26</v>
      </c>
      <c r="D1242">
        <v>1956</v>
      </c>
      <c r="E1242">
        <v>0</v>
      </c>
      <c r="F1242">
        <v>0</v>
      </c>
      <c r="G1242">
        <v>0</v>
      </c>
      <c r="H1242">
        <v>0</v>
      </c>
      <c r="I1242">
        <v>15</v>
      </c>
      <c r="J1242">
        <v>142</v>
      </c>
      <c r="K1242">
        <v>113</v>
      </c>
      <c r="L1242">
        <v>132</v>
      </c>
      <c r="M1242">
        <v>8</v>
      </c>
      <c r="N1242">
        <v>10</v>
      </c>
      <c r="O1242">
        <v>0</v>
      </c>
      <c r="P1242">
        <v>0</v>
      </c>
      <c r="R1242" s="15">
        <f t="shared" si="432"/>
        <v>420</v>
      </c>
      <c r="S1242" s="14"/>
      <c r="T1242" s="15">
        <f t="shared" si="433"/>
        <v>142</v>
      </c>
      <c r="U1242" s="15">
        <f t="shared" si="434"/>
        <v>0</v>
      </c>
      <c r="V1242">
        <f t="shared" si="435"/>
        <v>12</v>
      </c>
      <c r="X1242">
        <f t="shared" si="423"/>
        <v>15</v>
      </c>
      <c r="Y1242" s="2">
        <f t="shared" si="436"/>
        <v>18.8</v>
      </c>
      <c r="Z1242">
        <f t="shared" si="437"/>
        <v>387</v>
      </c>
      <c r="AA1242" s="2">
        <f t="shared" si="438"/>
        <v>437.6</v>
      </c>
      <c r="AB1242">
        <f t="shared" si="439"/>
        <v>18</v>
      </c>
      <c r="AC1242" s="2">
        <f t="shared" si="440"/>
        <v>21.8</v>
      </c>
      <c r="AD1242">
        <f t="shared" si="441"/>
        <v>0</v>
      </c>
      <c r="AE1242" s="2">
        <f t="shared" si="442"/>
        <v>0</v>
      </c>
      <c r="AF1242" s="2">
        <f t="shared" si="443"/>
        <v>478.2</v>
      </c>
      <c r="AG1242">
        <f t="shared" si="444"/>
        <v>410</v>
      </c>
      <c r="AH1242">
        <f t="shared" si="445"/>
        <v>10</v>
      </c>
      <c r="AI1242">
        <f t="shared" si="446"/>
        <v>457</v>
      </c>
      <c r="AK1242" s="1">
        <f t="shared" si="447"/>
        <v>26.166666666666668</v>
      </c>
      <c r="AL1242" s="1">
        <f t="shared" si="448"/>
        <v>43.833333333333336</v>
      </c>
      <c r="AM1242" s="1">
        <f t="shared" si="449"/>
        <v>30.5</v>
      </c>
    </row>
    <row r="1243" spans="1:39" ht="12.75">
      <c r="A1243">
        <v>47</v>
      </c>
      <c r="B1243">
        <v>0</v>
      </c>
      <c r="C1243">
        <v>26</v>
      </c>
      <c r="D1243">
        <v>1957</v>
      </c>
      <c r="E1243">
        <v>0</v>
      </c>
      <c r="F1243">
        <v>0</v>
      </c>
      <c r="G1243">
        <v>0</v>
      </c>
      <c r="H1243">
        <v>0</v>
      </c>
      <c r="I1243">
        <v>13</v>
      </c>
      <c r="J1243">
        <v>90</v>
      </c>
      <c r="K1243">
        <v>203</v>
      </c>
      <c r="L1243">
        <v>131</v>
      </c>
      <c r="M1243">
        <v>10</v>
      </c>
      <c r="N1243">
        <v>0</v>
      </c>
      <c r="O1243">
        <v>0</v>
      </c>
      <c r="P1243">
        <v>0</v>
      </c>
      <c r="R1243" s="15">
        <f t="shared" si="432"/>
        <v>447</v>
      </c>
      <c r="S1243" s="14"/>
      <c r="T1243" s="15">
        <f t="shared" si="433"/>
        <v>203</v>
      </c>
      <c r="U1243" s="15">
        <f t="shared" si="434"/>
        <v>0</v>
      </c>
      <c r="V1243">
        <f t="shared" si="435"/>
        <v>12</v>
      </c>
      <c r="X1243">
        <f t="shared" si="423"/>
        <v>13</v>
      </c>
      <c r="Y1243" s="2">
        <f t="shared" si="436"/>
        <v>28</v>
      </c>
      <c r="Z1243">
        <f t="shared" si="437"/>
        <v>424</v>
      </c>
      <c r="AA1243" s="2">
        <f t="shared" si="438"/>
        <v>454.2</v>
      </c>
      <c r="AB1243">
        <f t="shared" si="439"/>
        <v>10</v>
      </c>
      <c r="AC1243" s="2">
        <f t="shared" si="440"/>
        <v>23.8</v>
      </c>
      <c r="AD1243">
        <f t="shared" si="441"/>
        <v>0</v>
      </c>
      <c r="AE1243" s="2">
        <f t="shared" si="442"/>
        <v>0</v>
      </c>
      <c r="AF1243" s="2">
        <f t="shared" si="443"/>
        <v>506</v>
      </c>
      <c r="AG1243">
        <f t="shared" si="444"/>
        <v>447</v>
      </c>
      <c r="AH1243">
        <f t="shared" si="445"/>
        <v>0</v>
      </c>
      <c r="AI1243">
        <f t="shared" si="446"/>
        <v>356</v>
      </c>
      <c r="AK1243" s="1">
        <f t="shared" si="447"/>
        <v>17.166666666666668</v>
      </c>
      <c r="AL1243" s="1">
        <f t="shared" si="448"/>
        <v>57.333333333333336</v>
      </c>
      <c r="AM1243" s="1">
        <f t="shared" si="449"/>
        <v>33.25</v>
      </c>
    </row>
    <row r="1244" spans="1:39" ht="12.75">
      <c r="A1244">
        <v>47</v>
      </c>
      <c r="B1244">
        <v>0</v>
      </c>
      <c r="C1244">
        <v>26</v>
      </c>
      <c r="D1244">
        <v>1958</v>
      </c>
      <c r="E1244">
        <v>0</v>
      </c>
      <c r="F1244">
        <v>0</v>
      </c>
      <c r="G1244">
        <v>0</v>
      </c>
      <c r="H1244">
        <v>0</v>
      </c>
      <c r="I1244">
        <v>23</v>
      </c>
      <c r="J1244">
        <v>32</v>
      </c>
      <c r="K1244">
        <v>126</v>
      </c>
      <c r="L1244">
        <v>153</v>
      </c>
      <c r="M1244">
        <v>22</v>
      </c>
      <c r="N1244">
        <v>4</v>
      </c>
      <c r="O1244">
        <v>0</v>
      </c>
      <c r="P1244">
        <v>0</v>
      </c>
      <c r="R1244" s="15">
        <f t="shared" si="432"/>
        <v>360</v>
      </c>
      <c r="S1244" s="14"/>
      <c r="T1244" s="15">
        <f t="shared" si="433"/>
        <v>153</v>
      </c>
      <c r="U1244" s="15">
        <f t="shared" si="434"/>
        <v>0</v>
      </c>
      <c r="V1244">
        <f t="shared" si="435"/>
        <v>12</v>
      </c>
      <c r="X1244">
        <f t="shared" si="423"/>
        <v>23</v>
      </c>
      <c r="Y1244" s="2">
        <f t="shared" si="436"/>
        <v>23</v>
      </c>
      <c r="Z1244">
        <f t="shared" si="437"/>
        <v>311</v>
      </c>
      <c r="AA1244" s="2">
        <f t="shared" si="438"/>
        <v>394.2</v>
      </c>
      <c r="AB1244">
        <f t="shared" si="439"/>
        <v>26</v>
      </c>
      <c r="AC1244" s="2">
        <f t="shared" si="440"/>
        <v>26.2</v>
      </c>
      <c r="AD1244">
        <f t="shared" si="441"/>
        <v>0</v>
      </c>
      <c r="AE1244" s="2">
        <f t="shared" si="442"/>
        <v>0</v>
      </c>
      <c r="AF1244" s="2">
        <f t="shared" si="443"/>
        <v>443.4</v>
      </c>
      <c r="AG1244">
        <f t="shared" si="444"/>
        <v>356</v>
      </c>
      <c r="AH1244">
        <f t="shared" si="445"/>
        <v>4</v>
      </c>
      <c r="AI1244">
        <f t="shared" si="446"/>
        <v>597</v>
      </c>
      <c r="AK1244" s="1">
        <f t="shared" si="447"/>
        <v>9.166666666666666</v>
      </c>
      <c r="AL1244" s="1">
        <f t="shared" si="448"/>
        <v>50.833333333333336</v>
      </c>
      <c r="AM1244" s="1">
        <f t="shared" si="449"/>
        <v>39.5</v>
      </c>
    </row>
    <row r="1245" spans="1:39" ht="12.75">
      <c r="A1245">
        <v>47</v>
      </c>
      <c r="B1245">
        <v>0</v>
      </c>
      <c r="C1245">
        <v>26</v>
      </c>
      <c r="D1245">
        <v>1959</v>
      </c>
      <c r="E1245">
        <v>0</v>
      </c>
      <c r="F1245">
        <v>0</v>
      </c>
      <c r="G1245">
        <v>0</v>
      </c>
      <c r="H1245">
        <v>0</v>
      </c>
      <c r="I1245">
        <v>51</v>
      </c>
      <c r="J1245">
        <v>118</v>
      </c>
      <c r="K1245">
        <v>151</v>
      </c>
      <c r="L1245">
        <v>237</v>
      </c>
      <c r="M1245">
        <v>36</v>
      </c>
      <c r="N1245">
        <v>0</v>
      </c>
      <c r="O1245">
        <v>0</v>
      </c>
      <c r="P1245">
        <v>0</v>
      </c>
      <c r="R1245" s="15">
        <f t="shared" si="432"/>
        <v>593</v>
      </c>
      <c r="S1245" s="14"/>
      <c r="T1245" s="15">
        <f t="shared" si="433"/>
        <v>237</v>
      </c>
      <c r="U1245" s="15">
        <f t="shared" si="434"/>
        <v>0</v>
      </c>
      <c r="V1245">
        <f t="shared" si="435"/>
        <v>12</v>
      </c>
      <c r="X1245">
        <f aca="true" t="shared" si="450" ref="X1245:X1302">IF(COUNT(G1245:I1245)&gt;2,SUM(G1245:I1245),"")</f>
        <v>51</v>
      </c>
      <c r="Y1245" s="2">
        <f t="shared" si="436"/>
        <v>22</v>
      </c>
      <c r="Z1245">
        <f t="shared" si="437"/>
        <v>506</v>
      </c>
      <c r="AA1245" s="2">
        <f t="shared" si="438"/>
        <v>399</v>
      </c>
      <c r="AB1245">
        <f t="shared" si="439"/>
        <v>36</v>
      </c>
      <c r="AC1245" s="2">
        <f t="shared" si="440"/>
        <v>29.2</v>
      </c>
      <c r="AD1245">
        <f t="shared" si="441"/>
        <v>0</v>
      </c>
      <c r="AE1245" s="2">
        <f t="shared" si="442"/>
        <v>0</v>
      </c>
      <c r="AF1245" s="2">
        <f t="shared" si="443"/>
        <v>450.2</v>
      </c>
      <c r="AG1245">
        <f t="shared" si="444"/>
        <v>593</v>
      </c>
      <c r="AH1245">
        <f t="shared" si="445"/>
        <v>0</v>
      </c>
      <c r="AI1245">
        <f t="shared" si="446"/>
        <v>397</v>
      </c>
      <c r="AK1245" s="1">
        <f t="shared" si="447"/>
        <v>28.166666666666668</v>
      </c>
      <c r="AL1245" s="1">
        <f t="shared" si="448"/>
        <v>70.66666666666667</v>
      </c>
      <c r="AM1245" s="1">
        <f t="shared" si="449"/>
        <v>41.083333333333336</v>
      </c>
    </row>
    <row r="1246" spans="1:39" ht="12.75">
      <c r="A1246">
        <v>47</v>
      </c>
      <c r="B1246">
        <v>0</v>
      </c>
      <c r="C1246">
        <v>26</v>
      </c>
      <c r="D1246">
        <v>1960</v>
      </c>
      <c r="E1246">
        <v>0</v>
      </c>
      <c r="F1246">
        <v>0</v>
      </c>
      <c r="G1246">
        <v>0</v>
      </c>
      <c r="H1246">
        <v>0</v>
      </c>
      <c r="I1246">
        <v>13</v>
      </c>
      <c r="J1246">
        <v>56</v>
      </c>
      <c r="K1246">
        <v>131</v>
      </c>
      <c r="L1246">
        <v>156</v>
      </c>
      <c r="M1246">
        <v>41</v>
      </c>
      <c r="N1246">
        <v>0</v>
      </c>
      <c r="O1246">
        <v>0</v>
      </c>
      <c r="P1246">
        <v>0</v>
      </c>
      <c r="R1246" s="15">
        <f aca="true" t="shared" si="451" ref="R1246:R1301">IF(V1246&gt;11,SUM(E1246:P1246),"")</f>
        <v>397</v>
      </c>
      <c r="S1246" s="14"/>
      <c r="T1246" s="15">
        <f aca="true" t="shared" si="452" ref="T1246:T1301">MAX(E1246:P1246)</f>
        <v>156</v>
      </c>
      <c r="U1246" s="15">
        <f aca="true" t="shared" si="453" ref="U1246:U1301">MIN(E1246:P1246)</f>
        <v>0</v>
      </c>
      <c r="V1246">
        <f aca="true" t="shared" si="454" ref="V1246:V1301">COUNT(E1246:P1246)</f>
        <v>12</v>
      </c>
      <c r="X1246">
        <f t="shared" si="450"/>
        <v>13</v>
      </c>
      <c r="Y1246" s="2">
        <f aca="true" t="shared" si="455" ref="Y1246:Y1301">IF(COUNT(X1244:X1248)&gt;4,AVERAGE(X1244:X1248),"")</f>
        <v>30</v>
      </c>
      <c r="Z1246">
        <f aca="true" t="shared" si="456" ref="Z1246:Z1302">IF(COUNT(J1246:L1246)&gt;2,SUM(J1246:L1246),"")</f>
        <v>343</v>
      </c>
      <c r="AA1246" s="2">
        <f aca="true" t="shared" si="457" ref="AA1246:AA1302">IF(COUNT(Z1244:Z1248)&gt;4,AVERAGE(Z1244:Z1248),"")</f>
        <v>378.8</v>
      </c>
      <c r="AB1246">
        <f aca="true" t="shared" si="458" ref="AB1246:AB1302">IF(COUNT(M1246:O1246)&gt;2,SUM(M1246:O1246),"")</f>
        <v>41</v>
      </c>
      <c r="AC1246" s="2">
        <f aca="true" t="shared" si="459" ref="AC1246:AC1302">IF(COUNT(AB1244:AB1248)&gt;4,AVERAGE(AB1244:AB1248),"")</f>
        <v>29</v>
      </c>
      <c r="AD1246">
        <f aca="true" t="shared" si="460" ref="AD1246:AD1302">IF(COUNT(P1246,E1247:F1247)&gt;2,SUM(P1246,E1247:F1247),"")</f>
        <v>0</v>
      </c>
      <c r="AE1246" s="2">
        <f aca="true" t="shared" si="461" ref="AE1246:AE1302">IF(COUNT(AD1244:AD1248)&gt;4,AVERAGE(AD1244:AD1248),"")</f>
        <v>0</v>
      </c>
      <c r="AF1246" s="2">
        <f aca="true" t="shared" si="462" ref="AF1246:AF1302">IF(COUNT(R1244:R1248)&gt;4,AVERAGE(R1244:R1248),"")</f>
        <v>437.8</v>
      </c>
      <c r="AG1246">
        <f aca="true" t="shared" si="463" ref="AG1246:AG1302">IF(COUNT(H1246:M1246)&gt;5,SUM(H1246:M1246),"")</f>
        <v>397</v>
      </c>
      <c r="AH1246">
        <f aca="true" t="shared" si="464" ref="AH1246:AH1302">IF(COUNT(N1246:P1246,E1247:G1247)&gt;5,SUM(N1246:P1246,E1247:G1247),"")</f>
        <v>0</v>
      </c>
      <c r="AI1246">
        <f aca="true" t="shared" si="465" ref="AI1246:AI1302">IF(COUNT(N1246:P1246,E1247:M1247)&gt;5,SUM(N1246:P1246,E1247:M1247),"")</f>
        <v>454</v>
      </c>
      <c r="AK1246" s="1">
        <f aca="true" t="shared" si="466" ref="AK1246:AK1301">IF(COUNT(E1246:J1246)&gt;5,AVERAGE(E1246:J1246),"")</f>
        <v>11.5</v>
      </c>
      <c r="AL1246" s="1">
        <f aca="true" t="shared" si="467" ref="AL1246:AL1301">IF(COUNT(K1246:P1246)&gt;5,AVERAGE(K1246:P1246),"")</f>
        <v>54.666666666666664</v>
      </c>
      <c r="AM1246" s="1">
        <f aca="true" t="shared" si="468" ref="AM1246:AM1301">IF(COUNT(AL1246,AK1247)=2,AVERAGE(AL1246,AK1247),"")</f>
        <v>36.166666666666664</v>
      </c>
    </row>
    <row r="1247" spans="1:39" ht="12.75">
      <c r="A1247">
        <v>47</v>
      </c>
      <c r="B1247">
        <v>0</v>
      </c>
      <c r="C1247">
        <v>26</v>
      </c>
      <c r="D1247">
        <v>1961</v>
      </c>
      <c r="E1247">
        <v>0</v>
      </c>
      <c r="F1247">
        <v>0</v>
      </c>
      <c r="G1247">
        <v>0</v>
      </c>
      <c r="H1247">
        <v>0</v>
      </c>
      <c r="I1247">
        <v>10</v>
      </c>
      <c r="J1247">
        <v>96</v>
      </c>
      <c r="K1247">
        <v>159</v>
      </c>
      <c r="L1247">
        <v>156</v>
      </c>
      <c r="M1247">
        <v>33</v>
      </c>
      <c r="N1247">
        <v>0</v>
      </c>
      <c r="O1247">
        <v>0</v>
      </c>
      <c r="P1247">
        <v>0</v>
      </c>
      <c r="R1247" s="15">
        <f t="shared" si="451"/>
        <v>454</v>
      </c>
      <c r="S1247" s="14"/>
      <c r="T1247" s="15">
        <f t="shared" si="452"/>
        <v>159</v>
      </c>
      <c r="U1247" s="15">
        <f t="shared" si="453"/>
        <v>0</v>
      </c>
      <c r="V1247">
        <f t="shared" si="454"/>
        <v>12</v>
      </c>
      <c r="X1247">
        <f t="shared" si="450"/>
        <v>10</v>
      </c>
      <c r="Y1247" s="2">
        <f t="shared" si="455"/>
        <v>28</v>
      </c>
      <c r="Z1247">
        <f t="shared" si="456"/>
        <v>411</v>
      </c>
      <c r="AA1247" s="2">
        <f t="shared" si="457"/>
        <v>402</v>
      </c>
      <c r="AB1247">
        <f t="shared" si="458"/>
        <v>33</v>
      </c>
      <c r="AC1247" s="2">
        <f t="shared" si="459"/>
        <v>32.8</v>
      </c>
      <c r="AD1247">
        <f t="shared" si="460"/>
        <v>0</v>
      </c>
      <c r="AE1247" s="2">
        <f t="shared" si="461"/>
        <v>0</v>
      </c>
      <c r="AF1247" s="2">
        <f t="shared" si="462"/>
        <v>462.8</v>
      </c>
      <c r="AG1247">
        <f t="shared" si="463"/>
        <v>454</v>
      </c>
      <c r="AH1247">
        <f t="shared" si="464"/>
        <v>0</v>
      </c>
      <c r="AI1247">
        <f t="shared" si="465"/>
        <v>382</v>
      </c>
      <c r="AK1247" s="1">
        <f t="shared" si="466"/>
        <v>17.666666666666668</v>
      </c>
      <c r="AL1247" s="1">
        <f t="shared" si="467"/>
        <v>58</v>
      </c>
      <c r="AM1247" s="1">
        <f t="shared" si="468"/>
        <v>40.416666666666664</v>
      </c>
    </row>
    <row r="1248" spans="1:39" ht="12.75">
      <c r="A1248">
        <v>47</v>
      </c>
      <c r="B1248">
        <v>0</v>
      </c>
      <c r="C1248">
        <v>26</v>
      </c>
      <c r="D1248">
        <v>1962</v>
      </c>
      <c r="E1248">
        <v>0</v>
      </c>
      <c r="F1248">
        <v>0</v>
      </c>
      <c r="G1248">
        <v>0</v>
      </c>
      <c r="H1248">
        <v>0</v>
      </c>
      <c r="I1248">
        <v>53</v>
      </c>
      <c r="J1248">
        <v>84</v>
      </c>
      <c r="K1248">
        <v>101</v>
      </c>
      <c r="L1248">
        <v>138</v>
      </c>
      <c r="M1248">
        <v>6</v>
      </c>
      <c r="N1248">
        <v>3</v>
      </c>
      <c r="O1248">
        <v>0</v>
      </c>
      <c r="P1248">
        <v>0</v>
      </c>
      <c r="R1248" s="15">
        <f t="shared" si="451"/>
        <v>385</v>
      </c>
      <c r="S1248" s="14"/>
      <c r="T1248" s="15">
        <f t="shared" si="452"/>
        <v>138</v>
      </c>
      <c r="U1248" s="15">
        <f t="shared" si="453"/>
        <v>0</v>
      </c>
      <c r="V1248">
        <f t="shared" si="454"/>
        <v>12</v>
      </c>
      <c r="X1248">
        <f t="shared" si="450"/>
        <v>53</v>
      </c>
      <c r="Y1248" s="2">
        <f t="shared" si="455"/>
        <v>29.4</v>
      </c>
      <c r="Z1248">
        <f t="shared" si="456"/>
        <v>323</v>
      </c>
      <c r="AA1248" s="2">
        <f t="shared" si="457"/>
        <v>386.2</v>
      </c>
      <c r="AB1248">
        <f t="shared" si="458"/>
        <v>9</v>
      </c>
      <c r="AC1248" s="2">
        <f t="shared" si="459"/>
        <v>28.4</v>
      </c>
      <c r="AD1248">
        <f t="shared" si="460"/>
        <v>0</v>
      </c>
      <c r="AE1248" s="2">
        <f t="shared" si="461"/>
        <v>0</v>
      </c>
      <c r="AF1248" s="2">
        <f t="shared" si="462"/>
        <v>444</v>
      </c>
      <c r="AG1248">
        <f t="shared" si="463"/>
        <v>382</v>
      </c>
      <c r="AH1248">
        <f t="shared" si="464"/>
        <v>3</v>
      </c>
      <c r="AI1248">
        <f t="shared" si="465"/>
        <v>462</v>
      </c>
      <c r="AK1248" s="1">
        <f t="shared" si="466"/>
        <v>22.833333333333332</v>
      </c>
      <c r="AL1248" s="1">
        <f t="shared" si="467"/>
        <v>41.333333333333336</v>
      </c>
      <c r="AM1248" s="1">
        <f t="shared" si="468"/>
        <v>32</v>
      </c>
    </row>
    <row r="1249" spans="1:39" ht="12.75">
      <c r="A1249">
        <v>47</v>
      </c>
      <c r="B1249">
        <v>0</v>
      </c>
      <c r="C1249">
        <v>26</v>
      </c>
      <c r="D1249">
        <v>1963</v>
      </c>
      <c r="E1249">
        <v>0</v>
      </c>
      <c r="F1249">
        <v>0</v>
      </c>
      <c r="G1249">
        <v>0</v>
      </c>
      <c r="H1249">
        <v>0</v>
      </c>
      <c r="I1249">
        <v>13</v>
      </c>
      <c r="J1249">
        <v>123</v>
      </c>
      <c r="K1249">
        <v>201</v>
      </c>
      <c r="L1249">
        <v>103</v>
      </c>
      <c r="M1249">
        <v>19</v>
      </c>
      <c r="N1249">
        <v>26</v>
      </c>
      <c r="O1249">
        <v>0</v>
      </c>
      <c r="P1249">
        <v>0</v>
      </c>
      <c r="R1249" s="15">
        <f t="shared" si="451"/>
        <v>485</v>
      </c>
      <c r="S1249" s="14"/>
      <c r="T1249" s="15">
        <f t="shared" si="452"/>
        <v>201</v>
      </c>
      <c r="U1249" s="15">
        <f t="shared" si="453"/>
        <v>0</v>
      </c>
      <c r="V1249">
        <f t="shared" si="454"/>
        <v>12</v>
      </c>
      <c r="X1249">
        <f t="shared" si="450"/>
        <v>13</v>
      </c>
      <c r="Y1249" s="2">
        <f t="shared" si="455"/>
        <v>35.6</v>
      </c>
      <c r="Z1249">
        <f t="shared" si="456"/>
        <v>427</v>
      </c>
      <c r="AA1249" s="2">
        <f t="shared" si="457"/>
        <v>379</v>
      </c>
      <c r="AB1249">
        <f t="shared" si="458"/>
        <v>45</v>
      </c>
      <c r="AC1249" s="2">
        <f t="shared" si="459"/>
        <v>22.4</v>
      </c>
      <c r="AD1249">
        <f t="shared" si="460"/>
        <v>0</v>
      </c>
      <c r="AE1249" s="2">
        <f t="shared" si="461"/>
        <v>0</v>
      </c>
      <c r="AF1249" s="2">
        <f t="shared" si="462"/>
        <v>437</v>
      </c>
      <c r="AG1249">
        <f t="shared" si="463"/>
        <v>459</v>
      </c>
      <c r="AH1249">
        <f t="shared" si="464"/>
        <v>26</v>
      </c>
      <c r="AI1249">
        <f t="shared" si="465"/>
        <v>525</v>
      </c>
      <c r="AK1249" s="1">
        <f t="shared" si="466"/>
        <v>22.666666666666668</v>
      </c>
      <c r="AL1249" s="1">
        <f t="shared" si="467"/>
        <v>58.166666666666664</v>
      </c>
      <c r="AM1249" s="1">
        <f t="shared" si="468"/>
        <v>42.83333333333333</v>
      </c>
    </row>
    <row r="1250" spans="1:39" ht="12.75">
      <c r="A1250">
        <v>47</v>
      </c>
      <c r="B1250">
        <v>0</v>
      </c>
      <c r="C1250">
        <v>26</v>
      </c>
      <c r="D1250">
        <v>1964</v>
      </c>
      <c r="E1250">
        <v>0</v>
      </c>
      <c r="F1250">
        <v>0</v>
      </c>
      <c r="G1250">
        <v>0</v>
      </c>
      <c r="H1250">
        <v>0</v>
      </c>
      <c r="I1250">
        <v>58</v>
      </c>
      <c r="J1250">
        <v>107</v>
      </c>
      <c r="K1250">
        <v>223</v>
      </c>
      <c r="L1250">
        <v>97</v>
      </c>
      <c r="M1250">
        <v>14</v>
      </c>
      <c r="N1250">
        <v>0</v>
      </c>
      <c r="O1250">
        <v>0</v>
      </c>
      <c r="P1250">
        <v>0</v>
      </c>
      <c r="R1250" s="15">
        <f t="shared" si="451"/>
        <v>499</v>
      </c>
      <c r="S1250" s="14"/>
      <c r="T1250" s="15">
        <f t="shared" si="452"/>
        <v>223</v>
      </c>
      <c r="U1250" s="15">
        <f t="shared" si="453"/>
        <v>0</v>
      </c>
      <c r="V1250">
        <f t="shared" si="454"/>
        <v>12</v>
      </c>
      <c r="X1250">
        <f t="shared" si="450"/>
        <v>58</v>
      </c>
      <c r="Y1250" s="2">
        <f t="shared" si="455"/>
        <v>34.8</v>
      </c>
      <c r="Z1250">
        <f t="shared" si="456"/>
        <v>427</v>
      </c>
      <c r="AA1250" s="2">
        <f t="shared" si="457"/>
        <v>387.4</v>
      </c>
      <c r="AB1250">
        <f t="shared" si="458"/>
        <v>14</v>
      </c>
      <c r="AC1250" s="2">
        <f t="shared" si="459"/>
        <v>18.4</v>
      </c>
      <c r="AD1250">
        <f t="shared" si="460"/>
        <v>0</v>
      </c>
      <c r="AE1250" s="2">
        <f t="shared" si="461"/>
        <v>0</v>
      </c>
      <c r="AF1250" s="2">
        <f t="shared" si="462"/>
        <v>440.6</v>
      </c>
      <c r="AG1250">
        <f t="shared" si="463"/>
        <v>499</v>
      </c>
      <c r="AH1250">
        <f t="shared" si="464"/>
        <v>0</v>
      </c>
      <c r="AI1250">
        <f t="shared" si="465"/>
        <v>362</v>
      </c>
      <c r="AK1250" s="1">
        <f t="shared" si="466"/>
        <v>27.5</v>
      </c>
      <c r="AL1250" s="1">
        <f t="shared" si="467"/>
        <v>55.666666666666664</v>
      </c>
      <c r="AM1250" s="1">
        <f t="shared" si="468"/>
        <v>37.416666666666664</v>
      </c>
    </row>
    <row r="1251" spans="1:39" ht="12.75">
      <c r="A1251">
        <v>47</v>
      </c>
      <c r="B1251">
        <v>0</v>
      </c>
      <c r="C1251">
        <v>26</v>
      </c>
      <c r="D1251">
        <v>1965</v>
      </c>
      <c r="E1251">
        <v>0</v>
      </c>
      <c r="F1251">
        <v>0</v>
      </c>
      <c r="G1251">
        <v>0</v>
      </c>
      <c r="H1251">
        <v>0</v>
      </c>
      <c r="I1251">
        <v>44</v>
      </c>
      <c r="J1251">
        <v>71</v>
      </c>
      <c r="K1251">
        <v>135</v>
      </c>
      <c r="L1251">
        <v>101</v>
      </c>
      <c r="M1251">
        <v>11</v>
      </c>
      <c r="N1251">
        <v>0</v>
      </c>
      <c r="O1251">
        <v>0</v>
      </c>
      <c r="P1251">
        <v>0</v>
      </c>
      <c r="R1251" s="15">
        <f t="shared" si="451"/>
        <v>362</v>
      </c>
      <c r="S1251" s="14"/>
      <c r="T1251" s="15">
        <f t="shared" si="452"/>
        <v>135</v>
      </c>
      <c r="U1251" s="15">
        <f t="shared" si="453"/>
        <v>0</v>
      </c>
      <c r="V1251">
        <f t="shared" si="454"/>
        <v>12</v>
      </c>
      <c r="X1251">
        <f t="shared" si="450"/>
        <v>44</v>
      </c>
      <c r="Y1251" s="2">
        <f t="shared" si="455"/>
        <v>25.2</v>
      </c>
      <c r="Z1251">
        <f t="shared" si="456"/>
        <v>307</v>
      </c>
      <c r="AA1251" s="2">
        <f t="shared" si="457"/>
        <v>379.2</v>
      </c>
      <c r="AB1251">
        <f t="shared" si="458"/>
        <v>11</v>
      </c>
      <c r="AC1251" s="2">
        <f t="shared" si="459"/>
        <v>18.8</v>
      </c>
      <c r="AD1251">
        <f t="shared" si="460"/>
        <v>0</v>
      </c>
      <c r="AE1251" s="2">
        <f t="shared" si="461"/>
        <v>0</v>
      </c>
      <c r="AF1251" s="2">
        <f t="shared" si="462"/>
        <v>423.2</v>
      </c>
      <c r="AG1251">
        <f t="shared" si="463"/>
        <v>362</v>
      </c>
      <c r="AH1251">
        <f t="shared" si="464"/>
        <v>0</v>
      </c>
      <c r="AI1251">
        <f t="shared" si="465"/>
        <v>472</v>
      </c>
      <c r="AK1251" s="1">
        <f t="shared" si="466"/>
        <v>19.166666666666668</v>
      </c>
      <c r="AL1251" s="1">
        <f t="shared" si="467"/>
        <v>41.166666666666664</v>
      </c>
      <c r="AM1251" s="1">
        <f t="shared" si="468"/>
        <v>30.333333333333332</v>
      </c>
    </row>
    <row r="1252" spans="1:39" ht="12.75">
      <c r="A1252">
        <v>47</v>
      </c>
      <c r="B1252">
        <v>0</v>
      </c>
      <c r="C1252">
        <v>26</v>
      </c>
      <c r="D1252">
        <v>1966</v>
      </c>
      <c r="E1252">
        <v>0</v>
      </c>
      <c r="F1252">
        <v>0</v>
      </c>
      <c r="G1252">
        <v>0</v>
      </c>
      <c r="H1252">
        <v>0</v>
      </c>
      <c r="I1252">
        <v>6</v>
      </c>
      <c r="J1252">
        <v>111</v>
      </c>
      <c r="K1252">
        <v>240</v>
      </c>
      <c r="L1252">
        <v>102</v>
      </c>
      <c r="M1252">
        <v>13</v>
      </c>
      <c r="N1252">
        <v>0</v>
      </c>
      <c r="O1252">
        <v>0</v>
      </c>
      <c r="P1252">
        <v>0</v>
      </c>
      <c r="R1252" s="15">
        <f t="shared" si="451"/>
        <v>472</v>
      </c>
      <c r="S1252" s="14"/>
      <c r="T1252" s="15">
        <f t="shared" si="452"/>
        <v>240</v>
      </c>
      <c r="U1252" s="15">
        <f t="shared" si="453"/>
        <v>0</v>
      </c>
      <c r="V1252">
        <f t="shared" si="454"/>
        <v>12</v>
      </c>
      <c r="X1252">
        <f t="shared" si="450"/>
        <v>6</v>
      </c>
      <c r="Y1252" s="2">
        <f t="shared" si="455"/>
        <v>24.6</v>
      </c>
      <c r="Z1252">
        <f t="shared" si="456"/>
        <v>453</v>
      </c>
      <c r="AA1252" s="2">
        <f t="shared" si="457"/>
        <v>370.2</v>
      </c>
      <c r="AB1252">
        <f t="shared" si="458"/>
        <v>13</v>
      </c>
      <c r="AC1252" s="2">
        <f t="shared" si="459"/>
        <v>14.4</v>
      </c>
      <c r="AD1252">
        <f t="shared" si="460"/>
        <v>0</v>
      </c>
      <c r="AE1252" s="2">
        <f t="shared" si="461"/>
        <v>0</v>
      </c>
      <c r="AF1252" s="2">
        <f t="shared" si="462"/>
        <v>409.2</v>
      </c>
      <c r="AG1252">
        <f t="shared" si="463"/>
        <v>472</v>
      </c>
      <c r="AH1252">
        <f t="shared" si="464"/>
        <v>0</v>
      </c>
      <c r="AI1252">
        <f t="shared" si="465"/>
        <v>298</v>
      </c>
      <c r="AK1252" s="1">
        <f t="shared" si="466"/>
        <v>19.5</v>
      </c>
      <c r="AL1252" s="1">
        <f t="shared" si="467"/>
        <v>59.166666666666664</v>
      </c>
      <c r="AM1252" s="1">
        <f t="shared" si="468"/>
        <v>38.5</v>
      </c>
    </row>
    <row r="1253" spans="1:39" ht="12.75">
      <c r="A1253">
        <v>47</v>
      </c>
      <c r="B1253">
        <v>0</v>
      </c>
      <c r="C1253">
        <v>26</v>
      </c>
      <c r="D1253">
        <v>1967</v>
      </c>
      <c r="E1253">
        <v>0</v>
      </c>
      <c r="F1253">
        <v>0</v>
      </c>
      <c r="G1253">
        <v>0</v>
      </c>
      <c r="H1253">
        <v>0</v>
      </c>
      <c r="I1253">
        <v>5</v>
      </c>
      <c r="J1253">
        <v>102</v>
      </c>
      <c r="K1253">
        <v>116</v>
      </c>
      <c r="L1253">
        <v>64</v>
      </c>
      <c r="M1253">
        <v>11</v>
      </c>
      <c r="N1253">
        <v>0</v>
      </c>
      <c r="O1253">
        <v>0</v>
      </c>
      <c r="P1253">
        <v>0</v>
      </c>
      <c r="R1253" s="15">
        <f t="shared" si="451"/>
        <v>298</v>
      </c>
      <c r="S1253" s="14"/>
      <c r="T1253" s="15">
        <f t="shared" si="452"/>
        <v>116</v>
      </c>
      <c r="U1253" s="15">
        <f t="shared" si="453"/>
        <v>0</v>
      </c>
      <c r="V1253">
        <f t="shared" si="454"/>
        <v>12</v>
      </c>
      <c r="X1253">
        <f t="shared" si="450"/>
        <v>5</v>
      </c>
      <c r="Y1253" s="2">
        <f t="shared" si="455"/>
        <v>17.4</v>
      </c>
      <c r="Z1253">
        <f t="shared" si="456"/>
        <v>282</v>
      </c>
      <c r="AA1253" s="2">
        <f t="shared" si="457"/>
        <v>357.6</v>
      </c>
      <c r="AB1253">
        <f t="shared" si="458"/>
        <v>11</v>
      </c>
      <c r="AC1253" s="2">
        <f t="shared" si="459"/>
        <v>15.6</v>
      </c>
      <c r="AD1253">
        <f t="shared" si="460"/>
        <v>0</v>
      </c>
      <c r="AE1253" s="2">
        <f t="shared" si="461"/>
        <v>0</v>
      </c>
      <c r="AF1253" s="2">
        <f t="shared" si="462"/>
        <v>390.6</v>
      </c>
      <c r="AG1253">
        <f t="shared" si="463"/>
        <v>298</v>
      </c>
      <c r="AH1253">
        <f t="shared" si="464"/>
        <v>0</v>
      </c>
      <c r="AI1253">
        <f t="shared" si="465"/>
        <v>414</v>
      </c>
      <c r="AK1253" s="1">
        <f t="shared" si="466"/>
        <v>17.833333333333332</v>
      </c>
      <c r="AL1253" s="1">
        <f t="shared" si="467"/>
        <v>31.833333333333332</v>
      </c>
      <c r="AM1253" s="1">
        <f t="shared" si="468"/>
        <v>24.25</v>
      </c>
    </row>
    <row r="1254" spans="1:39" ht="12.75">
      <c r="A1254">
        <v>47</v>
      </c>
      <c r="B1254">
        <v>0</v>
      </c>
      <c r="C1254">
        <v>26</v>
      </c>
      <c r="D1254">
        <v>1968</v>
      </c>
      <c r="E1254">
        <v>0</v>
      </c>
      <c r="F1254">
        <v>0</v>
      </c>
      <c r="G1254">
        <v>0</v>
      </c>
      <c r="H1254">
        <v>0</v>
      </c>
      <c r="I1254">
        <v>10</v>
      </c>
      <c r="J1254">
        <v>90</v>
      </c>
      <c r="K1254">
        <v>146</v>
      </c>
      <c r="L1254">
        <v>146</v>
      </c>
      <c r="M1254">
        <v>22</v>
      </c>
      <c r="N1254">
        <v>1</v>
      </c>
      <c r="O1254">
        <v>0</v>
      </c>
      <c r="P1254">
        <v>0</v>
      </c>
      <c r="R1254" s="15">
        <f t="shared" si="451"/>
        <v>415</v>
      </c>
      <c r="S1254" s="14"/>
      <c r="T1254" s="15">
        <f t="shared" si="452"/>
        <v>146</v>
      </c>
      <c r="U1254" s="15">
        <f t="shared" si="453"/>
        <v>0</v>
      </c>
      <c r="V1254">
        <f t="shared" si="454"/>
        <v>12</v>
      </c>
      <c r="X1254">
        <f t="shared" si="450"/>
        <v>10</v>
      </c>
      <c r="Y1254" s="2">
        <f t="shared" si="455"/>
        <v>13.8</v>
      </c>
      <c r="Z1254">
        <f t="shared" si="456"/>
        <v>382</v>
      </c>
      <c r="AA1254" s="2">
        <f t="shared" si="457"/>
        <v>391.6</v>
      </c>
      <c r="AB1254">
        <f t="shared" si="458"/>
        <v>23</v>
      </c>
      <c r="AC1254" s="2">
        <f t="shared" si="459"/>
        <v>17.8</v>
      </c>
      <c r="AD1254">
        <f t="shared" si="460"/>
        <v>0</v>
      </c>
      <c r="AE1254" s="2">
        <f t="shared" si="461"/>
        <v>0</v>
      </c>
      <c r="AF1254" s="2">
        <f t="shared" si="462"/>
        <v>423.2</v>
      </c>
      <c r="AG1254">
        <f t="shared" si="463"/>
        <v>414</v>
      </c>
      <c r="AH1254">
        <f t="shared" si="464"/>
        <v>1</v>
      </c>
      <c r="AI1254">
        <f t="shared" si="465"/>
        <v>407</v>
      </c>
      <c r="AK1254" s="1">
        <f t="shared" si="466"/>
        <v>16.666666666666668</v>
      </c>
      <c r="AL1254" s="1">
        <f t="shared" si="467"/>
        <v>52.5</v>
      </c>
      <c r="AM1254" s="1">
        <f t="shared" si="468"/>
        <v>29.916666666666668</v>
      </c>
    </row>
    <row r="1255" spans="1:39" ht="12.75">
      <c r="A1255">
        <v>47</v>
      </c>
      <c r="B1255">
        <v>0</v>
      </c>
      <c r="C1255">
        <v>26</v>
      </c>
      <c r="D1255">
        <v>1969</v>
      </c>
      <c r="E1255">
        <v>0</v>
      </c>
      <c r="F1255">
        <v>0</v>
      </c>
      <c r="G1255">
        <v>0</v>
      </c>
      <c r="H1255">
        <v>0</v>
      </c>
      <c r="I1255">
        <v>22</v>
      </c>
      <c r="J1255">
        <v>22</v>
      </c>
      <c r="K1255">
        <v>155</v>
      </c>
      <c r="L1255">
        <v>187</v>
      </c>
      <c r="M1255">
        <v>20</v>
      </c>
      <c r="N1255">
        <v>0</v>
      </c>
      <c r="O1255">
        <v>0</v>
      </c>
      <c r="P1255">
        <v>0</v>
      </c>
      <c r="R1255" s="15">
        <f t="shared" si="451"/>
        <v>406</v>
      </c>
      <c r="S1255" s="14"/>
      <c r="T1255" s="15">
        <f t="shared" si="452"/>
        <v>187</v>
      </c>
      <c r="U1255" s="15">
        <f t="shared" si="453"/>
        <v>0</v>
      </c>
      <c r="V1255">
        <f t="shared" si="454"/>
        <v>12</v>
      </c>
      <c r="X1255">
        <f t="shared" si="450"/>
        <v>22</v>
      </c>
      <c r="Y1255" s="2">
        <f t="shared" si="455"/>
        <v>14.6</v>
      </c>
      <c r="Z1255">
        <f t="shared" si="456"/>
        <v>364</v>
      </c>
      <c r="AA1255" s="2">
        <f t="shared" si="457"/>
        <v>375.4</v>
      </c>
      <c r="AB1255">
        <f t="shared" si="458"/>
        <v>20</v>
      </c>
      <c r="AC1255" s="2">
        <f t="shared" si="459"/>
        <v>27.8</v>
      </c>
      <c r="AD1255">
        <f t="shared" si="460"/>
        <v>0</v>
      </c>
      <c r="AE1255" s="2">
        <f t="shared" si="461"/>
        <v>0</v>
      </c>
      <c r="AF1255" s="2">
        <f t="shared" si="462"/>
        <v>417.8</v>
      </c>
      <c r="AG1255">
        <f t="shared" si="463"/>
        <v>406</v>
      </c>
      <c r="AH1255">
        <f t="shared" si="464"/>
        <v>0</v>
      </c>
      <c r="AI1255">
        <f t="shared" si="465"/>
        <v>524</v>
      </c>
      <c r="AK1255" s="1">
        <f t="shared" si="466"/>
        <v>7.333333333333333</v>
      </c>
      <c r="AL1255" s="1">
        <f t="shared" si="467"/>
        <v>60.333333333333336</v>
      </c>
      <c r="AM1255" s="1">
        <f t="shared" si="468"/>
        <v>41.16666666666667</v>
      </c>
    </row>
    <row r="1256" spans="1:39" ht="12.75">
      <c r="A1256">
        <v>47</v>
      </c>
      <c r="B1256">
        <v>0</v>
      </c>
      <c r="C1256">
        <v>26</v>
      </c>
      <c r="D1256">
        <v>1970</v>
      </c>
      <c r="E1256">
        <v>0</v>
      </c>
      <c r="F1256">
        <v>0</v>
      </c>
      <c r="G1256">
        <v>0</v>
      </c>
      <c r="H1256">
        <v>0</v>
      </c>
      <c r="I1256">
        <v>26</v>
      </c>
      <c r="J1256">
        <v>106</v>
      </c>
      <c r="K1256">
        <v>215</v>
      </c>
      <c r="L1256">
        <v>156</v>
      </c>
      <c r="M1256">
        <v>21</v>
      </c>
      <c r="N1256">
        <v>1</v>
      </c>
      <c r="O1256">
        <v>0</v>
      </c>
      <c r="P1256">
        <v>0</v>
      </c>
      <c r="R1256" s="15">
        <f t="shared" si="451"/>
        <v>525</v>
      </c>
      <c r="S1256" s="14"/>
      <c r="T1256" s="15">
        <f t="shared" si="452"/>
        <v>215</v>
      </c>
      <c r="U1256" s="15">
        <f t="shared" si="453"/>
        <v>0</v>
      </c>
      <c r="V1256">
        <f t="shared" si="454"/>
        <v>12</v>
      </c>
      <c r="X1256">
        <f t="shared" si="450"/>
        <v>26</v>
      </c>
      <c r="Y1256" s="2">
        <f t="shared" si="455"/>
        <v>20.8</v>
      </c>
      <c r="Z1256">
        <f t="shared" si="456"/>
        <v>477</v>
      </c>
      <c r="AA1256" s="2">
        <f t="shared" si="457"/>
        <v>383.2</v>
      </c>
      <c r="AB1256">
        <f t="shared" si="458"/>
        <v>22</v>
      </c>
      <c r="AC1256" s="2">
        <f t="shared" si="459"/>
        <v>28.8</v>
      </c>
      <c r="AD1256">
        <f t="shared" si="460"/>
        <v>0</v>
      </c>
      <c r="AE1256" s="2">
        <f t="shared" si="461"/>
        <v>0</v>
      </c>
      <c r="AF1256" s="2">
        <f t="shared" si="462"/>
        <v>432.8</v>
      </c>
      <c r="AG1256">
        <f t="shared" si="463"/>
        <v>524</v>
      </c>
      <c r="AH1256">
        <f t="shared" si="464"/>
        <v>1</v>
      </c>
      <c r="AI1256">
        <f t="shared" si="465"/>
        <v>431</v>
      </c>
      <c r="AK1256" s="1">
        <f t="shared" si="466"/>
        <v>22</v>
      </c>
      <c r="AL1256" s="1">
        <f t="shared" si="467"/>
        <v>65.5</v>
      </c>
      <c r="AM1256" s="1">
        <f t="shared" si="468"/>
        <v>46.666666666666664</v>
      </c>
    </row>
    <row r="1257" spans="1:39" ht="12.75">
      <c r="A1257">
        <v>47</v>
      </c>
      <c r="B1257">
        <v>0</v>
      </c>
      <c r="C1257">
        <v>26</v>
      </c>
      <c r="D1257">
        <v>1971</v>
      </c>
      <c r="E1257">
        <v>0</v>
      </c>
      <c r="F1257">
        <v>0</v>
      </c>
      <c r="G1257">
        <v>0</v>
      </c>
      <c r="H1257">
        <v>0</v>
      </c>
      <c r="I1257">
        <v>10</v>
      </c>
      <c r="J1257">
        <v>157</v>
      </c>
      <c r="K1257">
        <v>114</v>
      </c>
      <c r="L1257">
        <v>101</v>
      </c>
      <c r="M1257">
        <v>48</v>
      </c>
      <c r="N1257">
        <v>15</v>
      </c>
      <c r="O1257">
        <v>0</v>
      </c>
      <c r="P1257">
        <v>0</v>
      </c>
      <c r="R1257" s="15">
        <f t="shared" si="451"/>
        <v>445</v>
      </c>
      <c r="S1257" s="14"/>
      <c r="T1257" s="15">
        <f t="shared" si="452"/>
        <v>157</v>
      </c>
      <c r="U1257" s="15">
        <f t="shared" si="453"/>
        <v>0</v>
      </c>
      <c r="V1257">
        <f t="shared" si="454"/>
        <v>12</v>
      </c>
      <c r="X1257">
        <f t="shared" si="450"/>
        <v>10</v>
      </c>
      <c r="Y1257" s="2">
        <f t="shared" si="455"/>
        <v>20.4</v>
      </c>
      <c r="Z1257">
        <f t="shared" si="456"/>
        <v>372</v>
      </c>
      <c r="AA1257" s="2">
        <f t="shared" si="457"/>
        <v>411</v>
      </c>
      <c r="AB1257">
        <f t="shared" si="458"/>
        <v>63</v>
      </c>
      <c r="AC1257" s="2">
        <f t="shared" si="459"/>
        <v>30.4</v>
      </c>
      <c r="AD1257">
        <f t="shared" si="460"/>
        <v>0</v>
      </c>
      <c r="AE1257" s="2">
        <f t="shared" si="461"/>
        <v>0</v>
      </c>
      <c r="AF1257" s="2">
        <f t="shared" si="462"/>
        <v>461.8</v>
      </c>
      <c r="AG1257">
        <f t="shared" si="463"/>
        <v>430</v>
      </c>
      <c r="AH1257">
        <f t="shared" si="464"/>
        <v>15</v>
      </c>
      <c r="AI1257">
        <f t="shared" si="465"/>
        <v>388</v>
      </c>
      <c r="AK1257" s="1">
        <f t="shared" si="466"/>
        <v>27.833333333333332</v>
      </c>
      <c r="AL1257" s="1">
        <f t="shared" si="467"/>
        <v>46.333333333333336</v>
      </c>
      <c r="AM1257" s="1">
        <f t="shared" si="468"/>
        <v>30.833333333333336</v>
      </c>
    </row>
    <row r="1258" spans="1:39" ht="12.75">
      <c r="A1258">
        <v>47</v>
      </c>
      <c r="B1258">
        <v>0</v>
      </c>
      <c r="C1258">
        <v>26</v>
      </c>
      <c r="D1258">
        <v>1972</v>
      </c>
      <c r="E1258">
        <v>0</v>
      </c>
      <c r="F1258">
        <v>0</v>
      </c>
      <c r="G1258">
        <v>0</v>
      </c>
      <c r="H1258">
        <v>0</v>
      </c>
      <c r="I1258">
        <v>36</v>
      </c>
      <c r="J1258">
        <v>56</v>
      </c>
      <c r="K1258">
        <v>133</v>
      </c>
      <c r="L1258">
        <v>132</v>
      </c>
      <c r="M1258">
        <v>16</v>
      </c>
      <c r="N1258">
        <v>0</v>
      </c>
      <c r="O1258">
        <v>0</v>
      </c>
      <c r="P1258">
        <v>0</v>
      </c>
      <c r="R1258" s="15">
        <f t="shared" si="451"/>
        <v>373</v>
      </c>
      <c r="S1258" s="14"/>
      <c r="T1258" s="15">
        <f t="shared" si="452"/>
        <v>133</v>
      </c>
      <c r="U1258" s="15">
        <f t="shared" si="453"/>
        <v>0</v>
      </c>
      <c r="V1258">
        <f t="shared" si="454"/>
        <v>12</v>
      </c>
      <c r="X1258">
        <f t="shared" si="450"/>
        <v>36</v>
      </c>
      <c r="Y1258" s="2">
        <f t="shared" si="455"/>
        <v>17.6</v>
      </c>
      <c r="Z1258">
        <f t="shared" si="456"/>
        <v>321</v>
      </c>
      <c r="AA1258" s="2">
        <f t="shared" si="457"/>
        <v>412.2</v>
      </c>
      <c r="AB1258">
        <f t="shared" si="458"/>
        <v>16</v>
      </c>
      <c r="AC1258" s="2">
        <f t="shared" si="459"/>
        <v>27.2</v>
      </c>
      <c r="AD1258">
        <f t="shared" si="460"/>
        <v>0</v>
      </c>
      <c r="AE1258" s="2">
        <f t="shared" si="461"/>
        <v>0</v>
      </c>
      <c r="AF1258" s="2">
        <f t="shared" si="462"/>
        <v>457</v>
      </c>
      <c r="AG1258">
        <f t="shared" si="463"/>
        <v>373</v>
      </c>
      <c r="AH1258">
        <f t="shared" si="464"/>
        <v>0</v>
      </c>
      <c r="AI1258">
        <f t="shared" si="465"/>
        <v>551</v>
      </c>
      <c r="AK1258" s="1">
        <f t="shared" si="466"/>
        <v>15.333333333333334</v>
      </c>
      <c r="AL1258" s="1">
        <f t="shared" si="467"/>
        <v>46.833333333333336</v>
      </c>
      <c r="AM1258" s="1">
        <f t="shared" si="468"/>
        <v>34.75</v>
      </c>
    </row>
    <row r="1259" spans="1:39" ht="12.75">
      <c r="A1259">
        <v>47</v>
      </c>
      <c r="B1259">
        <v>0</v>
      </c>
      <c r="C1259">
        <v>26</v>
      </c>
      <c r="D1259">
        <v>1973</v>
      </c>
      <c r="E1259">
        <v>0</v>
      </c>
      <c r="F1259">
        <v>0</v>
      </c>
      <c r="G1259">
        <v>0</v>
      </c>
      <c r="H1259">
        <v>0</v>
      </c>
      <c r="I1259">
        <v>8</v>
      </c>
      <c r="J1259">
        <v>128</v>
      </c>
      <c r="K1259">
        <v>205</v>
      </c>
      <c r="L1259">
        <v>188</v>
      </c>
      <c r="M1259">
        <v>22</v>
      </c>
      <c r="N1259">
        <v>9</v>
      </c>
      <c r="O1259">
        <v>0</v>
      </c>
      <c r="P1259">
        <v>0</v>
      </c>
      <c r="R1259" s="15">
        <f t="shared" si="451"/>
        <v>560</v>
      </c>
      <c r="S1259" s="14"/>
      <c r="T1259" s="15">
        <f t="shared" si="452"/>
        <v>205</v>
      </c>
      <c r="U1259" s="15">
        <f t="shared" si="453"/>
        <v>0</v>
      </c>
      <c r="V1259">
        <f t="shared" si="454"/>
        <v>12</v>
      </c>
      <c r="X1259">
        <f t="shared" si="450"/>
        <v>8</v>
      </c>
      <c r="Y1259" s="2">
        <f t="shared" si="455"/>
        <v>21.2</v>
      </c>
      <c r="Z1259">
        <f t="shared" si="456"/>
        <v>521</v>
      </c>
      <c r="AA1259" s="2">
        <f t="shared" si="457"/>
        <v>407.4</v>
      </c>
      <c r="AB1259">
        <f t="shared" si="458"/>
        <v>31</v>
      </c>
      <c r="AC1259" s="2">
        <f t="shared" si="459"/>
        <v>24.2</v>
      </c>
      <c r="AD1259">
        <f t="shared" si="460"/>
        <v>0</v>
      </c>
      <c r="AE1259" s="2">
        <f t="shared" si="461"/>
        <v>0</v>
      </c>
      <c r="AF1259" s="2">
        <f t="shared" si="462"/>
        <v>452.8</v>
      </c>
      <c r="AG1259">
        <f t="shared" si="463"/>
        <v>551</v>
      </c>
      <c r="AH1259">
        <f t="shared" si="464"/>
        <v>9</v>
      </c>
      <c r="AI1259">
        <f t="shared" si="465"/>
        <v>391</v>
      </c>
      <c r="AK1259" s="1">
        <f t="shared" si="466"/>
        <v>22.666666666666668</v>
      </c>
      <c r="AL1259" s="1">
        <f t="shared" si="467"/>
        <v>70.66666666666667</v>
      </c>
      <c r="AM1259" s="1">
        <f t="shared" si="468"/>
        <v>40.25</v>
      </c>
    </row>
    <row r="1260" spans="1:39" ht="12.75">
      <c r="A1260">
        <v>47</v>
      </c>
      <c r="B1260">
        <v>0</v>
      </c>
      <c r="C1260">
        <v>26</v>
      </c>
      <c r="D1260">
        <v>1974</v>
      </c>
      <c r="E1260">
        <v>0</v>
      </c>
      <c r="F1260">
        <v>0</v>
      </c>
      <c r="G1260">
        <v>0</v>
      </c>
      <c r="H1260">
        <v>0</v>
      </c>
      <c r="I1260">
        <v>8</v>
      </c>
      <c r="J1260">
        <v>51</v>
      </c>
      <c r="K1260">
        <v>216</v>
      </c>
      <c r="L1260">
        <v>103</v>
      </c>
      <c r="M1260">
        <v>4</v>
      </c>
      <c r="N1260">
        <v>0</v>
      </c>
      <c r="O1260">
        <v>0</v>
      </c>
      <c r="P1260">
        <v>0</v>
      </c>
      <c r="R1260" s="15">
        <f t="shared" si="451"/>
        <v>382</v>
      </c>
      <c r="S1260" s="14"/>
      <c r="T1260" s="15">
        <f t="shared" si="452"/>
        <v>216</v>
      </c>
      <c r="U1260" s="15">
        <f t="shared" si="453"/>
        <v>0</v>
      </c>
      <c r="V1260">
        <f t="shared" si="454"/>
        <v>12</v>
      </c>
      <c r="X1260">
        <f t="shared" si="450"/>
        <v>8</v>
      </c>
      <c r="Y1260" s="2">
        <f t="shared" si="455"/>
        <v>21.4</v>
      </c>
      <c r="Z1260">
        <f t="shared" si="456"/>
        <v>370</v>
      </c>
      <c r="AA1260" s="2">
        <f t="shared" si="457"/>
        <v>426</v>
      </c>
      <c r="AB1260">
        <f t="shared" si="458"/>
        <v>4</v>
      </c>
      <c r="AC1260" s="2">
        <f t="shared" si="459"/>
        <v>13.8</v>
      </c>
      <c r="AD1260">
        <f t="shared" si="460"/>
        <v>0</v>
      </c>
      <c r="AE1260" s="2">
        <f t="shared" si="461"/>
        <v>0</v>
      </c>
      <c r="AF1260" s="2">
        <f t="shared" si="462"/>
        <v>461.2</v>
      </c>
      <c r="AG1260">
        <f t="shared" si="463"/>
        <v>382</v>
      </c>
      <c r="AH1260">
        <f t="shared" si="464"/>
        <v>0</v>
      </c>
      <c r="AI1260">
        <f t="shared" si="465"/>
        <v>501</v>
      </c>
      <c r="AK1260" s="1">
        <f t="shared" si="466"/>
        <v>9.833333333333334</v>
      </c>
      <c r="AL1260" s="1">
        <f t="shared" si="467"/>
        <v>53.833333333333336</v>
      </c>
      <c r="AM1260" s="1">
        <f t="shared" si="468"/>
        <v>38.833333333333336</v>
      </c>
    </row>
    <row r="1261" spans="1:39" ht="12.75">
      <c r="A1261">
        <v>47</v>
      </c>
      <c r="B1261">
        <v>0</v>
      </c>
      <c r="C1261">
        <v>26</v>
      </c>
      <c r="D1261">
        <v>1975</v>
      </c>
      <c r="E1261">
        <v>0</v>
      </c>
      <c r="F1261">
        <v>0</v>
      </c>
      <c r="G1261">
        <v>0</v>
      </c>
      <c r="H1261">
        <v>0</v>
      </c>
      <c r="I1261">
        <v>44</v>
      </c>
      <c r="J1261">
        <v>99</v>
      </c>
      <c r="K1261">
        <v>200</v>
      </c>
      <c r="L1261">
        <v>154</v>
      </c>
      <c r="M1261">
        <v>4</v>
      </c>
      <c r="N1261">
        <v>3</v>
      </c>
      <c r="O1261">
        <v>0</v>
      </c>
      <c r="P1261">
        <v>0</v>
      </c>
      <c r="R1261" s="15">
        <f t="shared" si="451"/>
        <v>504</v>
      </c>
      <c r="S1261" s="14"/>
      <c r="T1261" s="15">
        <f t="shared" si="452"/>
        <v>200</v>
      </c>
      <c r="U1261" s="15">
        <f t="shared" si="453"/>
        <v>0</v>
      </c>
      <c r="V1261">
        <f t="shared" si="454"/>
        <v>12</v>
      </c>
      <c r="X1261">
        <f t="shared" si="450"/>
        <v>44</v>
      </c>
      <c r="Y1261" s="2">
        <f t="shared" si="455"/>
        <v>33.2</v>
      </c>
      <c r="Z1261">
        <f t="shared" si="456"/>
        <v>453</v>
      </c>
      <c r="AA1261" s="2">
        <f t="shared" si="457"/>
        <v>439.4</v>
      </c>
      <c r="AB1261">
        <f t="shared" si="458"/>
        <v>7</v>
      </c>
      <c r="AC1261" s="2">
        <f t="shared" si="459"/>
        <v>14.6</v>
      </c>
      <c r="AD1261">
        <f t="shared" si="460"/>
        <v>0</v>
      </c>
      <c r="AE1261" s="2">
        <f t="shared" si="461"/>
        <v>0</v>
      </c>
      <c r="AF1261" s="2">
        <f t="shared" si="462"/>
        <v>487.2</v>
      </c>
      <c r="AG1261">
        <f t="shared" si="463"/>
        <v>501</v>
      </c>
      <c r="AH1261">
        <f t="shared" si="464"/>
        <v>3</v>
      </c>
      <c r="AI1261">
        <f t="shared" si="465"/>
        <v>490</v>
      </c>
      <c r="AK1261" s="1">
        <f t="shared" si="466"/>
        <v>23.833333333333332</v>
      </c>
      <c r="AL1261" s="1">
        <f t="shared" si="467"/>
        <v>60.166666666666664</v>
      </c>
      <c r="AM1261" s="1">
        <f t="shared" si="468"/>
        <v>41.83333333333333</v>
      </c>
    </row>
    <row r="1262" spans="1:39" ht="12.75">
      <c r="A1262">
        <v>47</v>
      </c>
      <c r="B1262">
        <v>0</v>
      </c>
      <c r="C1262">
        <v>26</v>
      </c>
      <c r="D1262">
        <v>1976</v>
      </c>
      <c r="E1262">
        <v>0</v>
      </c>
      <c r="F1262">
        <v>0</v>
      </c>
      <c r="G1262">
        <v>0</v>
      </c>
      <c r="H1262">
        <v>0</v>
      </c>
      <c r="I1262">
        <v>11</v>
      </c>
      <c r="J1262">
        <v>130</v>
      </c>
      <c r="K1262">
        <v>212</v>
      </c>
      <c r="L1262">
        <v>123</v>
      </c>
      <c r="M1262">
        <v>11</v>
      </c>
      <c r="N1262">
        <v>0</v>
      </c>
      <c r="O1262">
        <v>0</v>
      </c>
      <c r="P1262">
        <v>0</v>
      </c>
      <c r="R1262" s="15">
        <f t="shared" si="451"/>
        <v>487</v>
      </c>
      <c r="S1262" s="14"/>
      <c r="T1262" s="15">
        <f t="shared" si="452"/>
        <v>212</v>
      </c>
      <c r="U1262" s="15">
        <f t="shared" si="453"/>
        <v>0</v>
      </c>
      <c r="V1262">
        <f t="shared" si="454"/>
        <v>12</v>
      </c>
      <c r="X1262">
        <f t="shared" si="450"/>
        <v>11</v>
      </c>
      <c r="Y1262" s="2">
        <f t="shared" si="455"/>
        <v>36.6</v>
      </c>
      <c r="Z1262">
        <f t="shared" si="456"/>
        <v>465</v>
      </c>
      <c r="AA1262" s="2">
        <f t="shared" si="457"/>
        <v>407.2</v>
      </c>
      <c r="AB1262">
        <f t="shared" si="458"/>
        <v>11</v>
      </c>
      <c r="AC1262" s="2">
        <f t="shared" si="459"/>
        <v>19.8</v>
      </c>
      <c r="AD1262">
        <f t="shared" si="460"/>
        <v>0</v>
      </c>
      <c r="AE1262" s="2">
        <f t="shared" si="461"/>
        <v>0</v>
      </c>
      <c r="AF1262" s="2">
        <f t="shared" si="462"/>
        <v>463.6</v>
      </c>
      <c r="AG1262">
        <f t="shared" si="463"/>
        <v>487</v>
      </c>
      <c r="AH1262">
        <f t="shared" si="464"/>
        <v>0</v>
      </c>
      <c r="AI1262">
        <f t="shared" si="465"/>
        <v>503</v>
      </c>
      <c r="AK1262" s="1">
        <f t="shared" si="466"/>
        <v>23.5</v>
      </c>
      <c r="AL1262" s="1">
        <f t="shared" si="467"/>
        <v>57.666666666666664</v>
      </c>
      <c r="AM1262" s="1">
        <f t="shared" si="468"/>
        <v>42.5</v>
      </c>
    </row>
    <row r="1263" spans="1:39" ht="12.75">
      <c r="A1263">
        <v>47</v>
      </c>
      <c r="B1263">
        <v>0</v>
      </c>
      <c r="C1263">
        <v>26</v>
      </c>
      <c r="D1263">
        <v>1977</v>
      </c>
      <c r="E1263">
        <v>0</v>
      </c>
      <c r="F1263">
        <v>0</v>
      </c>
      <c r="G1263">
        <v>0</v>
      </c>
      <c r="H1263">
        <v>2</v>
      </c>
      <c r="I1263">
        <v>93</v>
      </c>
      <c r="J1263">
        <v>69</v>
      </c>
      <c r="K1263">
        <v>239</v>
      </c>
      <c r="L1263">
        <v>80</v>
      </c>
      <c r="M1263">
        <v>20</v>
      </c>
      <c r="N1263">
        <v>0</v>
      </c>
      <c r="O1263">
        <v>0</v>
      </c>
      <c r="P1263">
        <v>0</v>
      </c>
      <c r="R1263" s="15">
        <f t="shared" si="451"/>
        <v>503</v>
      </c>
      <c r="S1263" s="14"/>
      <c r="T1263" s="15">
        <f t="shared" si="452"/>
        <v>239</v>
      </c>
      <c r="U1263" s="15">
        <f t="shared" si="453"/>
        <v>0</v>
      </c>
      <c r="V1263">
        <f t="shared" si="454"/>
        <v>12</v>
      </c>
      <c r="X1263">
        <f t="shared" si="450"/>
        <v>95</v>
      </c>
      <c r="Y1263" s="2">
        <f t="shared" si="455"/>
        <v>37.8</v>
      </c>
      <c r="Z1263">
        <f t="shared" si="456"/>
        <v>388</v>
      </c>
      <c r="AA1263" s="2">
        <f t="shared" si="457"/>
        <v>400.8</v>
      </c>
      <c r="AB1263">
        <f t="shared" si="458"/>
        <v>20</v>
      </c>
      <c r="AC1263" s="2">
        <f t="shared" si="459"/>
        <v>24.4</v>
      </c>
      <c r="AD1263">
        <f t="shared" si="460"/>
        <v>0</v>
      </c>
      <c r="AE1263" s="2">
        <f t="shared" si="461"/>
        <v>0</v>
      </c>
      <c r="AF1263" s="2">
        <f t="shared" si="462"/>
        <v>463</v>
      </c>
      <c r="AG1263">
        <f t="shared" si="463"/>
        <v>503</v>
      </c>
      <c r="AH1263">
        <f t="shared" si="464"/>
        <v>0</v>
      </c>
      <c r="AI1263">
        <f t="shared" si="465"/>
        <v>442</v>
      </c>
      <c r="AK1263" s="1">
        <f t="shared" si="466"/>
        <v>27.333333333333332</v>
      </c>
      <c r="AL1263" s="1">
        <f t="shared" si="467"/>
        <v>56.5</v>
      </c>
      <c r="AM1263" s="1">
        <f t="shared" si="468"/>
        <v>37.5</v>
      </c>
    </row>
    <row r="1264" spans="1:39" ht="12.75">
      <c r="A1264">
        <v>47</v>
      </c>
      <c r="B1264">
        <v>0</v>
      </c>
      <c r="C1264">
        <v>26</v>
      </c>
      <c r="D1264">
        <v>1978</v>
      </c>
      <c r="E1264">
        <v>0</v>
      </c>
      <c r="F1264">
        <v>0</v>
      </c>
      <c r="G1264">
        <v>0</v>
      </c>
      <c r="H1264">
        <v>0</v>
      </c>
      <c r="I1264">
        <v>25</v>
      </c>
      <c r="J1264">
        <v>86</v>
      </c>
      <c r="K1264">
        <v>131</v>
      </c>
      <c r="L1264">
        <v>143</v>
      </c>
      <c r="M1264">
        <v>57</v>
      </c>
      <c r="N1264">
        <v>0</v>
      </c>
      <c r="O1264">
        <v>0</v>
      </c>
      <c r="P1264">
        <v>0</v>
      </c>
      <c r="R1264" s="15">
        <f t="shared" si="451"/>
        <v>442</v>
      </c>
      <c r="S1264" s="14"/>
      <c r="T1264" s="15">
        <f t="shared" si="452"/>
        <v>143</v>
      </c>
      <c r="U1264" s="15">
        <f t="shared" si="453"/>
        <v>0</v>
      </c>
      <c r="V1264">
        <f t="shared" si="454"/>
        <v>12</v>
      </c>
      <c r="X1264">
        <f t="shared" si="450"/>
        <v>25</v>
      </c>
      <c r="Y1264" s="2">
        <f t="shared" si="455"/>
        <v>35.6</v>
      </c>
      <c r="Z1264">
        <f t="shared" si="456"/>
        <v>360</v>
      </c>
      <c r="AA1264" s="2">
        <f t="shared" si="457"/>
        <v>399.6</v>
      </c>
      <c r="AB1264">
        <f t="shared" si="458"/>
        <v>57</v>
      </c>
      <c r="AC1264" s="2">
        <f t="shared" si="459"/>
        <v>26.6</v>
      </c>
      <c r="AD1264">
        <f t="shared" si="460"/>
        <v>0</v>
      </c>
      <c r="AE1264" s="2">
        <f t="shared" si="461"/>
        <v>0</v>
      </c>
      <c r="AF1264" s="2">
        <f t="shared" si="462"/>
        <v>461.8</v>
      </c>
      <c r="AG1264">
        <f t="shared" si="463"/>
        <v>442</v>
      </c>
      <c r="AH1264">
        <f t="shared" si="464"/>
        <v>0</v>
      </c>
      <c r="AI1264">
        <f t="shared" si="465"/>
        <v>379</v>
      </c>
      <c r="AK1264" s="1">
        <f t="shared" si="466"/>
        <v>18.5</v>
      </c>
      <c r="AL1264" s="1">
        <f t="shared" si="467"/>
        <v>55.166666666666664</v>
      </c>
      <c r="AM1264" s="1">
        <f t="shared" si="468"/>
        <v>35.416666666666664</v>
      </c>
    </row>
    <row r="1265" spans="1:39" ht="12.75">
      <c r="A1265">
        <v>47</v>
      </c>
      <c r="B1265">
        <v>0</v>
      </c>
      <c r="C1265">
        <v>26</v>
      </c>
      <c r="D1265">
        <v>1979</v>
      </c>
      <c r="E1265">
        <v>0</v>
      </c>
      <c r="F1265">
        <v>0</v>
      </c>
      <c r="G1265">
        <v>0</v>
      </c>
      <c r="H1265">
        <v>0</v>
      </c>
      <c r="I1265">
        <v>14</v>
      </c>
      <c r="J1265">
        <v>80</v>
      </c>
      <c r="K1265">
        <v>158</v>
      </c>
      <c r="L1265">
        <v>100</v>
      </c>
      <c r="M1265">
        <v>27</v>
      </c>
      <c r="N1265">
        <v>0</v>
      </c>
      <c r="O1265">
        <v>0</v>
      </c>
      <c r="P1265">
        <v>0</v>
      </c>
      <c r="R1265" s="15">
        <f t="shared" si="451"/>
        <v>379</v>
      </c>
      <c r="S1265" s="14"/>
      <c r="T1265" s="15">
        <f t="shared" si="452"/>
        <v>158</v>
      </c>
      <c r="U1265" s="15">
        <f t="shared" si="453"/>
        <v>0</v>
      </c>
      <c r="V1265">
        <f t="shared" si="454"/>
        <v>12</v>
      </c>
      <c r="X1265">
        <f t="shared" si="450"/>
        <v>14</v>
      </c>
      <c r="Y1265" s="2">
        <f t="shared" si="455"/>
        <v>36</v>
      </c>
      <c r="Z1265">
        <f t="shared" si="456"/>
        <v>338</v>
      </c>
      <c r="AA1265" s="2">
        <f t="shared" si="457"/>
        <v>385</v>
      </c>
      <c r="AB1265">
        <f t="shared" si="458"/>
        <v>27</v>
      </c>
      <c r="AC1265" s="2">
        <f t="shared" si="459"/>
        <v>26.4</v>
      </c>
      <c r="AD1265">
        <f t="shared" si="460"/>
        <v>0</v>
      </c>
      <c r="AE1265" s="2">
        <f t="shared" si="461"/>
        <v>0</v>
      </c>
      <c r="AF1265" s="2">
        <f t="shared" si="462"/>
        <v>447.4</v>
      </c>
      <c r="AG1265">
        <f t="shared" si="463"/>
        <v>379</v>
      </c>
      <c r="AH1265">
        <f t="shared" si="464"/>
        <v>0</v>
      </c>
      <c r="AI1265">
        <f t="shared" si="465"/>
        <v>498</v>
      </c>
      <c r="AK1265" s="1">
        <f t="shared" si="466"/>
        <v>15.666666666666666</v>
      </c>
      <c r="AL1265" s="1">
        <f t="shared" si="467"/>
        <v>47.5</v>
      </c>
      <c r="AM1265" s="1">
        <f t="shared" si="468"/>
        <v>32.416666666666664</v>
      </c>
    </row>
    <row r="1266" spans="1:39" ht="12.75">
      <c r="A1266">
        <v>47</v>
      </c>
      <c r="B1266">
        <v>0</v>
      </c>
      <c r="C1266">
        <v>26</v>
      </c>
      <c r="D1266">
        <v>1980</v>
      </c>
      <c r="E1266">
        <v>0</v>
      </c>
      <c r="F1266">
        <v>0</v>
      </c>
      <c r="G1266">
        <v>0</v>
      </c>
      <c r="H1266">
        <v>0</v>
      </c>
      <c r="I1266">
        <v>33</v>
      </c>
      <c r="J1266">
        <v>71</v>
      </c>
      <c r="K1266">
        <v>216</v>
      </c>
      <c r="L1266">
        <v>160</v>
      </c>
      <c r="M1266">
        <v>18</v>
      </c>
      <c r="N1266">
        <v>0</v>
      </c>
      <c r="O1266">
        <v>0</v>
      </c>
      <c r="P1266">
        <v>0</v>
      </c>
      <c r="R1266" s="15">
        <f t="shared" si="451"/>
        <v>498</v>
      </c>
      <c r="S1266" s="14"/>
      <c r="T1266" s="15">
        <f t="shared" si="452"/>
        <v>216</v>
      </c>
      <c r="U1266" s="15">
        <f t="shared" si="453"/>
        <v>0</v>
      </c>
      <c r="V1266">
        <f t="shared" si="454"/>
        <v>12</v>
      </c>
      <c r="X1266">
        <f t="shared" si="450"/>
        <v>33</v>
      </c>
      <c r="Y1266" s="2">
        <f t="shared" si="455"/>
        <v>27.2</v>
      </c>
      <c r="Z1266">
        <f t="shared" si="456"/>
        <v>447</v>
      </c>
      <c r="AA1266" s="2">
        <f t="shared" si="457"/>
        <v>370.8</v>
      </c>
      <c r="AB1266">
        <f t="shared" si="458"/>
        <v>18</v>
      </c>
      <c r="AC1266" s="2">
        <f t="shared" si="459"/>
        <v>24.6</v>
      </c>
      <c r="AD1266">
        <f t="shared" si="460"/>
        <v>0</v>
      </c>
      <c r="AE1266" s="2">
        <f t="shared" si="461"/>
        <v>0</v>
      </c>
      <c r="AF1266" s="2">
        <f t="shared" si="462"/>
        <v>422.6</v>
      </c>
      <c r="AG1266">
        <f t="shared" si="463"/>
        <v>498</v>
      </c>
      <c r="AH1266">
        <f t="shared" si="464"/>
        <v>0</v>
      </c>
      <c r="AI1266">
        <f t="shared" si="465"/>
        <v>415</v>
      </c>
      <c r="AK1266" s="1">
        <f t="shared" si="466"/>
        <v>17.333333333333332</v>
      </c>
      <c r="AL1266" s="1">
        <f t="shared" si="467"/>
        <v>65.66666666666667</v>
      </c>
      <c r="AM1266" s="1">
        <f t="shared" si="468"/>
        <v>42.5</v>
      </c>
    </row>
    <row r="1267" spans="1:39" ht="12.75">
      <c r="A1267">
        <v>47</v>
      </c>
      <c r="B1267">
        <v>0</v>
      </c>
      <c r="C1267">
        <v>26</v>
      </c>
      <c r="D1267">
        <v>1981</v>
      </c>
      <c r="E1267">
        <v>0</v>
      </c>
      <c r="F1267">
        <v>0</v>
      </c>
      <c r="G1267">
        <v>0</v>
      </c>
      <c r="H1267">
        <v>0</v>
      </c>
      <c r="I1267">
        <v>13</v>
      </c>
      <c r="J1267">
        <v>103</v>
      </c>
      <c r="K1267">
        <v>156</v>
      </c>
      <c r="L1267">
        <v>133</v>
      </c>
      <c r="M1267">
        <v>10</v>
      </c>
      <c r="N1267">
        <v>0</v>
      </c>
      <c r="O1267">
        <v>0</v>
      </c>
      <c r="P1267">
        <v>0</v>
      </c>
      <c r="R1267" s="15">
        <f t="shared" si="451"/>
        <v>415</v>
      </c>
      <c r="S1267" s="14"/>
      <c r="T1267" s="15">
        <f t="shared" si="452"/>
        <v>156</v>
      </c>
      <c r="U1267" s="15">
        <f t="shared" si="453"/>
        <v>0</v>
      </c>
      <c r="V1267">
        <f t="shared" si="454"/>
        <v>12</v>
      </c>
      <c r="X1267">
        <f t="shared" si="450"/>
        <v>13</v>
      </c>
      <c r="Y1267" s="2">
        <f t="shared" si="455"/>
        <v>23.4</v>
      </c>
      <c r="Z1267">
        <f t="shared" si="456"/>
        <v>392</v>
      </c>
      <c r="AA1267" s="2">
        <f t="shared" si="457"/>
        <v>424</v>
      </c>
      <c r="AB1267">
        <f t="shared" si="458"/>
        <v>10</v>
      </c>
      <c r="AC1267" s="2">
        <f t="shared" si="459"/>
        <v>17.6</v>
      </c>
      <c r="AD1267">
        <f t="shared" si="460"/>
        <v>0</v>
      </c>
      <c r="AE1267" s="2">
        <f t="shared" si="461"/>
        <v>0</v>
      </c>
      <c r="AF1267" s="2">
        <f t="shared" si="462"/>
        <v>465</v>
      </c>
      <c r="AG1267">
        <f t="shared" si="463"/>
        <v>415</v>
      </c>
      <c r="AH1267">
        <f t="shared" si="464"/>
        <v>0</v>
      </c>
      <c r="AI1267">
        <f t="shared" si="465"/>
        <v>379</v>
      </c>
      <c r="AK1267" s="1">
        <f t="shared" si="466"/>
        <v>19.333333333333332</v>
      </c>
      <c r="AL1267" s="1">
        <f t="shared" si="467"/>
        <v>49.833333333333336</v>
      </c>
      <c r="AM1267" s="1">
        <f t="shared" si="468"/>
        <v>31.583333333333336</v>
      </c>
    </row>
    <row r="1268" spans="1:39" ht="12.75">
      <c r="A1268">
        <v>47</v>
      </c>
      <c r="B1268">
        <v>0</v>
      </c>
      <c r="C1268">
        <v>26</v>
      </c>
      <c r="D1268">
        <v>1982</v>
      </c>
      <c r="E1268">
        <v>0</v>
      </c>
      <c r="F1268">
        <v>0</v>
      </c>
      <c r="G1268">
        <v>0</v>
      </c>
      <c r="H1268">
        <v>0</v>
      </c>
      <c r="I1268">
        <v>51</v>
      </c>
      <c r="J1268">
        <v>29</v>
      </c>
      <c r="K1268">
        <v>190</v>
      </c>
      <c r="L1268">
        <v>98</v>
      </c>
      <c r="M1268">
        <v>11</v>
      </c>
      <c r="N1268">
        <v>0</v>
      </c>
      <c r="O1268">
        <v>0</v>
      </c>
      <c r="P1268">
        <v>0</v>
      </c>
      <c r="R1268" s="15">
        <f t="shared" si="451"/>
        <v>379</v>
      </c>
      <c r="S1268" s="14"/>
      <c r="T1268" s="15">
        <f t="shared" si="452"/>
        <v>190</v>
      </c>
      <c r="U1268" s="15">
        <f t="shared" si="453"/>
        <v>0</v>
      </c>
      <c r="V1268">
        <f t="shared" si="454"/>
        <v>12</v>
      </c>
      <c r="X1268">
        <f t="shared" si="450"/>
        <v>51</v>
      </c>
      <c r="Y1268" s="2">
        <f t="shared" si="455"/>
        <v>22.8</v>
      </c>
      <c r="Z1268">
        <f t="shared" si="456"/>
        <v>317</v>
      </c>
      <c r="AA1268" s="2">
        <f t="shared" si="457"/>
        <v>448</v>
      </c>
      <c r="AB1268">
        <f t="shared" si="458"/>
        <v>11</v>
      </c>
      <c r="AC1268" s="2">
        <f t="shared" si="459"/>
        <v>14.8</v>
      </c>
      <c r="AD1268">
        <f t="shared" si="460"/>
        <v>0</v>
      </c>
      <c r="AE1268" s="2">
        <f t="shared" si="461"/>
        <v>0</v>
      </c>
      <c r="AF1268" s="2">
        <f t="shared" si="462"/>
        <v>485.6</v>
      </c>
      <c r="AG1268">
        <f t="shared" si="463"/>
        <v>379</v>
      </c>
      <c r="AH1268">
        <f t="shared" si="464"/>
        <v>0</v>
      </c>
      <c r="AI1268">
        <f t="shared" si="465"/>
        <v>654</v>
      </c>
      <c r="AK1268" s="1">
        <f t="shared" si="466"/>
        <v>13.333333333333334</v>
      </c>
      <c r="AL1268" s="1">
        <f t="shared" si="467"/>
        <v>49.833333333333336</v>
      </c>
      <c r="AM1268" s="1">
        <f t="shared" si="468"/>
        <v>33.833333333333336</v>
      </c>
    </row>
    <row r="1269" spans="1:39" ht="12.75">
      <c r="A1269">
        <v>47</v>
      </c>
      <c r="B1269">
        <v>0</v>
      </c>
      <c r="C1269">
        <v>26</v>
      </c>
      <c r="D1269">
        <v>1983</v>
      </c>
      <c r="E1269">
        <v>0</v>
      </c>
      <c r="F1269">
        <v>0</v>
      </c>
      <c r="G1269">
        <v>0</v>
      </c>
      <c r="H1269">
        <v>0</v>
      </c>
      <c r="I1269">
        <v>6</v>
      </c>
      <c r="J1269">
        <v>101</v>
      </c>
      <c r="K1269">
        <v>289</v>
      </c>
      <c r="L1269">
        <v>236</v>
      </c>
      <c r="M1269">
        <v>22</v>
      </c>
      <c r="N1269">
        <v>0</v>
      </c>
      <c r="O1269">
        <v>0</v>
      </c>
      <c r="P1269">
        <v>0</v>
      </c>
      <c r="R1269" s="15">
        <f t="shared" si="451"/>
        <v>654</v>
      </c>
      <c r="S1269" s="14"/>
      <c r="T1269" s="15">
        <f t="shared" si="452"/>
        <v>289</v>
      </c>
      <c r="U1269" s="15">
        <f t="shared" si="453"/>
        <v>0</v>
      </c>
      <c r="V1269">
        <f t="shared" si="454"/>
        <v>12</v>
      </c>
      <c r="X1269">
        <f t="shared" si="450"/>
        <v>6</v>
      </c>
      <c r="Y1269" s="2">
        <f t="shared" si="455"/>
        <v>25.8</v>
      </c>
      <c r="Z1269">
        <f t="shared" si="456"/>
        <v>626</v>
      </c>
      <c r="AA1269" s="2">
        <f t="shared" si="457"/>
        <v>423.8</v>
      </c>
      <c r="AB1269">
        <f t="shared" si="458"/>
        <v>22</v>
      </c>
      <c r="AC1269" s="2">
        <f t="shared" si="459"/>
        <v>16.6</v>
      </c>
      <c r="AD1269">
        <f t="shared" si="460"/>
        <v>0</v>
      </c>
      <c r="AE1269" s="2">
        <f t="shared" si="461"/>
        <v>0</v>
      </c>
      <c r="AF1269" s="2">
        <f t="shared" si="462"/>
        <v>466.2</v>
      </c>
      <c r="AG1269">
        <f t="shared" si="463"/>
        <v>654</v>
      </c>
      <c r="AH1269">
        <f t="shared" si="464"/>
        <v>0</v>
      </c>
      <c r="AI1269">
        <f t="shared" si="465"/>
        <v>480</v>
      </c>
      <c r="AK1269" s="1">
        <f t="shared" si="466"/>
        <v>17.833333333333332</v>
      </c>
      <c r="AL1269" s="1">
        <f t="shared" si="467"/>
        <v>91.16666666666667</v>
      </c>
      <c r="AM1269" s="1">
        <f t="shared" si="468"/>
        <v>56.5</v>
      </c>
    </row>
    <row r="1270" spans="1:39" ht="12.75">
      <c r="A1270">
        <v>47</v>
      </c>
      <c r="B1270">
        <v>0</v>
      </c>
      <c r="C1270">
        <v>26</v>
      </c>
      <c r="D1270">
        <v>1984</v>
      </c>
      <c r="E1270">
        <v>0</v>
      </c>
      <c r="F1270">
        <v>0</v>
      </c>
      <c r="G1270">
        <v>0</v>
      </c>
      <c r="H1270">
        <v>0</v>
      </c>
      <c r="I1270">
        <v>11</v>
      </c>
      <c r="J1270">
        <v>120</v>
      </c>
      <c r="K1270">
        <v>147</v>
      </c>
      <c r="L1270">
        <v>191</v>
      </c>
      <c r="M1270">
        <v>11</v>
      </c>
      <c r="N1270">
        <v>2</v>
      </c>
      <c r="O1270">
        <v>0</v>
      </c>
      <c r="P1270">
        <v>0</v>
      </c>
      <c r="R1270" s="15">
        <f t="shared" si="451"/>
        <v>482</v>
      </c>
      <c r="S1270" s="14"/>
      <c r="T1270" s="15">
        <f t="shared" si="452"/>
        <v>191</v>
      </c>
      <c r="U1270" s="15">
        <f t="shared" si="453"/>
        <v>0</v>
      </c>
      <c r="V1270">
        <f t="shared" si="454"/>
        <v>12</v>
      </c>
      <c r="X1270">
        <f t="shared" si="450"/>
        <v>11</v>
      </c>
      <c r="Y1270" s="2">
        <f t="shared" si="455"/>
        <v>29.2</v>
      </c>
      <c r="Z1270">
        <f t="shared" si="456"/>
        <v>458</v>
      </c>
      <c r="AA1270" s="2">
        <f t="shared" si="457"/>
        <v>419.8</v>
      </c>
      <c r="AB1270">
        <f t="shared" si="458"/>
        <v>13</v>
      </c>
      <c r="AC1270" s="2">
        <f t="shared" si="459"/>
        <v>19.4</v>
      </c>
      <c r="AD1270">
        <f t="shared" si="460"/>
        <v>0</v>
      </c>
      <c r="AE1270" s="2">
        <f t="shared" si="461"/>
        <v>0</v>
      </c>
      <c r="AF1270" s="2">
        <f t="shared" si="462"/>
        <v>468.4</v>
      </c>
      <c r="AG1270">
        <f t="shared" si="463"/>
        <v>480</v>
      </c>
      <c r="AH1270">
        <f t="shared" si="464"/>
        <v>2</v>
      </c>
      <c r="AI1270">
        <f t="shared" si="465"/>
        <v>403</v>
      </c>
      <c r="AK1270" s="1">
        <f t="shared" si="466"/>
        <v>21.833333333333332</v>
      </c>
      <c r="AL1270" s="1">
        <f t="shared" si="467"/>
        <v>58.5</v>
      </c>
      <c r="AM1270" s="1">
        <f t="shared" si="468"/>
        <v>38.166666666666664</v>
      </c>
    </row>
    <row r="1271" spans="1:39" ht="12.75">
      <c r="A1271">
        <v>47</v>
      </c>
      <c r="B1271">
        <v>0</v>
      </c>
      <c r="C1271">
        <v>26</v>
      </c>
      <c r="D1271">
        <v>1985</v>
      </c>
      <c r="E1271">
        <v>0</v>
      </c>
      <c r="F1271">
        <v>0</v>
      </c>
      <c r="G1271">
        <v>0</v>
      </c>
      <c r="H1271">
        <v>2</v>
      </c>
      <c r="I1271">
        <v>46</v>
      </c>
      <c r="J1271">
        <v>59</v>
      </c>
      <c r="K1271">
        <v>171</v>
      </c>
      <c r="L1271">
        <v>96</v>
      </c>
      <c r="M1271">
        <v>27</v>
      </c>
      <c r="N1271">
        <v>0</v>
      </c>
      <c r="O1271">
        <v>0</v>
      </c>
      <c r="P1271">
        <v>0</v>
      </c>
      <c r="R1271" s="15">
        <f t="shared" si="451"/>
        <v>401</v>
      </c>
      <c r="S1271" s="14"/>
      <c r="T1271" s="15">
        <f t="shared" si="452"/>
        <v>171</v>
      </c>
      <c r="U1271" s="15">
        <f t="shared" si="453"/>
        <v>0</v>
      </c>
      <c r="V1271">
        <f t="shared" si="454"/>
        <v>12</v>
      </c>
      <c r="X1271">
        <f t="shared" si="450"/>
        <v>48</v>
      </c>
      <c r="Y1271" s="2">
        <f t="shared" si="455"/>
        <v>28.2</v>
      </c>
      <c r="Z1271">
        <f t="shared" si="456"/>
        <v>326</v>
      </c>
      <c r="AA1271" s="2">
        <f t="shared" si="457"/>
        <v>467.4</v>
      </c>
      <c r="AB1271">
        <f t="shared" si="458"/>
        <v>27</v>
      </c>
      <c r="AC1271" s="2">
        <f t="shared" si="459"/>
        <v>21.8</v>
      </c>
      <c r="AD1271">
        <f t="shared" si="460"/>
        <v>0</v>
      </c>
      <c r="AE1271" s="2">
        <f t="shared" si="461"/>
        <v>0</v>
      </c>
      <c r="AF1271" s="2">
        <f t="shared" si="462"/>
        <v>517.4</v>
      </c>
      <c r="AG1271">
        <f t="shared" si="463"/>
        <v>401</v>
      </c>
      <c r="AH1271">
        <f t="shared" si="464"/>
        <v>0</v>
      </c>
      <c r="AI1271">
        <f t="shared" si="465"/>
        <v>426</v>
      </c>
      <c r="AK1271" s="1">
        <f t="shared" si="466"/>
        <v>17.833333333333332</v>
      </c>
      <c r="AL1271" s="1">
        <f t="shared" si="467"/>
        <v>49</v>
      </c>
      <c r="AM1271" s="1">
        <f t="shared" si="468"/>
        <v>33.833333333333336</v>
      </c>
    </row>
    <row r="1272" spans="1:39" ht="12.75">
      <c r="A1272">
        <v>47</v>
      </c>
      <c r="B1272">
        <v>0</v>
      </c>
      <c r="C1272">
        <v>26</v>
      </c>
      <c r="D1272">
        <v>1986</v>
      </c>
      <c r="E1272">
        <v>0</v>
      </c>
      <c r="F1272">
        <v>0</v>
      </c>
      <c r="G1272">
        <v>0</v>
      </c>
      <c r="H1272">
        <v>0</v>
      </c>
      <c r="I1272">
        <v>30</v>
      </c>
      <c r="J1272">
        <v>82</v>
      </c>
      <c r="K1272">
        <v>212</v>
      </c>
      <c r="L1272">
        <v>78</v>
      </c>
      <c r="M1272">
        <v>24</v>
      </c>
      <c r="N1272">
        <v>0</v>
      </c>
      <c r="O1272">
        <v>0</v>
      </c>
      <c r="P1272">
        <v>0</v>
      </c>
      <c r="R1272" s="15">
        <f t="shared" si="451"/>
        <v>426</v>
      </c>
      <c r="S1272" s="14"/>
      <c r="T1272" s="15">
        <f t="shared" si="452"/>
        <v>212</v>
      </c>
      <c r="U1272" s="15">
        <f t="shared" si="453"/>
        <v>0</v>
      </c>
      <c r="V1272">
        <f t="shared" si="454"/>
        <v>12</v>
      </c>
      <c r="X1272">
        <f t="shared" si="450"/>
        <v>30</v>
      </c>
      <c r="Y1272" s="2">
        <f t="shared" si="455"/>
        <v>36.6</v>
      </c>
      <c r="Z1272">
        <f t="shared" si="456"/>
        <v>372</v>
      </c>
      <c r="AA1272" s="2">
        <f t="shared" si="457"/>
        <v>480.4</v>
      </c>
      <c r="AB1272">
        <f t="shared" si="458"/>
        <v>24</v>
      </c>
      <c r="AC1272" s="2">
        <f t="shared" si="459"/>
        <v>23.6</v>
      </c>
      <c r="AD1272">
        <f t="shared" si="460"/>
        <v>0</v>
      </c>
      <c r="AE1272" s="2">
        <f t="shared" si="461"/>
        <v>0</v>
      </c>
      <c r="AF1272" s="2">
        <f t="shared" si="462"/>
        <v>540.6</v>
      </c>
      <c r="AG1272">
        <f t="shared" si="463"/>
        <v>426</v>
      </c>
      <c r="AH1272">
        <f t="shared" si="464"/>
        <v>0</v>
      </c>
      <c r="AI1272">
        <f t="shared" si="465"/>
        <v>624</v>
      </c>
      <c r="AK1272" s="1">
        <f t="shared" si="466"/>
        <v>18.666666666666668</v>
      </c>
      <c r="AL1272" s="1">
        <f t="shared" si="467"/>
        <v>52.333333333333336</v>
      </c>
      <c r="AM1272" s="1">
        <f t="shared" si="468"/>
        <v>44.333333333333336</v>
      </c>
    </row>
    <row r="1273" spans="1:39" ht="12.75">
      <c r="A1273">
        <v>47</v>
      </c>
      <c r="B1273">
        <v>0</v>
      </c>
      <c r="C1273">
        <v>26</v>
      </c>
      <c r="D1273">
        <v>1987</v>
      </c>
      <c r="E1273">
        <v>0</v>
      </c>
      <c r="F1273">
        <v>0</v>
      </c>
      <c r="G1273">
        <v>0</v>
      </c>
      <c r="H1273">
        <v>1</v>
      </c>
      <c r="I1273">
        <v>45</v>
      </c>
      <c r="J1273">
        <v>172</v>
      </c>
      <c r="K1273">
        <v>255</v>
      </c>
      <c r="L1273">
        <v>128</v>
      </c>
      <c r="M1273">
        <v>23</v>
      </c>
      <c r="N1273">
        <v>0</v>
      </c>
      <c r="O1273">
        <v>0</v>
      </c>
      <c r="P1273">
        <v>0</v>
      </c>
      <c r="R1273" s="15">
        <f t="shared" si="451"/>
        <v>624</v>
      </c>
      <c r="S1273" s="14"/>
      <c r="T1273" s="15">
        <f t="shared" si="452"/>
        <v>255</v>
      </c>
      <c r="U1273" s="15">
        <f t="shared" si="453"/>
        <v>0</v>
      </c>
      <c r="V1273">
        <f t="shared" si="454"/>
        <v>12</v>
      </c>
      <c r="X1273">
        <f t="shared" si="450"/>
        <v>46</v>
      </c>
      <c r="Y1273" s="2">
        <f t="shared" si="455"/>
        <v>37.8</v>
      </c>
      <c r="Z1273">
        <f t="shared" si="456"/>
        <v>555</v>
      </c>
      <c r="AA1273" s="2">
        <f t="shared" si="457"/>
        <v>470</v>
      </c>
      <c r="AB1273">
        <f t="shared" si="458"/>
        <v>23</v>
      </c>
      <c r="AC1273" s="2">
        <f t="shared" si="459"/>
        <v>23.2</v>
      </c>
      <c r="AD1273">
        <f t="shared" si="460"/>
        <v>0</v>
      </c>
      <c r="AE1273" s="2">
        <f t="shared" si="461"/>
        <v>0</v>
      </c>
      <c r="AF1273" s="2">
        <f t="shared" si="462"/>
        <v>531</v>
      </c>
      <c r="AG1273">
        <f t="shared" si="463"/>
        <v>624</v>
      </c>
      <c r="AH1273">
        <f t="shared" si="464"/>
        <v>0</v>
      </c>
      <c r="AI1273">
        <f t="shared" si="465"/>
        <v>770</v>
      </c>
      <c r="AK1273" s="1">
        <f t="shared" si="466"/>
        <v>36.333333333333336</v>
      </c>
      <c r="AL1273" s="1">
        <f t="shared" si="467"/>
        <v>67.66666666666667</v>
      </c>
      <c r="AM1273" s="1">
        <f t="shared" si="468"/>
        <v>51.833333333333336</v>
      </c>
    </row>
    <row r="1274" spans="1:39" ht="12.75">
      <c r="A1274">
        <v>47</v>
      </c>
      <c r="B1274">
        <v>0</v>
      </c>
      <c r="C1274">
        <v>26</v>
      </c>
      <c r="D1274">
        <v>1988</v>
      </c>
      <c r="E1274">
        <v>0</v>
      </c>
      <c r="F1274">
        <v>0</v>
      </c>
      <c r="G1274">
        <v>0</v>
      </c>
      <c r="H1274">
        <v>0</v>
      </c>
      <c r="I1274">
        <v>48</v>
      </c>
      <c r="J1274">
        <v>168</v>
      </c>
      <c r="K1274">
        <v>271</v>
      </c>
      <c r="L1274">
        <v>252</v>
      </c>
      <c r="M1274">
        <v>31</v>
      </c>
      <c r="N1274">
        <v>0</v>
      </c>
      <c r="O1274">
        <v>0</v>
      </c>
      <c r="P1274">
        <v>0</v>
      </c>
      <c r="R1274" s="15">
        <f t="shared" si="451"/>
        <v>770</v>
      </c>
      <c r="S1274" s="14"/>
      <c r="T1274" s="15">
        <f t="shared" si="452"/>
        <v>271</v>
      </c>
      <c r="U1274" s="15">
        <f t="shared" si="453"/>
        <v>0</v>
      </c>
      <c r="V1274">
        <f t="shared" si="454"/>
        <v>12</v>
      </c>
      <c r="X1274">
        <f t="shared" si="450"/>
        <v>48</v>
      </c>
      <c r="Y1274" s="2">
        <f t="shared" si="455"/>
        <v>30</v>
      </c>
      <c r="Z1274">
        <f t="shared" si="456"/>
        <v>691</v>
      </c>
      <c r="AA1274" s="2">
        <f t="shared" si="457"/>
        <v>481.6</v>
      </c>
      <c r="AB1274">
        <f t="shared" si="458"/>
        <v>31</v>
      </c>
      <c r="AC1274" s="2">
        <f t="shared" si="459"/>
        <v>25.4</v>
      </c>
      <c r="AD1274">
        <f t="shared" si="460"/>
        <v>0</v>
      </c>
      <c r="AE1274" s="2">
        <f t="shared" si="461"/>
        <v>0</v>
      </c>
      <c r="AF1274" s="2">
        <f t="shared" si="462"/>
        <v>537</v>
      </c>
      <c r="AG1274">
        <f t="shared" si="463"/>
        <v>770</v>
      </c>
      <c r="AH1274">
        <f t="shared" si="464"/>
        <v>0</v>
      </c>
      <c r="AI1274">
        <f t="shared" si="465"/>
        <v>434</v>
      </c>
      <c r="AK1274" s="1">
        <f t="shared" si="466"/>
        <v>36</v>
      </c>
      <c r="AL1274" s="1">
        <f t="shared" si="467"/>
        <v>92.33333333333333</v>
      </c>
      <c r="AM1274" s="1">
        <f t="shared" si="468"/>
        <v>53.83333333333333</v>
      </c>
    </row>
    <row r="1275" spans="1:39" ht="12.75">
      <c r="A1275">
        <v>47</v>
      </c>
      <c r="B1275">
        <v>0</v>
      </c>
      <c r="C1275">
        <v>26</v>
      </c>
      <c r="D1275">
        <v>1989</v>
      </c>
      <c r="E1275">
        <v>0</v>
      </c>
      <c r="F1275">
        <v>0</v>
      </c>
      <c r="G1275">
        <v>0</v>
      </c>
      <c r="H1275">
        <v>0</v>
      </c>
      <c r="I1275">
        <v>17</v>
      </c>
      <c r="J1275">
        <v>75</v>
      </c>
      <c r="K1275">
        <v>199</v>
      </c>
      <c r="L1275">
        <v>132</v>
      </c>
      <c r="M1275">
        <v>11</v>
      </c>
      <c r="N1275">
        <v>0</v>
      </c>
      <c r="O1275">
        <v>0</v>
      </c>
      <c r="P1275">
        <v>0</v>
      </c>
      <c r="R1275" s="15">
        <f t="shared" si="451"/>
        <v>434</v>
      </c>
      <c r="S1275" s="14"/>
      <c r="T1275" s="15">
        <f t="shared" si="452"/>
        <v>199</v>
      </c>
      <c r="U1275" s="15">
        <f t="shared" si="453"/>
        <v>0</v>
      </c>
      <c r="V1275">
        <f t="shared" si="454"/>
        <v>12</v>
      </c>
      <c r="X1275">
        <f t="shared" si="450"/>
        <v>17</v>
      </c>
      <c r="Y1275" s="2">
        <f t="shared" si="455"/>
        <v>36.4</v>
      </c>
      <c r="Z1275">
        <f t="shared" si="456"/>
        <v>406</v>
      </c>
      <c r="AA1275" s="2">
        <f t="shared" si="457"/>
        <v>508.8</v>
      </c>
      <c r="AB1275">
        <f t="shared" si="458"/>
        <v>11</v>
      </c>
      <c r="AC1275" s="2">
        <f t="shared" si="459"/>
        <v>23.2</v>
      </c>
      <c r="AD1275">
        <f t="shared" si="460"/>
        <v>0</v>
      </c>
      <c r="AE1275" s="2">
        <f t="shared" si="461"/>
        <v>0</v>
      </c>
      <c r="AF1275" s="2">
        <f t="shared" si="462"/>
        <v>568.4</v>
      </c>
      <c r="AG1275">
        <f t="shared" si="463"/>
        <v>434</v>
      </c>
      <c r="AH1275">
        <f t="shared" si="464"/>
        <v>0</v>
      </c>
      <c r="AI1275">
        <f t="shared" si="465"/>
        <v>431</v>
      </c>
      <c r="AK1275" s="1">
        <f t="shared" si="466"/>
        <v>15.333333333333334</v>
      </c>
      <c r="AL1275" s="1">
        <f t="shared" si="467"/>
        <v>57</v>
      </c>
      <c r="AM1275" s="1">
        <f t="shared" si="468"/>
        <v>37.5</v>
      </c>
    </row>
    <row r="1276" spans="1:39" ht="12.75">
      <c r="A1276">
        <v>47</v>
      </c>
      <c r="B1276">
        <v>0</v>
      </c>
      <c r="C1276">
        <v>26</v>
      </c>
      <c r="D1276">
        <v>1990</v>
      </c>
      <c r="E1276">
        <v>0</v>
      </c>
      <c r="F1276">
        <v>0</v>
      </c>
      <c r="G1276">
        <v>0</v>
      </c>
      <c r="H1276">
        <v>0</v>
      </c>
      <c r="I1276">
        <v>9</v>
      </c>
      <c r="J1276">
        <v>99</v>
      </c>
      <c r="K1276">
        <v>150</v>
      </c>
      <c r="L1276">
        <v>135</v>
      </c>
      <c r="M1276">
        <v>38</v>
      </c>
      <c r="N1276">
        <v>0</v>
      </c>
      <c r="O1276">
        <v>0</v>
      </c>
      <c r="P1276">
        <v>0</v>
      </c>
      <c r="R1276" s="15">
        <f t="shared" si="451"/>
        <v>431</v>
      </c>
      <c r="S1276" s="14"/>
      <c r="T1276" s="15">
        <f t="shared" si="452"/>
        <v>150</v>
      </c>
      <c r="U1276" s="15">
        <f t="shared" si="453"/>
        <v>0</v>
      </c>
      <c r="V1276">
        <f t="shared" si="454"/>
        <v>12</v>
      </c>
      <c r="X1276">
        <f t="shared" si="450"/>
        <v>9</v>
      </c>
      <c r="Y1276" s="2">
        <f t="shared" si="455"/>
        <v>31.8</v>
      </c>
      <c r="Z1276">
        <f t="shared" si="456"/>
        <v>384</v>
      </c>
      <c r="AA1276" s="2">
        <f t="shared" si="457"/>
        <v>436.8</v>
      </c>
      <c r="AB1276">
        <f t="shared" si="458"/>
        <v>38</v>
      </c>
      <c r="AC1276" s="2">
        <f t="shared" si="459"/>
        <v>20.6</v>
      </c>
      <c r="AD1276">
        <f t="shared" si="460"/>
        <v>0</v>
      </c>
      <c r="AE1276" s="2">
        <f t="shared" si="461"/>
        <v>0</v>
      </c>
      <c r="AF1276" s="2">
        <f t="shared" si="462"/>
        <v>489.2</v>
      </c>
      <c r="AG1276">
        <f t="shared" si="463"/>
        <v>431</v>
      </c>
      <c r="AH1276">
        <f t="shared" si="464"/>
        <v>0</v>
      </c>
      <c r="AI1276">
        <f t="shared" si="465"/>
        <v>583</v>
      </c>
      <c r="AK1276" s="1">
        <f t="shared" si="466"/>
        <v>18</v>
      </c>
      <c r="AL1276" s="1">
        <f t="shared" si="467"/>
        <v>53.833333333333336</v>
      </c>
      <c r="AM1276" s="1">
        <f t="shared" si="468"/>
        <v>45.333333333333336</v>
      </c>
    </row>
    <row r="1277" spans="1:39" ht="12.75">
      <c r="A1277">
        <v>47</v>
      </c>
      <c r="B1277">
        <v>0</v>
      </c>
      <c r="C1277">
        <v>26</v>
      </c>
      <c r="D1277">
        <v>1991</v>
      </c>
      <c r="E1277">
        <v>0</v>
      </c>
      <c r="F1277">
        <v>0</v>
      </c>
      <c r="G1277">
        <v>0</v>
      </c>
      <c r="H1277">
        <v>0</v>
      </c>
      <c r="I1277">
        <v>62</v>
      </c>
      <c r="J1277">
        <v>159</v>
      </c>
      <c r="K1277">
        <v>184</v>
      </c>
      <c r="L1277">
        <v>165</v>
      </c>
      <c r="M1277">
        <v>13</v>
      </c>
      <c r="N1277">
        <v>0</v>
      </c>
      <c r="O1277">
        <v>0</v>
      </c>
      <c r="P1277">
        <v>0</v>
      </c>
      <c r="R1277" s="15">
        <f t="shared" si="451"/>
        <v>583</v>
      </c>
      <c r="S1277" s="14"/>
      <c r="T1277" s="15">
        <f t="shared" si="452"/>
        <v>184</v>
      </c>
      <c r="U1277" s="15">
        <f t="shared" si="453"/>
        <v>0</v>
      </c>
      <c r="V1277">
        <f t="shared" si="454"/>
        <v>12</v>
      </c>
      <c r="X1277">
        <f t="shared" si="450"/>
        <v>62</v>
      </c>
      <c r="Y1277" s="2">
        <f t="shared" si="455"/>
        <v>26.8</v>
      </c>
      <c r="Z1277">
        <f t="shared" si="456"/>
        <v>508</v>
      </c>
      <c r="AA1277" s="2">
        <f t="shared" si="457"/>
        <v>376.2</v>
      </c>
      <c r="AB1277">
        <f t="shared" si="458"/>
        <v>13</v>
      </c>
      <c r="AC1277" s="2">
        <f t="shared" si="459"/>
        <v>14.4</v>
      </c>
      <c r="AD1277">
        <f t="shared" si="460"/>
        <v>0</v>
      </c>
      <c r="AE1277" s="2">
        <f t="shared" si="461"/>
        <v>0</v>
      </c>
      <c r="AF1277" s="2">
        <f t="shared" si="462"/>
        <v>417.4</v>
      </c>
      <c r="AG1277">
        <f t="shared" si="463"/>
        <v>583</v>
      </c>
      <c r="AH1277">
        <f t="shared" si="464"/>
        <v>0</v>
      </c>
      <c r="AI1277">
        <f t="shared" si="465"/>
        <v>228</v>
      </c>
      <c r="AK1277" s="1">
        <f t="shared" si="466"/>
        <v>36.833333333333336</v>
      </c>
      <c r="AL1277" s="1">
        <f t="shared" si="467"/>
        <v>60.333333333333336</v>
      </c>
      <c r="AM1277" s="1">
        <f t="shared" si="468"/>
        <v>36.5</v>
      </c>
    </row>
    <row r="1278" spans="1:39" ht="12.75">
      <c r="A1278">
        <v>47</v>
      </c>
      <c r="B1278">
        <v>0</v>
      </c>
      <c r="C1278">
        <v>26</v>
      </c>
      <c r="D1278">
        <v>1992</v>
      </c>
      <c r="E1278">
        <v>0</v>
      </c>
      <c r="F1278">
        <v>0</v>
      </c>
      <c r="G1278">
        <v>0</v>
      </c>
      <c r="H1278">
        <v>0</v>
      </c>
      <c r="I1278">
        <v>23</v>
      </c>
      <c r="J1278">
        <v>53</v>
      </c>
      <c r="K1278">
        <v>78</v>
      </c>
      <c r="L1278">
        <v>64</v>
      </c>
      <c r="M1278">
        <v>10</v>
      </c>
      <c r="N1278">
        <v>0</v>
      </c>
      <c r="O1278">
        <v>0</v>
      </c>
      <c r="P1278">
        <v>0</v>
      </c>
      <c r="R1278" s="15">
        <f t="shared" si="451"/>
        <v>228</v>
      </c>
      <c r="S1278" s="14"/>
      <c r="T1278" s="15">
        <f t="shared" si="452"/>
        <v>78</v>
      </c>
      <c r="U1278" s="15">
        <f t="shared" si="453"/>
        <v>0</v>
      </c>
      <c r="V1278">
        <f t="shared" si="454"/>
        <v>12</v>
      </c>
      <c r="X1278">
        <f t="shared" si="450"/>
        <v>23</v>
      </c>
      <c r="Y1278" s="2">
        <f t="shared" si="455"/>
        <v>27.4</v>
      </c>
      <c r="Z1278">
        <f t="shared" si="456"/>
        <v>195</v>
      </c>
      <c r="AA1278" s="2">
        <f t="shared" si="457"/>
        <v>365.6</v>
      </c>
      <c r="AB1278">
        <f t="shared" si="458"/>
        <v>10</v>
      </c>
      <c r="AC1278" s="2">
        <f t="shared" si="459"/>
        <v>21.2</v>
      </c>
      <c r="AD1278">
        <f t="shared" si="460"/>
        <v>0</v>
      </c>
      <c r="AE1278" s="2">
        <f t="shared" si="461"/>
        <v>0</v>
      </c>
      <c r="AF1278" s="2">
        <f t="shared" si="462"/>
        <v>414.2</v>
      </c>
      <c r="AG1278">
        <f t="shared" si="463"/>
        <v>228</v>
      </c>
      <c r="AH1278">
        <f t="shared" si="464"/>
        <v>0</v>
      </c>
      <c r="AI1278">
        <f t="shared" si="465"/>
        <v>411</v>
      </c>
      <c r="AK1278" s="1">
        <f t="shared" si="466"/>
        <v>12.666666666666666</v>
      </c>
      <c r="AL1278" s="1">
        <f t="shared" si="467"/>
        <v>25.333333333333332</v>
      </c>
      <c r="AM1278" s="1">
        <f t="shared" si="468"/>
        <v>19.333333333333332</v>
      </c>
    </row>
    <row r="1279" spans="1:39" ht="12.75">
      <c r="A1279">
        <v>47</v>
      </c>
      <c r="B1279">
        <v>0</v>
      </c>
      <c r="C1279">
        <v>26</v>
      </c>
      <c r="D1279">
        <v>1993</v>
      </c>
      <c r="E1279">
        <v>0</v>
      </c>
      <c r="F1279">
        <v>0</v>
      </c>
      <c r="G1279">
        <v>0</v>
      </c>
      <c r="H1279">
        <v>0</v>
      </c>
      <c r="I1279">
        <v>23</v>
      </c>
      <c r="J1279">
        <v>57</v>
      </c>
      <c r="K1279">
        <v>162</v>
      </c>
      <c r="L1279">
        <v>169</v>
      </c>
      <c r="M1279">
        <v>0</v>
      </c>
      <c r="N1279">
        <v>0</v>
      </c>
      <c r="O1279">
        <v>0</v>
      </c>
      <c r="P1279">
        <v>0</v>
      </c>
      <c r="R1279" s="15">
        <f t="shared" si="451"/>
        <v>411</v>
      </c>
      <c r="S1279" s="14"/>
      <c r="T1279" s="15">
        <f t="shared" si="452"/>
        <v>169</v>
      </c>
      <c r="U1279" s="15">
        <f t="shared" si="453"/>
        <v>0</v>
      </c>
      <c r="V1279">
        <f t="shared" si="454"/>
        <v>12</v>
      </c>
      <c r="X1279">
        <f t="shared" si="450"/>
        <v>23</v>
      </c>
      <c r="Y1279" s="2">
        <f t="shared" si="455"/>
        <v>28.8</v>
      </c>
      <c r="Z1279">
        <f t="shared" si="456"/>
        <v>388</v>
      </c>
      <c r="AA1279" s="2">
        <f t="shared" si="457"/>
        <v>421.8</v>
      </c>
      <c r="AB1279">
        <f t="shared" si="458"/>
        <v>0</v>
      </c>
      <c r="AC1279" s="2">
        <f t="shared" si="459"/>
        <v>15.4</v>
      </c>
      <c r="AD1279">
        <f t="shared" si="460"/>
        <v>0</v>
      </c>
      <c r="AE1279" s="2">
        <f t="shared" si="461"/>
        <v>0</v>
      </c>
      <c r="AF1279" s="2">
        <f t="shared" si="462"/>
        <v>466</v>
      </c>
      <c r="AG1279">
        <f t="shared" si="463"/>
        <v>411</v>
      </c>
      <c r="AH1279">
        <f t="shared" si="464"/>
        <v>0</v>
      </c>
      <c r="AI1279">
        <f t="shared" si="465"/>
        <v>415</v>
      </c>
      <c r="AK1279" s="1">
        <f t="shared" si="466"/>
        <v>13.333333333333334</v>
      </c>
      <c r="AL1279" s="1">
        <f t="shared" si="467"/>
        <v>55.166666666666664</v>
      </c>
      <c r="AM1279" s="1">
        <f t="shared" si="468"/>
        <v>39.916666666666664</v>
      </c>
    </row>
    <row r="1280" spans="1:39" ht="12.75">
      <c r="A1280">
        <v>47</v>
      </c>
      <c r="B1280">
        <v>0</v>
      </c>
      <c r="C1280">
        <v>26</v>
      </c>
      <c r="D1280">
        <v>1994</v>
      </c>
      <c r="E1280">
        <v>0</v>
      </c>
      <c r="F1280">
        <v>0</v>
      </c>
      <c r="G1280">
        <v>0</v>
      </c>
      <c r="H1280">
        <v>0</v>
      </c>
      <c r="I1280">
        <v>20</v>
      </c>
      <c r="J1280">
        <v>128</v>
      </c>
      <c r="K1280">
        <v>140</v>
      </c>
      <c r="L1280">
        <v>85</v>
      </c>
      <c r="M1280">
        <v>42</v>
      </c>
      <c r="N1280">
        <v>3</v>
      </c>
      <c r="O1280">
        <v>0</v>
      </c>
      <c r="P1280">
        <v>0</v>
      </c>
      <c r="R1280" s="15">
        <f t="shared" si="451"/>
        <v>418</v>
      </c>
      <c r="S1280" s="14"/>
      <c r="T1280" s="15">
        <f t="shared" si="452"/>
        <v>140</v>
      </c>
      <c r="U1280" s="15">
        <f t="shared" si="453"/>
        <v>0</v>
      </c>
      <c r="V1280">
        <f t="shared" si="454"/>
        <v>12</v>
      </c>
      <c r="X1280">
        <f t="shared" si="450"/>
        <v>20</v>
      </c>
      <c r="Y1280" s="2">
        <f t="shared" si="455"/>
        <v>18</v>
      </c>
      <c r="Z1280">
        <f t="shared" si="456"/>
        <v>353</v>
      </c>
      <c r="AA1280" s="2">
        <f t="shared" si="457"/>
        <v>388.4</v>
      </c>
      <c r="AB1280">
        <f t="shared" si="458"/>
        <v>45</v>
      </c>
      <c r="AC1280" s="2">
        <f t="shared" si="459"/>
        <v>17</v>
      </c>
      <c r="AD1280">
        <f t="shared" si="460"/>
        <v>0</v>
      </c>
      <c r="AE1280" s="2">
        <f t="shared" si="461"/>
        <v>0</v>
      </c>
      <c r="AF1280" s="2">
        <f t="shared" si="462"/>
        <v>423.4</v>
      </c>
      <c r="AG1280">
        <f t="shared" si="463"/>
        <v>415</v>
      </c>
      <c r="AH1280">
        <f t="shared" si="464"/>
        <v>3</v>
      </c>
      <c r="AI1280">
        <f t="shared" si="465"/>
        <v>693</v>
      </c>
      <c r="AK1280" s="1">
        <f t="shared" si="466"/>
        <v>24.666666666666668</v>
      </c>
      <c r="AL1280" s="1">
        <f t="shared" si="467"/>
        <v>45</v>
      </c>
      <c r="AM1280" s="1">
        <f t="shared" si="468"/>
        <v>37.416666666666664</v>
      </c>
    </row>
    <row r="1281" spans="1:39" ht="12.75">
      <c r="A1281">
        <v>47</v>
      </c>
      <c r="B1281">
        <v>0</v>
      </c>
      <c r="C1281">
        <v>26</v>
      </c>
      <c r="D1281">
        <v>1995</v>
      </c>
      <c r="E1281">
        <v>0</v>
      </c>
      <c r="F1281">
        <v>0</v>
      </c>
      <c r="G1281">
        <v>0</v>
      </c>
      <c r="H1281">
        <v>0</v>
      </c>
      <c r="I1281">
        <v>16</v>
      </c>
      <c r="J1281">
        <v>163</v>
      </c>
      <c r="K1281">
        <v>222</v>
      </c>
      <c r="L1281">
        <v>280</v>
      </c>
      <c r="M1281">
        <v>9</v>
      </c>
      <c r="N1281">
        <v>0</v>
      </c>
      <c r="O1281">
        <v>0</v>
      </c>
      <c r="P1281">
        <v>0</v>
      </c>
      <c r="R1281" s="15">
        <f t="shared" si="451"/>
        <v>690</v>
      </c>
      <c r="S1281" s="14"/>
      <c r="T1281" s="15">
        <f t="shared" si="452"/>
        <v>280</v>
      </c>
      <c r="U1281" s="15">
        <f t="shared" si="453"/>
        <v>0</v>
      </c>
      <c r="V1281">
        <f t="shared" si="454"/>
        <v>12</v>
      </c>
      <c r="X1281">
        <f t="shared" si="450"/>
        <v>16</v>
      </c>
      <c r="Y1281" s="2">
        <f t="shared" si="455"/>
        <v>14.4</v>
      </c>
      <c r="Z1281">
        <f t="shared" si="456"/>
        <v>665</v>
      </c>
      <c r="AA1281" s="2">
        <f t="shared" si="457"/>
        <v>416.2</v>
      </c>
      <c r="AB1281">
        <f t="shared" si="458"/>
        <v>9</v>
      </c>
      <c r="AC1281" s="2">
        <f t="shared" si="459"/>
        <v>19.6</v>
      </c>
      <c r="AD1281">
        <f t="shared" si="460"/>
        <v>0</v>
      </c>
      <c r="AE1281" s="2">
        <f t="shared" si="461"/>
        <v>0</v>
      </c>
      <c r="AF1281" s="2">
        <f t="shared" si="462"/>
        <v>450.2</v>
      </c>
      <c r="AG1281">
        <f t="shared" si="463"/>
        <v>690</v>
      </c>
      <c r="AH1281">
        <f t="shared" si="464"/>
        <v>0</v>
      </c>
      <c r="AI1281">
        <f t="shared" si="465"/>
        <v>370</v>
      </c>
      <c r="AK1281" s="1">
        <f t="shared" si="466"/>
        <v>29.833333333333332</v>
      </c>
      <c r="AL1281" s="1">
        <f t="shared" si="467"/>
        <v>85.16666666666667</v>
      </c>
      <c r="AM1281" s="1">
        <f t="shared" si="468"/>
        <v>50.66666666666667</v>
      </c>
    </row>
    <row r="1282" spans="1:39" ht="12.75">
      <c r="A1282">
        <v>47</v>
      </c>
      <c r="B1282">
        <v>0</v>
      </c>
      <c r="C1282">
        <v>26</v>
      </c>
      <c r="D1282">
        <v>1996</v>
      </c>
      <c r="E1282">
        <v>0</v>
      </c>
      <c r="F1282">
        <v>0</v>
      </c>
      <c r="G1282">
        <v>0</v>
      </c>
      <c r="H1282">
        <v>0</v>
      </c>
      <c r="I1282">
        <v>8</v>
      </c>
      <c r="J1282">
        <v>89</v>
      </c>
      <c r="K1282">
        <v>108</v>
      </c>
      <c r="L1282">
        <v>144</v>
      </c>
      <c r="M1282">
        <v>21</v>
      </c>
      <c r="N1282">
        <v>0</v>
      </c>
      <c r="O1282">
        <v>0</v>
      </c>
      <c r="P1282">
        <v>0</v>
      </c>
      <c r="R1282" s="15">
        <f t="shared" si="451"/>
        <v>370</v>
      </c>
      <c r="S1282" s="14"/>
      <c r="T1282" s="15">
        <f t="shared" si="452"/>
        <v>144</v>
      </c>
      <c r="U1282" s="15">
        <f t="shared" si="453"/>
        <v>0</v>
      </c>
      <c r="V1282">
        <f t="shared" si="454"/>
        <v>12</v>
      </c>
      <c r="X1282">
        <f t="shared" si="450"/>
        <v>8</v>
      </c>
      <c r="Y1282" s="2">
        <f t="shared" si="455"/>
        <v>22.8</v>
      </c>
      <c r="Z1282">
        <f t="shared" si="456"/>
        <v>341</v>
      </c>
      <c r="AA1282" s="2">
        <f t="shared" si="457"/>
        <v>431.2</v>
      </c>
      <c r="AB1282">
        <f t="shared" si="458"/>
        <v>21</v>
      </c>
      <c r="AC1282" s="2">
        <f t="shared" si="459"/>
        <v>33.8</v>
      </c>
      <c r="AD1282">
        <f t="shared" si="460"/>
        <v>0</v>
      </c>
      <c r="AE1282" s="2">
        <f t="shared" si="461"/>
        <v>0</v>
      </c>
      <c r="AF1282" s="2">
        <f t="shared" si="462"/>
        <v>487.8</v>
      </c>
      <c r="AG1282">
        <f t="shared" si="463"/>
        <v>370</v>
      </c>
      <c r="AH1282">
        <f t="shared" si="464"/>
        <v>0</v>
      </c>
      <c r="AI1282">
        <f t="shared" si="465"/>
        <v>362</v>
      </c>
      <c r="AK1282" s="1">
        <f t="shared" si="466"/>
        <v>16.166666666666668</v>
      </c>
      <c r="AL1282" s="1">
        <f t="shared" si="467"/>
        <v>45.5</v>
      </c>
      <c r="AM1282" s="1">
        <f t="shared" si="468"/>
        <v>32.083333333333336</v>
      </c>
    </row>
    <row r="1283" spans="1:39" ht="12.75">
      <c r="A1283">
        <v>47</v>
      </c>
      <c r="B1283">
        <v>0</v>
      </c>
      <c r="C1283">
        <v>26</v>
      </c>
      <c r="D1283">
        <v>1997</v>
      </c>
      <c r="E1283">
        <v>0</v>
      </c>
      <c r="F1283">
        <v>0</v>
      </c>
      <c r="G1283">
        <v>0</v>
      </c>
      <c r="H1283">
        <v>0</v>
      </c>
      <c r="I1283">
        <v>5</v>
      </c>
      <c r="J1283">
        <v>107</v>
      </c>
      <c r="K1283">
        <v>146</v>
      </c>
      <c r="L1283">
        <v>81</v>
      </c>
      <c r="M1283">
        <v>23</v>
      </c>
      <c r="N1283">
        <v>0</v>
      </c>
      <c r="O1283">
        <v>0</v>
      </c>
      <c r="P1283">
        <v>0</v>
      </c>
      <c r="R1283" s="15">
        <f t="shared" si="451"/>
        <v>362</v>
      </c>
      <c r="S1283" s="14"/>
      <c r="T1283" s="15">
        <f t="shared" si="452"/>
        <v>146</v>
      </c>
      <c r="U1283" s="15">
        <f t="shared" si="453"/>
        <v>0</v>
      </c>
      <c r="V1283">
        <f t="shared" si="454"/>
        <v>12</v>
      </c>
      <c r="X1283">
        <f t="shared" si="450"/>
        <v>5</v>
      </c>
      <c r="Y1283" s="2">
        <f t="shared" si="455"/>
        <v>26.4</v>
      </c>
      <c r="Z1283">
        <f t="shared" si="456"/>
        <v>334</v>
      </c>
      <c r="AA1283" s="2">
        <f t="shared" si="457"/>
        <v>463.2</v>
      </c>
      <c r="AB1283">
        <f t="shared" si="458"/>
        <v>23</v>
      </c>
      <c r="AC1283" s="2">
        <f t="shared" si="459"/>
        <v>28.2</v>
      </c>
      <c r="AD1283">
        <f t="shared" si="460"/>
        <v>0</v>
      </c>
      <c r="AE1283" s="2">
        <f t="shared" si="461"/>
        <v>0</v>
      </c>
      <c r="AF1283" s="2">
        <f t="shared" si="462"/>
        <v>517.8</v>
      </c>
      <c r="AG1283">
        <f t="shared" si="463"/>
        <v>362</v>
      </c>
      <c r="AH1283">
        <f t="shared" si="464"/>
        <v>0</v>
      </c>
      <c r="AI1283">
        <f t="shared" si="465"/>
        <v>596</v>
      </c>
      <c r="AK1283" s="1">
        <f t="shared" si="466"/>
        <v>18.666666666666668</v>
      </c>
      <c r="AL1283" s="1">
        <f t="shared" si="467"/>
        <v>41.666666666666664</v>
      </c>
      <c r="AM1283" s="1">
        <f t="shared" si="468"/>
        <v>33.75</v>
      </c>
    </row>
    <row r="1284" spans="1:39" ht="12.75">
      <c r="A1284">
        <v>47</v>
      </c>
      <c r="B1284">
        <v>0</v>
      </c>
      <c r="C1284">
        <v>26</v>
      </c>
      <c r="D1284">
        <v>1998</v>
      </c>
      <c r="E1284">
        <v>0</v>
      </c>
      <c r="F1284">
        <v>0</v>
      </c>
      <c r="G1284">
        <v>0</v>
      </c>
      <c r="H1284">
        <v>0</v>
      </c>
      <c r="I1284">
        <v>65</v>
      </c>
      <c r="J1284">
        <v>90</v>
      </c>
      <c r="K1284">
        <v>189</v>
      </c>
      <c r="L1284">
        <v>184</v>
      </c>
      <c r="M1284">
        <v>68</v>
      </c>
      <c r="N1284">
        <v>3</v>
      </c>
      <c r="O1284">
        <v>0</v>
      </c>
      <c r="P1284">
        <v>0</v>
      </c>
      <c r="R1284" s="15">
        <f t="shared" si="451"/>
        <v>599</v>
      </c>
      <c r="S1284" s="14"/>
      <c r="T1284" s="15">
        <f t="shared" si="452"/>
        <v>189</v>
      </c>
      <c r="U1284" s="15">
        <f t="shared" si="453"/>
        <v>0</v>
      </c>
      <c r="V1284">
        <f t="shared" si="454"/>
        <v>12</v>
      </c>
      <c r="X1284">
        <f t="shared" si="450"/>
        <v>65</v>
      </c>
      <c r="Y1284" s="2">
        <f t="shared" si="455"/>
        <v>29.8</v>
      </c>
      <c r="Z1284">
        <f t="shared" si="456"/>
        <v>463</v>
      </c>
      <c r="AA1284" s="2">
        <f t="shared" si="457"/>
        <v>404</v>
      </c>
      <c r="AB1284">
        <f t="shared" si="458"/>
        <v>71</v>
      </c>
      <c r="AC1284" s="2">
        <f t="shared" si="459"/>
        <v>31.8</v>
      </c>
      <c r="AD1284">
        <f t="shared" si="460"/>
        <v>0</v>
      </c>
      <c r="AE1284" s="2">
        <f t="shared" si="461"/>
        <v>0</v>
      </c>
      <c r="AF1284" s="2">
        <f t="shared" si="462"/>
        <v>465.6</v>
      </c>
      <c r="AG1284">
        <f t="shared" si="463"/>
        <v>596</v>
      </c>
      <c r="AH1284">
        <f t="shared" si="464"/>
        <v>3</v>
      </c>
      <c r="AI1284">
        <f t="shared" si="465"/>
        <v>571</v>
      </c>
      <c r="AK1284" s="1">
        <f t="shared" si="466"/>
        <v>25.833333333333332</v>
      </c>
      <c r="AL1284" s="1">
        <f t="shared" si="467"/>
        <v>74</v>
      </c>
      <c r="AM1284" s="1">
        <f t="shared" si="468"/>
        <v>49.583333333333336</v>
      </c>
    </row>
    <row r="1285" spans="1:39" ht="12.75">
      <c r="A1285">
        <v>47</v>
      </c>
      <c r="B1285">
        <v>0</v>
      </c>
      <c r="C1285">
        <v>26</v>
      </c>
      <c r="D1285">
        <v>1999</v>
      </c>
      <c r="E1285">
        <v>0</v>
      </c>
      <c r="F1285">
        <v>0</v>
      </c>
      <c r="G1285">
        <v>0</v>
      </c>
      <c r="H1285">
        <v>0</v>
      </c>
      <c r="I1285">
        <v>38</v>
      </c>
      <c r="J1285">
        <v>113</v>
      </c>
      <c r="K1285">
        <v>286</v>
      </c>
      <c r="L1285">
        <v>114</v>
      </c>
      <c r="M1285">
        <v>17</v>
      </c>
      <c r="N1285">
        <v>0</v>
      </c>
      <c r="O1285">
        <v>0</v>
      </c>
      <c r="P1285">
        <v>0</v>
      </c>
      <c r="R1285" s="15">
        <f t="shared" si="451"/>
        <v>568</v>
      </c>
      <c r="S1285" s="14"/>
      <c r="T1285" s="15">
        <f t="shared" si="452"/>
        <v>286</v>
      </c>
      <c r="U1285" s="15">
        <f t="shared" si="453"/>
        <v>0</v>
      </c>
      <c r="V1285">
        <f t="shared" si="454"/>
        <v>12</v>
      </c>
      <c r="X1285">
        <f t="shared" si="450"/>
        <v>38</v>
      </c>
      <c r="Y1285" s="2">
        <f t="shared" si="455"/>
        <v>34.4</v>
      </c>
      <c r="Z1285">
        <f t="shared" si="456"/>
        <v>513</v>
      </c>
      <c r="AA1285" s="2">
        <f t="shared" si="457"/>
        <v>436.2</v>
      </c>
      <c r="AB1285">
        <f t="shared" si="458"/>
        <v>17</v>
      </c>
      <c r="AC1285" s="2">
        <f t="shared" si="459"/>
        <v>30.2</v>
      </c>
      <c r="AD1285">
        <f t="shared" si="460"/>
        <v>0</v>
      </c>
      <c r="AE1285" s="2">
        <f t="shared" si="461"/>
        <v>0</v>
      </c>
      <c r="AF1285" s="2">
        <f t="shared" si="462"/>
        <v>500.8</v>
      </c>
      <c r="AG1285">
        <f t="shared" si="463"/>
        <v>568</v>
      </c>
      <c r="AH1285">
        <f t="shared" si="464"/>
        <v>0</v>
      </c>
      <c r="AI1285">
        <f t="shared" si="465"/>
        <v>424</v>
      </c>
      <c r="AK1285" s="1">
        <f t="shared" si="466"/>
        <v>25.166666666666668</v>
      </c>
      <c r="AL1285" s="1">
        <f t="shared" si="467"/>
        <v>69.5</v>
      </c>
      <c r="AM1285" s="1">
        <f t="shared" si="468"/>
        <v>44.25</v>
      </c>
    </row>
    <row r="1286" spans="1:39" ht="12.75">
      <c r="A1286">
        <v>47</v>
      </c>
      <c r="B1286">
        <v>0</v>
      </c>
      <c r="C1286">
        <v>26</v>
      </c>
      <c r="D1286">
        <v>2000</v>
      </c>
      <c r="E1286">
        <v>0</v>
      </c>
      <c r="F1286">
        <v>0</v>
      </c>
      <c r="G1286">
        <v>0</v>
      </c>
      <c r="H1286">
        <v>0</v>
      </c>
      <c r="I1286">
        <v>33</v>
      </c>
      <c r="J1286">
        <v>81</v>
      </c>
      <c r="K1286">
        <v>137</v>
      </c>
      <c r="L1286">
        <v>151</v>
      </c>
      <c r="M1286">
        <v>22</v>
      </c>
      <c r="N1286">
        <v>5</v>
      </c>
      <c r="O1286">
        <v>0</v>
      </c>
      <c r="P1286">
        <v>0</v>
      </c>
      <c r="R1286" s="15">
        <f t="shared" si="451"/>
        <v>429</v>
      </c>
      <c r="S1286" s="14"/>
      <c r="T1286" s="15">
        <f t="shared" si="452"/>
        <v>151</v>
      </c>
      <c r="U1286" s="15">
        <f t="shared" si="453"/>
        <v>0</v>
      </c>
      <c r="V1286">
        <f t="shared" si="454"/>
        <v>12</v>
      </c>
      <c r="X1286">
        <f t="shared" si="450"/>
        <v>33</v>
      </c>
      <c r="Y1286" s="2">
        <f t="shared" si="455"/>
        <v>34.8</v>
      </c>
      <c r="Z1286">
        <f t="shared" si="456"/>
        <v>369</v>
      </c>
      <c r="AA1286" s="2">
        <f t="shared" si="457"/>
        <v>482.2</v>
      </c>
      <c r="AB1286">
        <f t="shared" si="458"/>
        <v>27</v>
      </c>
      <c r="AC1286" s="2">
        <f t="shared" si="459"/>
        <v>36.4</v>
      </c>
      <c r="AD1286">
        <f t="shared" si="460"/>
        <v>0</v>
      </c>
      <c r="AE1286" s="2">
        <f t="shared" si="461"/>
        <v>0</v>
      </c>
      <c r="AF1286" s="2">
        <f t="shared" si="462"/>
        <v>553.4</v>
      </c>
      <c r="AG1286">
        <f t="shared" si="463"/>
        <v>424</v>
      </c>
      <c r="AH1286">
        <f t="shared" si="464"/>
        <v>5</v>
      </c>
      <c r="AI1286">
        <f t="shared" si="465"/>
        <v>551</v>
      </c>
      <c r="AK1286" s="1">
        <f t="shared" si="466"/>
        <v>19</v>
      </c>
      <c r="AL1286" s="1">
        <f t="shared" si="467"/>
        <v>52.5</v>
      </c>
      <c r="AM1286" s="1">
        <f t="shared" si="468"/>
        <v>36.166666666666664</v>
      </c>
    </row>
    <row r="1287" spans="1:39" ht="12.75">
      <c r="A1287">
        <v>47</v>
      </c>
      <c r="B1287">
        <v>0</v>
      </c>
      <c r="C1287">
        <v>26</v>
      </c>
      <c r="D1287">
        <v>2001</v>
      </c>
      <c r="E1287">
        <v>0</v>
      </c>
      <c r="F1287">
        <v>0</v>
      </c>
      <c r="G1287">
        <v>0</v>
      </c>
      <c r="H1287">
        <v>0</v>
      </c>
      <c r="I1287">
        <v>31</v>
      </c>
      <c r="J1287">
        <v>88</v>
      </c>
      <c r="K1287">
        <v>212</v>
      </c>
      <c r="L1287">
        <v>202</v>
      </c>
      <c r="M1287">
        <v>13</v>
      </c>
      <c r="N1287">
        <v>0</v>
      </c>
      <c r="O1287">
        <v>0</v>
      </c>
      <c r="P1287">
        <v>0</v>
      </c>
      <c r="R1287" s="15">
        <f t="shared" si="451"/>
        <v>546</v>
      </c>
      <c r="S1287" s="14"/>
      <c r="T1287" s="15">
        <f t="shared" si="452"/>
        <v>212</v>
      </c>
      <c r="U1287" s="15">
        <f t="shared" si="453"/>
        <v>0</v>
      </c>
      <c r="V1287">
        <f t="shared" si="454"/>
        <v>12</v>
      </c>
      <c r="X1287">
        <f t="shared" si="450"/>
        <v>31</v>
      </c>
      <c r="Y1287" s="2">
        <f t="shared" si="455"/>
        <v>24.6</v>
      </c>
      <c r="Z1287">
        <f t="shared" si="456"/>
        <v>502</v>
      </c>
      <c r="AA1287" s="2">
        <f t="shared" si="457"/>
        <v>476.2</v>
      </c>
      <c r="AB1287">
        <f t="shared" si="458"/>
        <v>13</v>
      </c>
      <c r="AC1287" s="2">
        <f t="shared" si="459"/>
        <v>26.8</v>
      </c>
      <c r="AD1287">
        <f t="shared" si="460"/>
        <v>0</v>
      </c>
      <c r="AE1287" s="2">
        <f t="shared" si="461"/>
        <v>0</v>
      </c>
      <c r="AF1287" s="2">
        <f t="shared" si="462"/>
        <v>527.6</v>
      </c>
      <c r="AG1287">
        <f t="shared" si="463"/>
        <v>546</v>
      </c>
      <c r="AH1287">
        <f t="shared" si="464"/>
        <v>0</v>
      </c>
      <c r="AI1287">
        <f t="shared" si="465"/>
        <v>625</v>
      </c>
      <c r="AK1287" s="1">
        <f t="shared" si="466"/>
        <v>19.833333333333332</v>
      </c>
      <c r="AL1287" s="1">
        <f t="shared" si="467"/>
        <v>71.16666666666667</v>
      </c>
      <c r="AM1287" s="1">
        <f t="shared" si="468"/>
        <v>46.66666666666667</v>
      </c>
    </row>
    <row r="1288" spans="1:39" ht="12.75">
      <c r="A1288">
        <v>47</v>
      </c>
      <c r="B1288">
        <v>0</v>
      </c>
      <c r="C1288">
        <v>26</v>
      </c>
      <c r="D1288">
        <v>2002</v>
      </c>
      <c r="E1288">
        <v>0</v>
      </c>
      <c r="F1288">
        <v>0</v>
      </c>
      <c r="G1288">
        <v>0</v>
      </c>
      <c r="H1288">
        <v>0</v>
      </c>
      <c r="I1288">
        <v>7</v>
      </c>
      <c r="J1288">
        <v>126</v>
      </c>
      <c r="K1288">
        <v>279</v>
      </c>
      <c r="L1288">
        <v>159</v>
      </c>
      <c r="M1288">
        <v>54</v>
      </c>
      <c r="N1288">
        <v>0</v>
      </c>
      <c r="O1288">
        <v>0</v>
      </c>
      <c r="P1288">
        <v>0</v>
      </c>
      <c r="R1288" s="15">
        <f t="shared" si="451"/>
        <v>625</v>
      </c>
      <c r="S1288" s="14"/>
      <c r="T1288" s="15">
        <f t="shared" si="452"/>
        <v>279</v>
      </c>
      <c r="U1288" s="15">
        <f t="shared" si="453"/>
        <v>0</v>
      </c>
      <c r="V1288">
        <f t="shared" si="454"/>
        <v>12</v>
      </c>
      <c r="X1288">
        <f t="shared" si="450"/>
        <v>7</v>
      </c>
      <c r="Y1288" s="2">
        <f t="shared" si="455"/>
        <v>20.4</v>
      </c>
      <c r="Z1288">
        <f t="shared" si="456"/>
        <v>564</v>
      </c>
      <c r="AA1288" s="2">
        <f t="shared" si="457"/>
        <v>424.4</v>
      </c>
      <c r="AB1288">
        <f t="shared" si="458"/>
        <v>54</v>
      </c>
      <c r="AC1288" s="2">
        <f t="shared" si="459"/>
        <v>35.6</v>
      </c>
      <c r="AD1288">
        <f t="shared" si="460"/>
        <v>0</v>
      </c>
      <c r="AE1288" s="2">
        <f t="shared" si="461"/>
        <v>0</v>
      </c>
      <c r="AF1288" s="2">
        <f t="shared" si="462"/>
        <v>480.4</v>
      </c>
      <c r="AG1288">
        <f t="shared" si="463"/>
        <v>625</v>
      </c>
      <c r="AH1288">
        <f t="shared" si="464"/>
        <v>0</v>
      </c>
      <c r="AI1288">
        <f t="shared" si="465"/>
        <v>470</v>
      </c>
      <c r="AK1288" s="1">
        <f t="shared" si="466"/>
        <v>22.166666666666668</v>
      </c>
      <c r="AL1288" s="1">
        <f t="shared" si="467"/>
        <v>82</v>
      </c>
      <c r="AM1288" s="1">
        <f t="shared" si="468"/>
        <v>47.75</v>
      </c>
    </row>
    <row r="1289" spans="1:39" ht="12.75">
      <c r="A1289">
        <v>47</v>
      </c>
      <c r="B1289">
        <v>0</v>
      </c>
      <c r="C1289">
        <v>26</v>
      </c>
      <c r="D1289">
        <v>2003</v>
      </c>
      <c r="E1289">
        <v>0</v>
      </c>
      <c r="F1289">
        <v>0</v>
      </c>
      <c r="G1289">
        <v>0</v>
      </c>
      <c r="H1289">
        <v>0</v>
      </c>
      <c r="I1289">
        <v>14</v>
      </c>
      <c r="J1289">
        <v>67</v>
      </c>
      <c r="K1289">
        <v>159</v>
      </c>
      <c r="L1289">
        <v>207</v>
      </c>
      <c r="M1289">
        <v>23</v>
      </c>
      <c r="N1289">
        <v>0</v>
      </c>
      <c r="O1289">
        <v>0</v>
      </c>
      <c r="P1289">
        <v>0</v>
      </c>
      <c r="R1289" s="15">
        <f t="shared" si="451"/>
        <v>470</v>
      </c>
      <c r="S1289" s="14"/>
      <c r="T1289" s="15">
        <f t="shared" si="452"/>
        <v>207</v>
      </c>
      <c r="U1289" s="15">
        <f t="shared" si="453"/>
        <v>0</v>
      </c>
      <c r="V1289">
        <f t="shared" si="454"/>
        <v>12</v>
      </c>
      <c r="X1289">
        <f t="shared" si="450"/>
        <v>14</v>
      </c>
      <c r="Y1289" s="2">
        <f t="shared" si="455"/>
        <v>16.2</v>
      </c>
      <c r="Z1289">
        <f t="shared" si="456"/>
        <v>433</v>
      </c>
      <c r="AA1289" s="2">
        <f t="shared" si="457"/>
        <v>467.2</v>
      </c>
      <c r="AB1289">
        <f t="shared" si="458"/>
        <v>23</v>
      </c>
      <c r="AC1289" s="2">
        <f t="shared" si="459"/>
        <v>46.8</v>
      </c>
      <c r="AD1289">
        <f t="shared" si="460"/>
        <v>0</v>
      </c>
      <c r="AE1289" s="2">
        <f t="shared" si="461"/>
        <v>0</v>
      </c>
      <c r="AF1289" s="2">
        <f t="shared" si="462"/>
        <v>530.2</v>
      </c>
      <c r="AG1289">
        <f t="shared" si="463"/>
        <v>470</v>
      </c>
      <c r="AH1289">
        <f t="shared" si="464"/>
        <v>0</v>
      </c>
      <c r="AI1289">
        <f t="shared" si="465"/>
        <v>332</v>
      </c>
      <c r="AK1289" s="1">
        <f t="shared" si="466"/>
        <v>13.5</v>
      </c>
      <c r="AL1289" s="1">
        <f t="shared" si="467"/>
        <v>64.83333333333333</v>
      </c>
      <c r="AM1289" s="1">
        <f t="shared" si="468"/>
        <v>39</v>
      </c>
    </row>
    <row r="1290" spans="1:39" ht="12.75">
      <c r="A1290">
        <v>47</v>
      </c>
      <c r="B1290">
        <v>0</v>
      </c>
      <c r="C1290">
        <v>26</v>
      </c>
      <c r="D1290">
        <v>2004</v>
      </c>
      <c r="E1290">
        <v>0</v>
      </c>
      <c r="F1290">
        <v>0</v>
      </c>
      <c r="G1290">
        <v>0</v>
      </c>
      <c r="H1290">
        <v>0</v>
      </c>
      <c r="I1290">
        <v>17</v>
      </c>
      <c r="J1290">
        <v>62</v>
      </c>
      <c r="K1290">
        <v>126</v>
      </c>
      <c r="L1290">
        <v>66</v>
      </c>
      <c r="M1290">
        <v>61</v>
      </c>
      <c r="N1290">
        <v>0</v>
      </c>
      <c r="O1290">
        <v>0</v>
      </c>
      <c r="P1290">
        <v>0</v>
      </c>
      <c r="R1290" s="15">
        <f t="shared" si="451"/>
        <v>332</v>
      </c>
      <c r="S1290" s="14"/>
      <c r="T1290" s="15">
        <f t="shared" si="452"/>
        <v>126</v>
      </c>
      <c r="U1290" s="15">
        <f t="shared" si="453"/>
        <v>0</v>
      </c>
      <c r="V1290">
        <f t="shared" si="454"/>
        <v>12</v>
      </c>
      <c r="X1290">
        <f t="shared" si="450"/>
        <v>17</v>
      </c>
      <c r="Y1290" s="2">
        <f t="shared" si="455"/>
        <v>15.4</v>
      </c>
      <c r="Z1290">
        <f t="shared" si="456"/>
        <v>254</v>
      </c>
      <c r="AA1290" s="2">
        <f t="shared" si="457"/>
        <v>471</v>
      </c>
      <c r="AB1290">
        <f t="shared" si="458"/>
        <v>61</v>
      </c>
      <c r="AC1290" s="2">
        <f t="shared" si="459"/>
        <v>46.4</v>
      </c>
      <c r="AD1290">
        <f t="shared" si="460"/>
        <v>0</v>
      </c>
      <c r="AE1290" s="2">
        <f t="shared" si="461"/>
        <v>0</v>
      </c>
      <c r="AF1290" s="2">
        <f t="shared" si="462"/>
        <v>532.8</v>
      </c>
      <c r="AG1290">
        <f t="shared" si="463"/>
        <v>332</v>
      </c>
      <c r="AH1290">
        <f t="shared" si="464"/>
        <v>0</v>
      </c>
      <c r="AI1290">
        <f t="shared" si="465"/>
        <v>675</v>
      </c>
      <c r="AK1290" s="1">
        <f t="shared" si="466"/>
        <v>13.166666666666666</v>
      </c>
      <c r="AL1290" s="1">
        <f t="shared" si="467"/>
        <v>42.166666666666664</v>
      </c>
      <c r="AM1290" s="1">
        <f t="shared" si="468"/>
        <v>38.33333333333333</v>
      </c>
    </row>
    <row r="1291" spans="1:39" ht="12.75">
      <c r="A1291">
        <v>47</v>
      </c>
      <c r="B1291">
        <v>0</v>
      </c>
      <c r="C1291">
        <v>26</v>
      </c>
      <c r="D1291">
        <v>2005</v>
      </c>
      <c r="E1291">
        <v>0</v>
      </c>
      <c r="F1291">
        <v>0</v>
      </c>
      <c r="G1291">
        <v>0</v>
      </c>
      <c r="H1291">
        <v>0</v>
      </c>
      <c r="I1291">
        <v>12</v>
      </c>
      <c r="J1291">
        <v>195</v>
      </c>
      <c r="K1291">
        <v>210</v>
      </c>
      <c r="L1291">
        <v>178</v>
      </c>
      <c r="M1291">
        <v>80</v>
      </c>
      <c r="N1291">
        <v>3</v>
      </c>
      <c r="O1291">
        <v>0</v>
      </c>
      <c r="P1291">
        <v>0</v>
      </c>
      <c r="R1291" s="15">
        <f t="shared" si="451"/>
        <v>678</v>
      </c>
      <c r="S1291" s="14"/>
      <c r="T1291" s="15">
        <f t="shared" si="452"/>
        <v>210</v>
      </c>
      <c r="U1291" s="15">
        <f t="shared" si="453"/>
        <v>0</v>
      </c>
      <c r="V1291">
        <f t="shared" si="454"/>
        <v>12</v>
      </c>
      <c r="X1291">
        <f t="shared" si="450"/>
        <v>12</v>
      </c>
      <c r="Y1291" s="2">
        <f t="shared" si="455"/>
        <v>23.8</v>
      </c>
      <c r="Z1291">
        <f t="shared" si="456"/>
        <v>583</v>
      </c>
      <c r="AA1291" s="2">
        <f t="shared" si="457"/>
        <v>455.4</v>
      </c>
      <c r="AB1291">
        <f t="shared" si="458"/>
        <v>83</v>
      </c>
      <c r="AC1291" s="2">
        <f t="shared" si="459"/>
        <v>46.8</v>
      </c>
      <c r="AD1291">
        <f t="shared" si="460"/>
        <v>0</v>
      </c>
      <c r="AE1291" s="2">
        <f t="shared" si="461"/>
        <v>0</v>
      </c>
      <c r="AF1291" s="2">
        <f t="shared" si="462"/>
        <v>526</v>
      </c>
      <c r="AG1291">
        <f t="shared" si="463"/>
        <v>675</v>
      </c>
      <c r="AH1291">
        <f t="shared" si="464"/>
        <v>3</v>
      </c>
      <c r="AI1291">
        <f t="shared" si="465"/>
        <v>562</v>
      </c>
      <c r="AK1291" s="1">
        <f t="shared" si="466"/>
        <v>34.5</v>
      </c>
      <c r="AL1291" s="1">
        <f t="shared" si="467"/>
        <v>78.5</v>
      </c>
      <c r="AM1291" s="1">
        <f t="shared" si="468"/>
        <v>49.333333333333336</v>
      </c>
    </row>
    <row r="1292" spans="1:39" ht="12.75">
      <c r="A1292">
        <v>47</v>
      </c>
      <c r="B1292">
        <v>0</v>
      </c>
      <c r="C1292">
        <v>26</v>
      </c>
      <c r="D1292">
        <v>2006</v>
      </c>
      <c r="E1292">
        <v>0</v>
      </c>
      <c r="F1292">
        <v>0</v>
      </c>
      <c r="G1292">
        <v>0</v>
      </c>
      <c r="H1292">
        <v>1</v>
      </c>
      <c r="I1292">
        <v>26</v>
      </c>
      <c r="J1292">
        <v>94</v>
      </c>
      <c r="K1292">
        <v>262</v>
      </c>
      <c r="L1292">
        <v>165</v>
      </c>
      <c r="M1292">
        <v>11</v>
      </c>
      <c r="N1292">
        <v>0</v>
      </c>
      <c r="O1292">
        <v>0</v>
      </c>
      <c r="P1292">
        <v>0</v>
      </c>
      <c r="R1292" s="15">
        <f t="shared" si="451"/>
        <v>559</v>
      </c>
      <c r="S1292" s="14"/>
      <c r="T1292" s="15">
        <f t="shared" si="452"/>
        <v>262</v>
      </c>
      <c r="U1292" s="15">
        <f t="shared" si="453"/>
        <v>0</v>
      </c>
      <c r="V1292">
        <f t="shared" si="454"/>
        <v>12</v>
      </c>
      <c r="X1292">
        <f t="shared" si="450"/>
        <v>27</v>
      </c>
      <c r="Y1292" s="2">
        <f t="shared" si="455"/>
        <v>23.2</v>
      </c>
      <c r="Z1292">
        <f t="shared" si="456"/>
        <v>521</v>
      </c>
      <c r="AA1292" s="2">
        <f t="shared" si="457"/>
        <v>450.8</v>
      </c>
      <c r="AB1292">
        <f t="shared" si="458"/>
        <v>11</v>
      </c>
      <c r="AC1292" s="2">
        <f t="shared" si="459"/>
        <v>49.8</v>
      </c>
      <c r="AD1292">
        <f t="shared" si="460"/>
        <v>0</v>
      </c>
      <c r="AE1292" s="2">
        <f t="shared" si="461"/>
        <v>0</v>
      </c>
      <c r="AF1292" s="2">
        <f t="shared" si="462"/>
        <v>523.8</v>
      </c>
      <c r="AG1292">
        <f t="shared" si="463"/>
        <v>559</v>
      </c>
      <c r="AH1292">
        <f t="shared" si="464"/>
        <v>0</v>
      </c>
      <c r="AI1292">
        <f t="shared" si="465"/>
        <v>579</v>
      </c>
      <c r="AK1292" s="1">
        <f t="shared" si="466"/>
        <v>20.166666666666668</v>
      </c>
      <c r="AL1292" s="1">
        <f t="shared" si="467"/>
        <v>73</v>
      </c>
      <c r="AM1292" s="1">
        <f t="shared" si="468"/>
        <v>51.416666666666664</v>
      </c>
    </row>
    <row r="1293" spans="1:39" ht="12.75">
      <c r="A1293">
        <v>47</v>
      </c>
      <c r="B1293">
        <v>0</v>
      </c>
      <c r="C1293">
        <v>26</v>
      </c>
      <c r="D1293">
        <v>2007</v>
      </c>
      <c r="E1293">
        <v>0</v>
      </c>
      <c r="F1293">
        <v>0</v>
      </c>
      <c r="G1293">
        <v>0</v>
      </c>
      <c r="H1293">
        <v>0</v>
      </c>
      <c r="I1293">
        <v>49</v>
      </c>
      <c r="J1293">
        <v>130</v>
      </c>
      <c r="K1293">
        <v>177</v>
      </c>
      <c r="L1293">
        <v>179</v>
      </c>
      <c r="M1293">
        <v>44</v>
      </c>
      <c r="N1293">
        <v>12</v>
      </c>
      <c r="O1293">
        <v>0</v>
      </c>
      <c r="P1293">
        <v>0</v>
      </c>
      <c r="R1293" s="15">
        <f t="shared" si="451"/>
        <v>591</v>
      </c>
      <c r="S1293" s="14"/>
      <c r="T1293" s="15">
        <f t="shared" si="452"/>
        <v>179</v>
      </c>
      <c r="U1293" s="15">
        <f t="shared" si="453"/>
        <v>0</v>
      </c>
      <c r="V1293">
        <f t="shared" si="454"/>
        <v>12</v>
      </c>
      <c r="X1293">
        <f t="shared" si="450"/>
        <v>49</v>
      </c>
      <c r="Y1293" s="2">
        <f t="shared" si="455"/>
        <v>24.4</v>
      </c>
      <c r="Z1293">
        <f t="shared" si="456"/>
        <v>486</v>
      </c>
      <c r="AA1293" s="2">
        <f t="shared" si="457"/>
        <v>452.6</v>
      </c>
      <c r="AB1293">
        <f t="shared" si="458"/>
        <v>56</v>
      </c>
      <c r="AC1293" s="2">
        <f t="shared" si="459"/>
        <v>44.6</v>
      </c>
      <c r="AD1293">
        <f t="shared" si="460"/>
        <v>0</v>
      </c>
      <c r="AE1293" s="2">
        <f t="shared" si="461"/>
        <v>0</v>
      </c>
      <c r="AF1293" s="2">
        <f t="shared" si="462"/>
        <v>521.6</v>
      </c>
      <c r="AG1293">
        <f t="shared" si="463"/>
        <v>579</v>
      </c>
      <c r="AH1293">
        <f t="shared" si="464"/>
        <v>12</v>
      </c>
      <c r="AI1293">
        <f t="shared" si="465"/>
        <v>471</v>
      </c>
      <c r="AK1293" s="1">
        <f t="shared" si="466"/>
        <v>29.833333333333332</v>
      </c>
      <c r="AL1293" s="1">
        <f t="shared" si="467"/>
        <v>68.66666666666667</v>
      </c>
      <c r="AM1293" s="1">
        <f t="shared" si="468"/>
        <v>43.833333333333336</v>
      </c>
    </row>
    <row r="1294" spans="1:39" ht="12.75">
      <c r="A1294">
        <v>47</v>
      </c>
      <c r="B1294">
        <v>0</v>
      </c>
      <c r="C1294">
        <v>26</v>
      </c>
      <c r="D1294">
        <v>2008</v>
      </c>
      <c r="E1294">
        <v>0</v>
      </c>
      <c r="F1294">
        <v>0</v>
      </c>
      <c r="G1294">
        <v>0</v>
      </c>
      <c r="H1294">
        <v>0</v>
      </c>
      <c r="I1294">
        <v>11</v>
      </c>
      <c r="J1294">
        <v>103</v>
      </c>
      <c r="K1294">
        <v>175</v>
      </c>
      <c r="L1294">
        <v>132</v>
      </c>
      <c r="M1294">
        <v>38</v>
      </c>
      <c r="N1294">
        <v>0</v>
      </c>
      <c r="O1294">
        <v>0</v>
      </c>
      <c r="P1294">
        <v>0</v>
      </c>
      <c r="R1294" s="15">
        <f t="shared" si="451"/>
        <v>459</v>
      </c>
      <c r="S1294" s="14"/>
      <c r="T1294" s="15">
        <f t="shared" si="452"/>
        <v>175</v>
      </c>
      <c r="U1294" s="15">
        <f t="shared" si="453"/>
        <v>0</v>
      </c>
      <c r="V1294">
        <f t="shared" si="454"/>
        <v>12</v>
      </c>
      <c r="X1294">
        <f t="shared" si="450"/>
        <v>11</v>
      </c>
      <c r="Y1294" s="2">
        <f t="shared" si="455"/>
        <v>30</v>
      </c>
      <c r="Z1294">
        <f t="shared" si="456"/>
        <v>410</v>
      </c>
      <c r="AA1294" s="2">
        <f t="shared" si="457"/>
        <v>456</v>
      </c>
      <c r="AB1294">
        <f t="shared" si="458"/>
        <v>38</v>
      </c>
      <c r="AC1294" s="2">
        <f t="shared" si="459"/>
        <v>32.4</v>
      </c>
      <c r="AD1294">
        <f t="shared" si="460"/>
        <v>0</v>
      </c>
      <c r="AE1294" s="2">
        <f t="shared" si="461"/>
        <v>0</v>
      </c>
      <c r="AF1294" s="2">
        <f t="shared" si="462"/>
        <v>518.4</v>
      </c>
      <c r="AG1294">
        <f t="shared" si="463"/>
        <v>459</v>
      </c>
      <c r="AH1294">
        <f t="shared" si="464"/>
        <v>0</v>
      </c>
      <c r="AI1294">
        <f t="shared" si="465"/>
        <v>321</v>
      </c>
      <c r="AK1294" s="1">
        <f t="shared" si="466"/>
        <v>19</v>
      </c>
      <c r="AL1294" s="1">
        <f t="shared" si="467"/>
        <v>57.5</v>
      </c>
      <c r="AM1294" s="1">
        <f t="shared" si="468"/>
        <v>37.583333333333336</v>
      </c>
    </row>
    <row r="1295" spans="1:39" ht="12.75">
      <c r="A1295">
        <v>47</v>
      </c>
      <c r="B1295">
        <v>0</v>
      </c>
      <c r="C1295">
        <v>26</v>
      </c>
      <c r="D1295">
        <v>2009</v>
      </c>
      <c r="E1295">
        <v>0</v>
      </c>
      <c r="F1295">
        <v>0</v>
      </c>
      <c r="G1295">
        <v>0</v>
      </c>
      <c r="H1295">
        <v>0</v>
      </c>
      <c r="I1295">
        <v>23</v>
      </c>
      <c r="J1295">
        <v>83</v>
      </c>
      <c r="K1295">
        <v>77</v>
      </c>
      <c r="L1295">
        <v>103</v>
      </c>
      <c r="M1295">
        <v>35</v>
      </c>
      <c r="N1295">
        <v>0</v>
      </c>
      <c r="O1295">
        <v>0</v>
      </c>
      <c r="P1295">
        <v>0</v>
      </c>
      <c r="R1295" s="15">
        <f t="shared" si="451"/>
        <v>321</v>
      </c>
      <c r="S1295" s="14"/>
      <c r="T1295" s="15">
        <f t="shared" si="452"/>
        <v>103</v>
      </c>
      <c r="U1295" s="15">
        <f t="shared" si="453"/>
        <v>0</v>
      </c>
      <c r="V1295">
        <f t="shared" si="454"/>
        <v>12</v>
      </c>
      <c r="X1295">
        <f t="shared" si="450"/>
        <v>23</v>
      </c>
      <c r="Y1295" s="2">
        <f t="shared" si="455"/>
        <v>27.8</v>
      </c>
      <c r="Z1295">
        <f t="shared" si="456"/>
        <v>263</v>
      </c>
      <c r="AA1295" s="2">
        <f t="shared" si="457"/>
        <v>462.8</v>
      </c>
      <c r="AB1295">
        <f t="shared" si="458"/>
        <v>35</v>
      </c>
      <c r="AC1295" s="2">
        <f t="shared" si="459"/>
        <v>33.2</v>
      </c>
      <c r="AD1295">
        <f t="shared" si="460"/>
        <v>0</v>
      </c>
      <c r="AE1295" s="2">
        <f t="shared" si="461"/>
        <v>0</v>
      </c>
      <c r="AF1295" s="2">
        <f t="shared" si="462"/>
        <v>523.8</v>
      </c>
      <c r="AG1295">
        <f t="shared" si="463"/>
        <v>321</v>
      </c>
      <c r="AH1295">
        <f t="shared" si="464"/>
        <v>0</v>
      </c>
      <c r="AI1295">
        <f t="shared" si="465"/>
        <v>658</v>
      </c>
      <c r="AK1295" s="1">
        <f t="shared" si="466"/>
        <v>17.666666666666668</v>
      </c>
      <c r="AL1295" s="1">
        <f t="shared" si="467"/>
        <v>35.833333333333336</v>
      </c>
      <c r="AM1295" s="1">
        <f t="shared" si="468"/>
        <v>30.916666666666668</v>
      </c>
    </row>
    <row r="1296" spans="1:39" ht="12.75">
      <c r="A1296">
        <v>47</v>
      </c>
      <c r="B1296">
        <v>0</v>
      </c>
      <c r="C1296">
        <v>26</v>
      </c>
      <c r="D1296">
        <v>2010</v>
      </c>
      <c r="E1296">
        <v>0</v>
      </c>
      <c r="F1296">
        <v>0</v>
      </c>
      <c r="G1296">
        <v>0</v>
      </c>
      <c r="H1296">
        <v>2</v>
      </c>
      <c r="I1296">
        <v>38</v>
      </c>
      <c r="J1296">
        <v>116</v>
      </c>
      <c r="K1296">
        <v>252</v>
      </c>
      <c r="L1296">
        <v>232</v>
      </c>
      <c r="M1296">
        <v>18</v>
      </c>
      <c r="N1296">
        <v>4</v>
      </c>
      <c r="O1296">
        <v>0</v>
      </c>
      <c r="P1296">
        <v>0</v>
      </c>
      <c r="R1296" s="15">
        <f t="shared" si="451"/>
        <v>662</v>
      </c>
      <c r="S1296" s="14"/>
      <c r="T1296" s="15">
        <f t="shared" si="452"/>
        <v>252</v>
      </c>
      <c r="U1296" s="15">
        <f t="shared" si="453"/>
        <v>0</v>
      </c>
      <c r="V1296">
        <f t="shared" si="454"/>
        <v>12</v>
      </c>
      <c r="X1296">
        <f t="shared" si="450"/>
        <v>40</v>
      </c>
      <c r="Y1296" s="2">
        <f t="shared" si="455"/>
        <v>31.2</v>
      </c>
      <c r="Z1296">
        <f t="shared" si="456"/>
        <v>600</v>
      </c>
      <c r="AA1296" s="2">
        <f t="shared" si="457"/>
        <v>498</v>
      </c>
      <c r="AB1296">
        <f t="shared" si="458"/>
        <v>22</v>
      </c>
      <c r="AC1296" s="2">
        <f t="shared" si="459"/>
        <v>25.4</v>
      </c>
      <c r="AD1296">
        <f t="shared" si="460"/>
        <v>0</v>
      </c>
      <c r="AE1296" s="2">
        <f t="shared" si="461"/>
        <v>0</v>
      </c>
      <c r="AF1296" s="2">
        <f t="shared" si="462"/>
        <v>554.6</v>
      </c>
      <c r="AG1296">
        <f t="shared" si="463"/>
        <v>658</v>
      </c>
      <c r="AH1296">
        <f t="shared" si="464"/>
        <v>4</v>
      </c>
      <c r="AI1296">
        <f t="shared" si="465"/>
        <v>588</v>
      </c>
      <c r="AK1296" s="1">
        <f t="shared" si="466"/>
        <v>26</v>
      </c>
      <c r="AL1296" s="1">
        <f t="shared" si="467"/>
        <v>84.33333333333333</v>
      </c>
      <c r="AM1296" s="1">
        <f t="shared" si="468"/>
        <v>51.166666666666664</v>
      </c>
    </row>
    <row r="1297" spans="1:39" ht="12.75" customHeight="1">
      <c r="A1297">
        <v>47</v>
      </c>
      <c r="B1297">
        <v>0</v>
      </c>
      <c r="C1297">
        <v>26</v>
      </c>
      <c r="D1297">
        <v>2011</v>
      </c>
      <c r="E1297">
        <v>0</v>
      </c>
      <c r="F1297">
        <v>0</v>
      </c>
      <c r="G1297">
        <v>0</v>
      </c>
      <c r="H1297">
        <v>0</v>
      </c>
      <c r="I1297">
        <v>16</v>
      </c>
      <c r="J1297">
        <v>92</v>
      </c>
      <c r="K1297">
        <v>294</v>
      </c>
      <c r="L1297">
        <v>169</v>
      </c>
      <c r="M1297">
        <v>13</v>
      </c>
      <c r="N1297">
        <v>2</v>
      </c>
      <c r="O1297">
        <v>0</v>
      </c>
      <c r="P1297">
        <v>0</v>
      </c>
      <c r="R1297" s="15">
        <f t="shared" si="451"/>
        <v>586</v>
      </c>
      <c r="S1297" s="14"/>
      <c r="T1297" s="15">
        <f t="shared" si="452"/>
        <v>294</v>
      </c>
      <c r="U1297" s="15">
        <f t="shared" si="453"/>
        <v>0</v>
      </c>
      <c r="V1297">
        <f t="shared" si="454"/>
        <v>12</v>
      </c>
      <c r="X1297">
        <f t="shared" si="450"/>
        <v>16</v>
      </c>
      <c r="Y1297" s="2">
        <f t="shared" si="455"/>
        <v>34.2</v>
      </c>
      <c r="Z1297">
        <f t="shared" si="456"/>
        <v>555</v>
      </c>
      <c r="AA1297" s="2">
        <f t="shared" si="457"/>
        <v>496.4</v>
      </c>
      <c r="AB1297">
        <f t="shared" si="458"/>
        <v>15</v>
      </c>
      <c r="AC1297" s="2">
        <f t="shared" si="459"/>
        <v>25</v>
      </c>
      <c r="AD1297">
        <f t="shared" si="460"/>
        <v>0</v>
      </c>
      <c r="AE1297" s="2">
        <f t="shared" si="461"/>
        <v>0</v>
      </c>
      <c r="AF1297" s="2">
        <f t="shared" si="462"/>
        <v>555.6</v>
      </c>
      <c r="AG1297">
        <f t="shared" si="463"/>
        <v>584</v>
      </c>
      <c r="AH1297">
        <f t="shared" si="464"/>
        <v>11</v>
      </c>
      <c r="AI1297">
        <f t="shared" si="465"/>
        <v>747</v>
      </c>
      <c r="AK1297" s="1">
        <f t="shared" si="466"/>
        <v>18</v>
      </c>
      <c r="AL1297" s="1">
        <f t="shared" si="467"/>
        <v>79.66666666666667</v>
      </c>
      <c r="AM1297" s="1">
        <f t="shared" si="468"/>
        <v>57.583333333333336</v>
      </c>
    </row>
    <row r="1298" spans="1:39" ht="12.75">
      <c r="A1298">
        <v>47</v>
      </c>
      <c r="B1298">
        <v>0</v>
      </c>
      <c r="C1298">
        <v>26</v>
      </c>
      <c r="D1298">
        <v>2012</v>
      </c>
      <c r="E1298">
        <v>0</v>
      </c>
      <c r="F1298">
        <v>0</v>
      </c>
      <c r="G1298">
        <v>9</v>
      </c>
      <c r="H1298">
        <v>0</v>
      </c>
      <c r="I1298">
        <v>57</v>
      </c>
      <c r="J1298">
        <v>147</v>
      </c>
      <c r="K1298">
        <v>365</v>
      </c>
      <c r="L1298">
        <v>150</v>
      </c>
      <c r="M1298">
        <v>17</v>
      </c>
      <c r="N1298">
        <v>0</v>
      </c>
      <c r="O1298">
        <v>0</v>
      </c>
      <c r="P1298">
        <v>0</v>
      </c>
      <c r="R1298" s="15">
        <f t="shared" si="451"/>
        <v>745</v>
      </c>
      <c r="S1298" s="14"/>
      <c r="T1298" s="15">
        <f t="shared" si="452"/>
        <v>365</v>
      </c>
      <c r="U1298" s="15">
        <f t="shared" si="453"/>
        <v>0</v>
      </c>
      <c r="V1298">
        <f t="shared" si="454"/>
        <v>12</v>
      </c>
      <c r="X1298">
        <f t="shared" si="450"/>
        <v>66</v>
      </c>
      <c r="Y1298" s="2">
        <f t="shared" si="455"/>
        <v>34.2</v>
      </c>
      <c r="Z1298">
        <f t="shared" si="456"/>
        <v>662</v>
      </c>
      <c r="AA1298" s="2">
        <f t="shared" si="457"/>
        <v>517</v>
      </c>
      <c r="AB1298">
        <f t="shared" si="458"/>
        <v>17</v>
      </c>
      <c r="AC1298" s="2">
        <f t="shared" si="459"/>
        <v>21.4</v>
      </c>
      <c r="AD1298">
        <f t="shared" si="460"/>
        <v>0</v>
      </c>
      <c r="AE1298" s="2">
        <f t="shared" si="461"/>
        <v>0</v>
      </c>
      <c r="AF1298" s="2">
        <f t="shared" si="462"/>
        <v>572.6</v>
      </c>
      <c r="AG1298">
        <f t="shared" si="463"/>
        <v>736</v>
      </c>
      <c r="AH1298">
        <f t="shared" si="464"/>
        <v>0</v>
      </c>
      <c r="AI1298">
        <f t="shared" si="465"/>
        <v>464</v>
      </c>
      <c r="AK1298" s="1">
        <f t="shared" si="466"/>
        <v>35.5</v>
      </c>
      <c r="AL1298" s="1">
        <f t="shared" si="467"/>
        <v>88.66666666666667</v>
      </c>
      <c r="AM1298" s="1">
        <f t="shared" si="468"/>
        <v>53.75</v>
      </c>
    </row>
    <row r="1299" spans="1:39" ht="12.75">
      <c r="A1299">
        <v>47</v>
      </c>
      <c r="B1299">
        <v>0</v>
      </c>
      <c r="C1299">
        <v>26</v>
      </c>
      <c r="D1299">
        <v>2013</v>
      </c>
      <c r="E1299">
        <v>0</v>
      </c>
      <c r="F1299">
        <v>0</v>
      </c>
      <c r="G1299">
        <v>0</v>
      </c>
      <c r="H1299">
        <v>0</v>
      </c>
      <c r="I1299">
        <v>26</v>
      </c>
      <c r="J1299">
        <v>87</v>
      </c>
      <c r="K1299">
        <v>169</v>
      </c>
      <c r="L1299">
        <v>146</v>
      </c>
      <c r="M1299">
        <v>36</v>
      </c>
      <c r="N1299">
        <v>0</v>
      </c>
      <c r="O1299">
        <v>0</v>
      </c>
      <c r="P1299">
        <v>0</v>
      </c>
      <c r="R1299" s="15">
        <f t="shared" si="451"/>
        <v>464</v>
      </c>
      <c r="S1299" s="14"/>
      <c r="T1299" s="15">
        <f t="shared" si="452"/>
        <v>169</v>
      </c>
      <c r="U1299" s="15">
        <f t="shared" si="453"/>
        <v>0</v>
      </c>
      <c r="V1299">
        <f t="shared" si="454"/>
        <v>12</v>
      </c>
      <c r="X1299">
        <f t="shared" si="450"/>
        <v>26</v>
      </c>
      <c r="Y1299" s="2">
        <f t="shared" si="455"/>
        <v>32.2</v>
      </c>
      <c r="Z1299">
        <f t="shared" si="456"/>
        <v>402</v>
      </c>
      <c r="AA1299" s="2">
        <f t="shared" si="457"/>
        <v>466.4</v>
      </c>
      <c r="AB1299">
        <f t="shared" si="458"/>
        <v>36</v>
      </c>
      <c r="AC1299" s="2">
        <f t="shared" si="459"/>
        <v>35.4</v>
      </c>
      <c r="AD1299">
        <f t="shared" si="460"/>
        <v>0</v>
      </c>
      <c r="AE1299" s="2">
        <f t="shared" si="461"/>
        <v>0</v>
      </c>
      <c r="AF1299" s="2">
        <f t="shared" si="462"/>
        <v>534</v>
      </c>
      <c r="AG1299">
        <f t="shared" si="463"/>
        <v>464</v>
      </c>
      <c r="AH1299">
        <f t="shared" si="464"/>
        <v>0</v>
      </c>
      <c r="AI1299">
        <f t="shared" si="465"/>
        <v>406</v>
      </c>
      <c r="AK1299" s="1">
        <f t="shared" si="466"/>
        <v>18.833333333333332</v>
      </c>
      <c r="AL1299" s="1">
        <f t="shared" si="467"/>
        <v>58.5</v>
      </c>
      <c r="AM1299" s="1">
        <f t="shared" si="468"/>
        <v>41.083333333333336</v>
      </c>
    </row>
    <row r="1300" spans="1:39" ht="12.75">
      <c r="A1300">
        <v>47</v>
      </c>
      <c r="B1300">
        <v>0</v>
      </c>
      <c r="C1300">
        <v>26</v>
      </c>
      <c r="D1300">
        <v>2014</v>
      </c>
      <c r="E1300">
        <v>0</v>
      </c>
      <c r="F1300">
        <v>0</v>
      </c>
      <c r="G1300">
        <v>0</v>
      </c>
      <c r="H1300">
        <v>0</v>
      </c>
      <c r="I1300">
        <v>23</v>
      </c>
      <c r="J1300">
        <v>119</v>
      </c>
      <c r="K1300">
        <v>102</v>
      </c>
      <c r="L1300">
        <v>145</v>
      </c>
      <c r="M1300">
        <v>17</v>
      </c>
      <c r="N1300">
        <v>0</v>
      </c>
      <c r="O1300">
        <v>0</v>
      </c>
      <c r="P1300">
        <v>0</v>
      </c>
      <c r="R1300" s="15">
        <f t="shared" si="451"/>
        <v>406</v>
      </c>
      <c r="S1300" s="14"/>
      <c r="T1300" s="15">
        <f t="shared" si="452"/>
        <v>145</v>
      </c>
      <c r="U1300" s="15">
        <f t="shared" si="453"/>
        <v>0</v>
      </c>
      <c r="V1300">
        <f t="shared" si="454"/>
        <v>12</v>
      </c>
      <c r="X1300">
        <f t="shared" si="450"/>
        <v>23</v>
      </c>
      <c r="Y1300" s="2">
        <f t="shared" si="455"/>
        <v>34</v>
      </c>
      <c r="Z1300">
        <f t="shared" si="456"/>
        <v>366</v>
      </c>
      <c r="AA1300" s="2">
        <f t="shared" si="457"/>
        <v>463.2</v>
      </c>
      <c r="AB1300">
        <f t="shared" si="458"/>
        <v>17</v>
      </c>
      <c r="AC1300" s="2">
        <f t="shared" si="459"/>
        <v>48</v>
      </c>
      <c r="AD1300">
        <f t="shared" si="460"/>
        <v>0</v>
      </c>
      <c r="AE1300" s="2">
        <f t="shared" si="461"/>
        <v>0</v>
      </c>
      <c r="AF1300" s="2">
        <f t="shared" si="462"/>
        <v>545.2</v>
      </c>
      <c r="AG1300">
        <f t="shared" si="463"/>
        <v>406</v>
      </c>
      <c r="AH1300">
        <f t="shared" si="464"/>
        <v>0</v>
      </c>
      <c r="AI1300">
        <f t="shared" si="465"/>
        <v>466</v>
      </c>
      <c r="AK1300" s="1">
        <f t="shared" si="466"/>
        <v>23.666666666666668</v>
      </c>
      <c r="AL1300" s="1">
        <f t="shared" si="467"/>
        <v>44</v>
      </c>
      <c r="AM1300" s="1">
        <f t="shared" si="468"/>
        <v>31</v>
      </c>
    </row>
    <row r="1301" spans="1:39" ht="12.75">
      <c r="A1301">
        <v>47</v>
      </c>
      <c r="B1301">
        <v>0</v>
      </c>
      <c r="C1301">
        <v>26</v>
      </c>
      <c r="D1301">
        <v>2015</v>
      </c>
      <c r="E1301">
        <v>0</v>
      </c>
      <c r="F1301">
        <v>0</v>
      </c>
      <c r="G1301">
        <v>0</v>
      </c>
      <c r="H1301">
        <v>0</v>
      </c>
      <c r="I1301">
        <v>30</v>
      </c>
      <c r="J1301">
        <v>78</v>
      </c>
      <c r="K1301">
        <v>145</v>
      </c>
      <c r="L1301">
        <v>124</v>
      </c>
      <c r="M1301">
        <v>89</v>
      </c>
      <c r="N1301">
        <v>3</v>
      </c>
      <c r="O1301">
        <v>0</v>
      </c>
      <c r="P1301">
        <v>0</v>
      </c>
      <c r="R1301" s="15">
        <f t="shared" si="451"/>
        <v>469</v>
      </c>
      <c r="S1301" s="14"/>
      <c r="T1301" s="15">
        <f t="shared" si="452"/>
        <v>145</v>
      </c>
      <c r="U1301" s="15">
        <f t="shared" si="453"/>
        <v>0</v>
      </c>
      <c r="V1301">
        <f t="shared" si="454"/>
        <v>12</v>
      </c>
      <c r="X1301">
        <f t="shared" si="450"/>
        <v>30</v>
      </c>
      <c r="Y1301" s="2">
        <f t="shared" si="455"/>
        <v>23.6</v>
      </c>
      <c r="Z1301">
        <f t="shared" si="456"/>
        <v>347</v>
      </c>
      <c r="AA1301" s="2">
        <f t="shared" si="457"/>
        <v>408.6</v>
      </c>
      <c r="AB1301">
        <f t="shared" si="458"/>
        <v>92</v>
      </c>
      <c r="AC1301" s="2">
        <f t="shared" si="459"/>
        <v>57.2</v>
      </c>
      <c r="AD1301">
        <f t="shared" si="460"/>
        <v>0</v>
      </c>
      <c r="AE1301" s="2">
        <f t="shared" si="461"/>
        <v>0</v>
      </c>
      <c r="AF1301" s="2">
        <f t="shared" si="462"/>
        <v>489.4</v>
      </c>
      <c r="AG1301">
        <f t="shared" si="463"/>
        <v>466</v>
      </c>
      <c r="AH1301">
        <f t="shared" si="464"/>
        <v>3</v>
      </c>
      <c r="AI1301">
        <f t="shared" si="465"/>
        <v>639</v>
      </c>
      <c r="AK1301" s="1">
        <f t="shared" si="466"/>
        <v>18</v>
      </c>
      <c r="AL1301" s="1">
        <f t="shared" si="467"/>
        <v>60.166666666666664</v>
      </c>
      <c r="AM1301" s="1">
        <f t="shared" si="468"/>
        <v>42.25</v>
      </c>
    </row>
    <row r="1302" spans="1:39" ht="12.75">
      <c r="A1302">
        <v>47</v>
      </c>
      <c r="B1302">
        <v>0</v>
      </c>
      <c r="C1302">
        <v>26</v>
      </c>
      <c r="D1302">
        <v>2016</v>
      </c>
      <c r="E1302">
        <v>0</v>
      </c>
      <c r="F1302">
        <v>0</v>
      </c>
      <c r="G1302">
        <v>0</v>
      </c>
      <c r="H1302">
        <v>0</v>
      </c>
      <c r="I1302">
        <v>25</v>
      </c>
      <c r="J1302">
        <v>121</v>
      </c>
      <c r="K1302">
        <v>210</v>
      </c>
      <c r="L1302">
        <v>208</v>
      </c>
      <c r="M1302">
        <v>72</v>
      </c>
      <c r="N1302">
        <v>6</v>
      </c>
      <c r="O1302">
        <v>0</v>
      </c>
      <c r="P1302">
        <v>0</v>
      </c>
      <c r="R1302" s="15">
        <f aca="true" t="shared" si="469" ref="R1302">IF(V1302&gt;11,SUM(E1302:P1302),"")</f>
        <v>642</v>
      </c>
      <c r="S1302" s="14"/>
      <c r="T1302" s="15">
        <f aca="true" t="shared" si="470" ref="T1302">MAX(E1302:P1302)</f>
        <v>210</v>
      </c>
      <c r="U1302" s="15">
        <f aca="true" t="shared" si="471" ref="U1302">MIN(E1302:P1302)</f>
        <v>0</v>
      </c>
      <c r="V1302">
        <f aca="true" t="shared" si="472" ref="V1302">COUNT(E1302:P1302)</f>
        <v>12</v>
      </c>
      <c r="X1302">
        <f t="shared" si="450"/>
        <v>25</v>
      </c>
      <c r="Y1302" s="2">
        <f aca="true" t="shared" si="473" ref="Y1302">IF(COUNT(X1300:X1304)&gt;4,AVERAGE(X1300:X1304),"")</f>
        <v>33.6</v>
      </c>
      <c r="Z1302">
        <f t="shared" si="456"/>
        <v>539</v>
      </c>
      <c r="AA1302" s="2">
        <f t="shared" si="457"/>
        <v>428.2</v>
      </c>
      <c r="AB1302">
        <f t="shared" si="458"/>
        <v>78</v>
      </c>
      <c r="AC1302" s="2">
        <f t="shared" si="459"/>
        <v>59.6</v>
      </c>
      <c r="AD1302">
        <f t="shared" si="460"/>
        <v>0</v>
      </c>
      <c r="AE1302" s="2">
        <f t="shared" si="461"/>
        <v>0</v>
      </c>
      <c r="AF1302" s="2">
        <f t="shared" si="462"/>
        <v>521.4</v>
      </c>
      <c r="AG1302">
        <f t="shared" si="463"/>
        <v>636</v>
      </c>
      <c r="AH1302">
        <f t="shared" si="464"/>
        <v>6</v>
      </c>
      <c r="AI1302">
        <f t="shared" si="465"/>
        <v>465</v>
      </c>
      <c r="AK1302" s="1">
        <f aca="true" t="shared" si="474" ref="AK1302">IF(COUNT(E1302:J1302)&gt;5,AVERAGE(E1302:J1302),"")</f>
        <v>24.333333333333332</v>
      </c>
      <c r="AL1302" s="1">
        <f aca="true" t="shared" si="475" ref="AL1302">IF(COUNT(K1302:P1302)&gt;5,AVERAGE(K1302:P1302),"")</f>
        <v>82.66666666666667</v>
      </c>
      <c r="AM1302" s="1">
        <f aca="true" t="shared" si="476" ref="AM1302">IF(COUNT(AL1302,AK1303)=2,AVERAGE(AL1302,AK1303),"")</f>
        <v>52.5</v>
      </c>
    </row>
    <row r="1303" spans="1:39" ht="12.75">
      <c r="A1303">
        <v>47</v>
      </c>
      <c r="B1303">
        <v>0</v>
      </c>
      <c r="C1303">
        <v>26</v>
      </c>
      <c r="D1303">
        <v>2017</v>
      </c>
      <c r="E1303">
        <v>0</v>
      </c>
      <c r="F1303">
        <v>0</v>
      </c>
      <c r="G1303">
        <v>0</v>
      </c>
      <c r="H1303">
        <v>0</v>
      </c>
      <c r="I1303">
        <v>14</v>
      </c>
      <c r="J1303">
        <v>120</v>
      </c>
      <c r="K1303">
        <v>173</v>
      </c>
      <c r="L1303">
        <v>96</v>
      </c>
      <c r="M1303">
        <v>56</v>
      </c>
      <c r="N1303">
        <v>7</v>
      </c>
      <c r="O1303" s="19">
        <v>0</v>
      </c>
      <c r="P1303" s="19">
        <v>0</v>
      </c>
      <c r="R1303" s="15">
        <f aca="true" t="shared" si="477" ref="R1303">IF(V1303&gt;11,SUM(E1303:P1303),"")</f>
        <v>466</v>
      </c>
      <c r="S1303" s="14"/>
      <c r="T1303" s="15">
        <f aca="true" t="shared" si="478" ref="T1303">MAX(E1303:P1303)</f>
        <v>173</v>
      </c>
      <c r="U1303" s="15">
        <f aca="true" t="shared" si="479" ref="U1303">MIN(E1303:P1303)</f>
        <v>0</v>
      </c>
      <c r="V1303">
        <f aca="true" t="shared" si="480" ref="V1303">COUNT(E1303:P1303)</f>
        <v>12</v>
      </c>
      <c r="X1303">
        <f aca="true" t="shared" si="481" ref="X1303">IF(COUNT(G1303:I1303)&gt;2,SUM(G1303:I1303),"")</f>
        <v>14</v>
      </c>
      <c r="Y1303" s="2">
        <f aca="true" t="shared" si="482" ref="Y1303">IF(COUNT(X1301:X1305)&gt;4,AVERAGE(X1301:X1305),"")</f>
        <v>31</v>
      </c>
      <c r="Z1303">
        <f aca="true" t="shared" si="483" ref="Z1303">IF(COUNT(J1303:L1303)&gt;2,SUM(J1303:L1303),"")</f>
        <v>389</v>
      </c>
      <c r="AA1303" s="2">
        <f aca="true" t="shared" si="484" ref="AA1303">IF(COUNT(Z1301:Z1305)&gt;4,AVERAGE(Z1301:Z1305),"")</f>
        <v>444.2</v>
      </c>
      <c r="AB1303">
        <f aca="true" t="shared" si="485" ref="AB1303">IF(COUNT(M1303:O1303)&gt;2,SUM(M1303:O1303),"")</f>
        <v>63</v>
      </c>
      <c r="AC1303" s="2">
        <f aca="true" t="shared" si="486" ref="AC1303">IF(COUNT(AB1301:AB1305)&gt;4,AVERAGE(AB1301:AB1305),"")</f>
        <v>68.2</v>
      </c>
      <c r="AD1303">
        <f aca="true" t="shared" si="487" ref="AD1303">IF(COUNT(P1303,E1304:F1304)&gt;2,SUM(P1303,E1304:F1304),"")</f>
        <v>0</v>
      </c>
      <c r="AE1303" s="2">
        <f aca="true" t="shared" si="488" ref="AE1303">IF(COUNT(AD1301:AD1305)&gt;4,AVERAGE(AD1301:AD1305),"")</f>
        <v>0</v>
      </c>
      <c r="AF1303" s="2">
        <f aca="true" t="shared" si="489" ref="AF1303">IF(COUNT(R1301:R1305)&gt;4,AVERAGE(R1301:R1305),"")</f>
        <v>543.4</v>
      </c>
      <c r="AG1303">
        <f aca="true" t="shared" si="490" ref="AG1303">IF(COUNT(H1303:M1303)&gt;5,SUM(H1303:M1303),"")</f>
        <v>459</v>
      </c>
      <c r="AH1303">
        <f aca="true" t="shared" si="491" ref="AH1303">IF(COUNT(N1303:P1303,E1304:G1304)&gt;5,SUM(N1303:P1303,E1304:G1304),"")</f>
        <v>7</v>
      </c>
      <c r="AI1303">
        <f aca="true" t="shared" si="492" ref="AI1303">IF(COUNT(N1303:P1303,E1304:M1304)&gt;5,SUM(N1303:P1303,E1304:M1304),"")</f>
        <v>631</v>
      </c>
      <c r="AK1303" s="1">
        <f aca="true" t="shared" si="493" ref="AK1303">IF(COUNT(E1303:J1303)&gt;5,AVERAGE(E1303:J1303),"")</f>
        <v>22.333333333333332</v>
      </c>
      <c r="AL1303" s="1">
        <f aca="true" t="shared" si="494" ref="AL1303">IF(COUNT(K1303:P1303)&gt;5,AVERAGE(K1303:P1303),"")</f>
        <v>55.333333333333336</v>
      </c>
      <c r="AM1303" s="1">
        <f aca="true" t="shared" si="495" ref="AM1303">IF(COUNT(AL1303,AK1304)=2,AVERAGE(AL1303,AK1304),"")</f>
        <v>44</v>
      </c>
    </row>
    <row r="1304" spans="1:39" ht="12.75">
      <c r="A1304">
        <v>47</v>
      </c>
      <c r="B1304">
        <v>0</v>
      </c>
      <c r="C1304">
        <v>26</v>
      </c>
      <c r="D1304">
        <v>2018</v>
      </c>
      <c r="E1304">
        <v>0</v>
      </c>
      <c r="F1304">
        <v>0</v>
      </c>
      <c r="G1304">
        <v>0</v>
      </c>
      <c r="H1304">
        <v>0</v>
      </c>
      <c r="I1304">
        <v>76</v>
      </c>
      <c r="J1304">
        <v>120</v>
      </c>
      <c r="K1304">
        <v>198</v>
      </c>
      <c r="L1304">
        <v>182</v>
      </c>
      <c r="M1304">
        <v>48</v>
      </c>
      <c r="N1304">
        <v>0</v>
      </c>
      <c r="O1304" s="19">
        <v>0</v>
      </c>
      <c r="P1304" s="19">
        <v>0</v>
      </c>
      <c r="R1304" s="15">
        <f aca="true" t="shared" si="496" ref="R1304:R1310">IF(V1304&gt;11,SUM(E1304:P1304),"")</f>
        <v>624</v>
      </c>
      <c r="S1304" s="14"/>
      <c r="T1304" s="15">
        <f aca="true" t="shared" si="497" ref="T1304:T1310">MAX(E1304:P1304)</f>
        <v>198</v>
      </c>
      <c r="U1304" s="15">
        <f aca="true" t="shared" si="498" ref="U1304:U1310">MIN(E1304:P1304)</f>
        <v>0</v>
      </c>
      <c r="V1304">
        <f aca="true" t="shared" si="499" ref="V1304:V1310">COUNT(E1304:P1304)</f>
        <v>12</v>
      </c>
      <c r="X1304">
        <f aca="true" t="shared" si="500" ref="X1304:X1310">IF(COUNT(G1304:I1304)&gt;2,SUM(G1304:I1304),"")</f>
        <v>76</v>
      </c>
      <c r="Y1304" s="2">
        <f aca="true" t="shared" si="501" ref="Y1304:Y1310">IF(COUNT(X1302:X1306)&gt;4,AVERAGE(X1302:X1306),"")</f>
        <v>28.2</v>
      </c>
      <c r="Z1304">
        <f aca="true" t="shared" si="502" ref="Z1304:Z1310">IF(COUNT(J1304:L1304)&gt;2,SUM(J1304:L1304),"")</f>
        <v>500</v>
      </c>
      <c r="AA1304" s="2">
        <f aca="true" t="shared" si="503" ref="AA1304:AA1310">IF(COUNT(Z1302:Z1306)&gt;4,AVERAGE(Z1302:Z1306),"")</f>
        <v>489.4</v>
      </c>
      <c r="AB1304">
        <f aca="true" t="shared" si="504" ref="AB1304:AB1310">IF(COUNT(M1304:O1304)&gt;2,SUM(M1304:O1304),"")</f>
        <v>48</v>
      </c>
      <c r="AC1304" s="2">
        <f aca="true" t="shared" si="505" ref="AC1304:AC1310">IF(COUNT(AB1302:AB1306)&gt;4,AVERAGE(AB1302:AB1306),"")</f>
        <v>53</v>
      </c>
      <c r="AD1304">
        <f aca="true" t="shared" si="506" ref="AD1304:AD1310">IF(COUNT(P1304,E1305:F1305)&gt;2,SUM(P1304,E1305:F1305),"")</f>
        <v>0</v>
      </c>
      <c r="AE1304" s="2">
        <f aca="true" t="shared" si="507" ref="AE1304:AE1310">IF(COUNT(AD1302:AD1306)&gt;4,AVERAGE(AD1302:AD1306),"")</f>
        <v>0</v>
      </c>
      <c r="AF1304" s="2">
        <f aca="true" t="shared" si="508" ref="AF1304:AF1310">IF(COUNT(R1302:R1306)&gt;4,AVERAGE(R1302:R1306),"")</f>
        <v>570.6</v>
      </c>
      <c r="AG1304">
        <f aca="true" t="shared" si="509" ref="AG1304:AG1310">IF(COUNT(H1304:M1304)&gt;5,SUM(H1304:M1304),"")</f>
        <v>624</v>
      </c>
      <c r="AH1304">
        <f aca="true" t="shared" si="510" ref="AH1304:AH1310">IF(COUNT(N1304:P1304,E1305:G1305)&gt;5,SUM(N1304:P1304,E1305:G1305),"")</f>
        <v>0</v>
      </c>
      <c r="AI1304">
        <f aca="true" t="shared" si="511" ref="AI1304:AI1310">IF(COUNT(N1304:P1304,E1305:M1305)&gt;5,SUM(N1304:P1304,E1305:M1305),"")</f>
        <v>516</v>
      </c>
      <c r="AK1304" s="1">
        <f aca="true" t="shared" si="512" ref="AK1304:AK1310">IF(COUNT(E1304:J1304)&gt;5,AVERAGE(E1304:J1304),"")</f>
        <v>32.666666666666664</v>
      </c>
      <c r="AL1304" s="1">
        <f aca="true" t="shared" si="513" ref="AL1304:AL1310">IF(COUNT(K1304:P1304)&gt;5,AVERAGE(K1304:P1304),"")</f>
        <v>71.33333333333333</v>
      </c>
      <c r="AM1304" s="1">
        <f aca="true" t="shared" si="514" ref="AM1304:AM1310">IF(COUNT(AL1304,AK1305)=2,AVERAGE(AL1304,AK1305),"")</f>
        <v>42.75</v>
      </c>
    </row>
    <row r="1305" spans="1:39" ht="12.75">
      <c r="A1305">
        <v>47</v>
      </c>
      <c r="B1305">
        <v>0</v>
      </c>
      <c r="C1305">
        <v>26</v>
      </c>
      <c r="D1305">
        <v>2019</v>
      </c>
      <c r="E1305">
        <v>0</v>
      </c>
      <c r="F1305">
        <v>0</v>
      </c>
      <c r="G1305">
        <v>0</v>
      </c>
      <c r="H1305">
        <v>0</v>
      </c>
      <c r="I1305">
        <v>10</v>
      </c>
      <c r="J1305">
        <v>75</v>
      </c>
      <c r="K1305">
        <v>250</v>
      </c>
      <c r="L1305">
        <v>121</v>
      </c>
      <c r="M1305">
        <v>60</v>
      </c>
      <c r="N1305">
        <v>0</v>
      </c>
      <c r="O1305" s="19">
        <v>0</v>
      </c>
      <c r="P1305" s="19">
        <v>0</v>
      </c>
      <c r="R1305" s="15">
        <f t="shared" si="496"/>
        <v>516</v>
      </c>
      <c r="S1305" s="14"/>
      <c r="T1305" s="15">
        <f t="shared" si="497"/>
        <v>250</v>
      </c>
      <c r="U1305" s="15">
        <f t="shared" si="498"/>
        <v>0</v>
      </c>
      <c r="V1305">
        <f t="shared" si="499"/>
        <v>12</v>
      </c>
      <c r="X1305">
        <f t="shared" si="500"/>
        <v>10</v>
      </c>
      <c r="Y1305" s="2">
        <f t="shared" si="501"/>
        <v>27.6</v>
      </c>
      <c r="Z1305">
        <f t="shared" si="502"/>
        <v>446</v>
      </c>
      <c r="AA1305" s="2">
        <f t="shared" si="503"/>
        <v>498</v>
      </c>
      <c r="AB1305">
        <f t="shared" si="504"/>
        <v>60</v>
      </c>
      <c r="AC1305" s="2">
        <f t="shared" si="505"/>
        <v>50.6</v>
      </c>
      <c r="AD1305">
        <f t="shared" si="506"/>
        <v>0</v>
      </c>
      <c r="AE1305" s="2">
        <f t="shared" si="507"/>
        <v>0</v>
      </c>
      <c r="AF1305" s="2">
        <f t="shared" si="508"/>
        <v>576.2</v>
      </c>
      <c r="AG1305">
        <f t="shared" si="509"/>
        <v>516</v>
      </c>
      <c r="AH1305">
        <f t="shared" si="510"/>
        <v>0</v>
      </c>
      <c r="AI1305">
        <f t="shared" si="511"/>
        <v>605</v>
      </c>
      <c r="AK1305" s="1">
        <f t="shared" si="512"/>
        <v>14.166666666666666</v>
      </c>
      <c r="AL1305" s="1">
        <f t="shared" si="513"/>
        <v>71.83333333333333</v>
      </c>
      <c r="AM1305" s="1">
        <f t="shared" si="514"/>
        <v>48.08333333333333</v>
      </c>
    </row>
    <row r="1306" spans="1:39" ht="12.75">
      <c r="A1306">
        <v>47</v>
      </c>
      <c r="B1306">
        <v>0</v>
      </c>
      <c r="C1306">
        <v>26</v>
      </c>
      <c r="D1306">
        <v>2020</v>
      </c>
      <c r="E1306">
        <v>0</v>
      </c>
      <c r="F1306">
        <v>0</v>
      </c>
      <c r="G1306">
        <v>0</v>
      </c>
      <c r="H1306">
        <v>0</v>
      </c>
      <c r="I1306">
        <v>16</v>
      </c>
      <c r="J1306">
        <v>130</v>
      </c>
      <c r="K1306">
        <v>270</v>
      </c>
      <c r="L1306">
        <v>173</v>
      </c>
      <c r="M1306">
        <v>16</v>
      </c>
      <c r="N1306">
        <v>0</v>
      </c>
      <c r="O1306" s="19">
        <v>0</v>
      </c>
      <c r="P1306" s="19">
        <v>0</v>
      </c>
      <c r="R1306" s="15">
        <f t="shared" si="496"/>
        <v>605</v>
      </c>
      <c r="S1306" s="14"/>
      <c r="T1306" s="15">
        <f t="shared" si="497"/>
        <v>270</v>
      </c>
      <c r="U1306" s="15">
        <f t="shared" si="498"/>
        <v>0</v>
      </c>
      <c r="V1306">
        <f t="shared" si="499"/>
        <v>12</v>
      </c>
      <c r="X1306">
        <f t="shared" si="500"/>
        <v>16</v>
      </c>
      <c r="Y1306" s="2">
        <f t="shared" si="501"/>
        <v>32</v>
      </c>
      <c r="Z1306">
        <f t="shared" si="502"/>
        <v>573</v>
      </c>
      <c r="AA1306" s="2">
        <f t="shared" si="503"/>
        <v>512.8</v>
      </c>
      <c r="AB1306">
        <f t="shared" si="504"/>
        <v>16</v>
      </c>
      <c r="AC1306" s="2">
        <f t="shared" si="505"/>
        <v>45.4</v>
      </c>
      <c r="AD1306">
        <f t="shared" si="506"/>
        <v>0</v>
      </c>
      <c r="AE1306" s="2">
        <f t="shared" si="507"/>
        <v>0</v>
      </c>
      <c r="AF1306" s="2">
        <f t="shared" si="508"/>
        <v>590.2</v>
      </c>
      <c r="AG1306">
        <f t="shared" si="509"/>
        <v>605</v>
      </c>
      <c r="AH1306">
        <f t="shared" si="510"/>
        <v>0</v>
      </c>
      <c r="AI1306">
        <f t="shared" si="511"/>
        <v>656</v>
      </c>
      <c r="AK1306" s="1">
        <f t="shared" si="512"/>
        <v>24.333333333333332</v>
      </c>
      <c r="AL1306" s="1">
        <f t="shared" si="513"/>
        <v>76.5</v>
      </c>
      <c r="AM1306" s="1">
        <f t="shared" si="514"/>
        <v>55.66666666666667</v>
      </c>
    </row>
    <row r="1307" spans="1:39" ht="12.75">
      <c r="A1307">
        <v>47</v>
      </c>
      <c r="B1307">
        <v>0</v>
      </c>
      <c r="C1307">
        <v>26</v>
      </c>
      <c r="D1307">
        <v>2021</v>
      </c>
      <c r="E1307">
        <v>0</v>
      </c>
      <c r="F1307">
        <v>0</v>
      </c>
      <c r="G1307">
        <v>0</v>
      </c>
      <c r="H1307">
        <v>0</v>
      </c>
      <c r="I1307">
        <v>22</v>
      </c>
      <c r="J1307">
        <v>187</v>
      </c>
      <c r="K1307">
        <v>186</v>
      </c>
      <c r="L1307">
        <v>209</v>
      </c>
      <c r="M1307">
        <v>52</v>
      </c>
      <c r="N1307">
        <v>14</v>
      </c>
      <c r="O1307" s="19">
        <v>0</v>
      </c>
      <c r="P1307" s="19">
        <v>0</v>
      </c>
      <c r="R1307" s="15">
        <f t="shared" si="496"/>
        <v>670</v>
      </c>
      <c r="S1307" s="14"/>
      <c r="T1307" s="15">
        <f t="shared" si="497"/>
        <v>209</v>
      </c>
      <c r="U1307" s="15">
        <f t="shared" si="498"/>
        <v>0</v>
      </c>
      <c r="V1307">
        <f t="shared" si="499"/>
        <v>12</v>
      </c>
      <c r="X1307">
        <f t="shared" si="500"/>
        <v>22</v>
      </c>
      <c r="Y1307" s="2">
        <f t="shared" si="501"/>
        <v>22.4</v>
      </c>
      <c r="Z1307">
        <f t="shared" si="502"/>
        <v>582</v>
      </c>
      <c r="AA1307" s="2">
        <f t="shared" si="503"/>
        <v>505.8</v>
      </c>
      <c r="AB1307">
        <f t="shared" si="504"/>
        <v>66</v>
      </c>
      <c r="AC1307" s="2">
        <f t="shared" si="505"/>
        <v>49.8</v>
      </c>
      <c r="AD1307">
        <f t="shared" si="506"/>
        <v>0</v>
      </c>
      <c r="AE1307" s="2">
        <f t="shared" si="507"/>
        <v>0</v>
      </c>
      <c r="AF1307" s="2">
        <f t="shared" si="508"/>
        <v>578</v>
      </c>
      <c r="AG1307">
        <f t="shared" si="509"/>
        <v>656</v>
      </c>
      <c r="AH1307">
        <f t="shared" si="510"/>
        <v>14</v>
      </c>
      <c r="AI1307">
        <f t="shared" si="511"/>
        <v>550</v>
      </c>
      <c r="AK1307" s="1">
        <f t="shared" si="512"/>
        <v>34.833333333333336</v>
      </c>
      <c r="AL1307" s="1">
        <f t="shared" si="513"/>
        <v>76.83333333333333</v>
      </c>
      <c r="AM1307" s="1">
        <f t="shared" si="514"/>
        <v>51</v>
      </c>
    </row>
    <row r="1308" spans="1:39" ht="12.75">
      <c r="A1308">
        <v>47</v>
      </c>
      <c r="B1308">
        <v>0</v>
      </c>
      <c r="C1308">
        <v>26</v>
      </c>
      <c r="D1308">
        <v>2022</v>
      </c>
      <c r="E1308">
        <v>0</v>
      </c>
      <c r="F1308">
        <v>0</v>
      </c>
      <c r="G1308">
        <v>0</v>
      </c>
      <c r="H1308">
        <v>0</v>
      </c>
      <c r="I1308">
        <v>36</v>
      </c>
      <c r="J1308">
        <v>115</v>
      </c>
      <c r="K1308">
        <v>194</v>
      </c>
      <c r="L1308">
        <v>154</v>
      </c>
      <c r="M1308">
        <v>37</v>
      </c>
      <c r="N1308">
        <v>0</v>
      </c>
      <c r="O1308" s="19">
        <v>0</v>
      </c>
      <c r="P1308" s="19">
        <v>0</v>
      </c>
      <c r="R1308" s="15">
        <f t="shared" si="496"/>
        <v>536</v>
      </c>
      <c r="S1308" s="14"/>
      <c r="T1308" s="15">
        <f t="shared" si="497"/>
        <v>194</v>
      </c>
      <c r="U1308" s="15">
        <f t="shared" si="498"/>
        <v>0</v>
      </c>
      <c r="V1308">
        <f t="shared" si="499"/>
        <v>12</v>
      </c>
      <c r="X1308">
        <f t="shared" si="500"/>
        <v>36</v>
      </c>
      <c r="Y1308" s="2" t="str">
        <f t="shared" si="501"/>
        <v/>
      </c>
      <c r="Z1308">
        <f t="shared" si="502"/>
        <v>463</v>
      </c>
      <c r="AA1308" s="2" t="str">
        <f t="shared" si="503"/>
        <v/>
      </c>
      <c r="AB1308">
        <f t="shared" si="504"/>
        <v>37</v>
      </c>
      <c r="AC1308" s="2" t="str">
        <f t="shared" si="505"/>
        <v/>
      </c>
      <c r="AD1308">
        <f t="shared" si="506"/>
        <v>0</v>
      </c>
      <c r="AE1308" s="2" t="str">
        <f t="shared" si="507"/>
        <v/>
      </c>
      <c r="AF1308" s="2" t="str">
        <f t="shared" si="508"/>
        <v/>
      </c>
      <c r="AG1308">
        <f t="shared" si="509"/>
        <v>536</v>
      </c>
      <c r="AH1308">
        <f t="shared" si="510"/>
        <v>0</v>
      </c>
      <c r="AI1308">
        <f t="shared" si="511"/>
        <v>560</v>
      </c>
      <c r="AK1308" s="1">
        <f t="shared" si="512"/>
        <v>25.166666666666668</v>
      </c>
      <c r="AL1308" s="1">
        <f t="shared" si="513"/>
        <v>64.16666666666667</v>
      </c>
      <c r="AM1308" s="1">
        <f t="shared" si="514"/>
        <v>44.083333333333336</v>
      </c>
    </row>
    <row r="1309" spans="1:39" ht="12.75">
      <c r="A1309">
        <v>47</v>
      </c>
      <c r="B1309">
        <v>0</v>
      </c>
      <c r="C1309">
        <v>26</v>
      </c>
      <c r="D1309">
        <v>2023</v>
      </c>
      <c r="E1309">
        <v>0</v>
      </c>
      <c r="F1309">
        <v>0</v>
      </c>
      <c r="G1309">
        <v>0</v>
      </c>
      <c r="H1309">
        <v>0</v>
      </c>
      <c r="I1309">
        <v>28</v>
      </c>
      <c r="J1309">
        <v>116</v>
      </c>
      <c r="K1309">
        <v>187</v>
      </c>
      <c r="L1309">
        <v>162</v>
      </c>
      <c r="M1309">
        <v>67</v>
      </c>
      <c r="N1309">
        <v>3</v>
      </c>
      <c r="O1309" s="19">
        <v>0</v>
      </c>
      <c r="P1309" s="19">
        <v>0</v>
      </c>
      <c r="R1309" s="15">
        <f t="shared" si="496"/>
        <v>563</v>
      </c>
      <c r="S1309" s="14"/>
      <c r="T1309" s="15">
        <f t="shared" si="497"/>
        <v>187</v>
      </c>
      <c r="U1309" s="15">
        <f t="shared" si="498"/>
        <v>0</v>
      </c>
      <c r="V1309">
        <f t="shared" si="499"/>
        <v>12</v>
      </c>
      <c r="X1309">
        <f t="shared" si="500"/>
        <v>28</v>
      </c>
      <c r="Y1309" s="2" t="str">
        <f t="shared" si="501"/>
        <v/>
      </c>
      <c r="Z1309">
        <f t="shared" si="502"/>
        <v>465</v>
      </c>
      <c r="AA1309" s="2" t="str">
        <f t="shared" si="503"/>
        <v/>
      </c>
      <c r="AB1309">
        <f t="shared" si="504"/>
        <v>70</v>
      </c>
      <c r="AC1309" s="2" t="str">
        <f t="shared" si="505"/>
        <v/>
      </c>
      <c r="AD1309">
        <f t="shared" si="506"/>
        <v>0</v>
      </c>
      <c r="AE1309" s="2" t="str">
        <f t="shared" si="507"/>
        <v/>
      </c>
      <c r="AF1309" s="2" t="str">
        <f t="shared" si="508"/>
        <v/>
      </c>
      <c r="AG1309">
        <f t="shared" si="509"/>
        <v>560</v>
      </c>
      <c r="AH1309">
        <f t="shared" si="510"/>
        <v>3</v>
      </c>
      <c r="AI1309">
        <f t="shared" si="511"/>
        <v>3</v>
      </c>
      <c r="AK1309" s="1">
        <f t="shared" si="512"/>
        <v>24</v>
      </c>
      <c r="AL1309" s="1">
        <f t="shared" si="513"/>
        <v>69.83333333333333</v>
      </c>
      <c r="AM1309" s="1" t="str">
        <f t="shared" si="514"/>
        <v/>
      </c>
    </row>
    <row r="1310" spans="1:39" ht="12.75">
      <c r="A1310">
        <v>47</v>
      </c>
      <c r="B1310">
        <v>0</v>
      </c>
      <c r="C1310">
        <v>26</v>
      </c>
      <c r="D1310">
        <v>2024</v>
      </c>
      <c r="E1310">
        <v>0</v>
      </c>
      <c r="F1310">
        <v>0</v>
      </c>
      <c r="G1310">
        <v>0</v>
      </c>
      <c r="H1310">
        <v>0</v>
      </c>
      <c r="I1310" t="s">
        <v>2</v>
      </c>
      <c r="J1310" t="s">
        <v>2</v>
      </c>
      <c r="K1310" t="s">
        <v>2</v>
      </c>
      <c r="L1310" t="s">
        <v>2</v>
      </c>
      <c r="M1310" t="s">
        <v>2</v>
      </c>
      <c r="N1310" t="s">
        <v>2</v>
      </c>
      <c r="O1310" s="19" t="s">
        <v>2</v>
      </c>
      <c r="P1310" s="19" t="s">
        <v>2</v>
      </c>
      <c r="R1310" s="15" t="str">
        <f t="shared" si="496"/>
        <v/>
      </c>
      <c r="S1310" s="14"/>
      <c r="T1310" s="15">
        <f t="shared" si="497"/>
        <v>0</v>
      </c>
      <c r="U1310" s="15">
        <f t="shared" si="498"/>
        <v>0</v>
      </c>
      <c r="V1310">
        <f t="shared" si="499"/>
        <v>4</v>
      </c>
      <c r="X1310" t="str">
        <f t="shared" si="500"/>
        <v/>
      </c>
      <c r="Y1310" s="2" t="str">
        <f t="shared" si="501"/>
        <v/>
      </c>
      <c r="Z1310" t="str">
        <f t="shared" si="502"/>
        <v/>
      </c>
      <c r="AA1310" s="2" t="str">
        <f t="shared" si="503"/>
        <v/>
      </c>
      <c r="AB1310" t="str">
        <f t="shared" si="504"/>
        <v/>
      </c>
      <c r="AC1310" s="2" t="str">
        <f t="shared" si="505"/>
        <v/>
      </c>
      <c r="AD1310" t="str">
        <f t="shared" si="506"/>
        <v/>
      </c>
      <c r="AE1310" s="2" t="str">
        <f t="shared" si="507"/>
        <v/>
      </c>
      <c r="AF1310" s="2" t="str">
        <f t="shared" si="508"/>
        <v/>
      </c>
      <c r="AG1310" t="str">
        <f t="shared" si="509"/>
        <v/>
      </c>
      <c r="AH1310" t="str">
        <f t="shared" si="510"/>
        <v/>
      </c>
      <c r="AI1310" t="str">
        <f t="shared" si="511"/>
        <v/>
      </c>
      <c r="AK1310" s="1" t="str">
        <f t="shared" si="512"/>
        <v/>
      </c>
      <c r="AL1310" s="1" t="str">
        <f t="shared" si="513"/>
        <v/>
      </c>
      <c r="AM1310" s="1" t="str">
        <f t="shared" si="514"/>
        <v/>
      </c>
    </row>
    <row r="1311" spans="5:16" ht="12.75">
      <c r="E1311"/>
      <c r="F1311"/>
      <c r="G1311"/>
      <c r="H1311"/>
      <c r="I1311"/>
      <c r="J1311"/>
      <c r="K1311"/>
      <c r="L1311"/>
      <c r="M1311"/>
      <c r="N1311"/>
      <c r="O1311"/>
      <c r="P1311"/>
    </row>
    <row r="1312" spans="5:16" ht="12.75"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  <c r="O1312" s="15"/>
      <c r="P1312" s="15"/>
    </row>
    <row r="1313" spans="4:39" ht="12.75">
      <c r="D1313" t="s">
        <v>35</v>
      </c>
      <c r="E1313" s="15">
        <f aca="true" t="shared" si="515" ref="E1313:P1313">MAX(E5:E1174,E1181:E1310)</f>
        <v>0</v>
      </c>
      <c r="F1313" s="15">
        <f t="shared" si="515"/>
        <v>0</v>
      </c>
      <c r="G1313" s="15">
        <f t="shared" si="515"/>
        <v>17</v>
      </c>
      <c r="H1313" s="15">
        <f t="shared" si="515"/>
        <v>11</v>
      </c>
      <c r="I1313" s="15">
        <f t="shared" si="515"/>
        <v>128</v>
      </c>
      <c r="J1313" s="15">
        <f t="shared" si="515"/>
        <v>312</v>
      </c>
      <c r="K1313" s="15">
        <f t="shared" si="515"/>
        <v>428</v>
      </c>
      <c r="L1313" s="15">
        <f t="shared" si="515"/>
        <v>351</v>
      </c>
      <c r="M1313" s="15">
        <f t="shared" si="515"/>
        <v>124</v>
      </c>
      <c r="N1313" s="15">
        <f t="shared" si="515"/>
        <v>35</v>
      </c>
      <c r="O1313" s="15">
        <f t="shared" si="515"/>
        <v>0</v>
      </c>
      <c r="P1313" s="15">
        <f t="shared" si="515"/>
        <v>0</v>
      </c>
      <c r="R1313" s="15">
        <f>MAX(R5:R1174,R1181:R1310)</f>
        <v>928</v>
      </c>
      <c r="S1313" s="1"/>
      <c r="T1313" s="15">
        <f>MAX(T5:T1174,T1181:T1310)</f>
        <v>428</v>
      </c>
      <c r="V1313" s="15">
        <f>MAX(V5:V1174,V1181:V1310)</f>
        <v>12</v>
      </c>
      <c r="W1313" s="1"/>
      <c r="X1313" s="15">
        <f aca="true" t="shared" si="516" ref="X1313:AI1313">MAX(X5:X1174,X1181:X1310)</f>
        <v>132</v>
      </c>
      <c r="Y1313" s="15">
        <f t="shared" si="516"/>
        <v>60.2</v>
      </c>
      <c r="Z1313" s="15">
        <f t="shared" si="516"/>
        <v>788</v>
      </c>
      <c r="AA1313" s="15">
        <f t="shared" si="516"/>
        <v>704.4</v>
      </c>
      <c r="AB1313" s="15">
        <f t="shared" si="516"/>
        <v>133</v>
      </c>
      <c r="AC1313" s="15">
        <f t="shared" si="516"/>
        <v>87.6</v>
      </c>
      <c r="AD1313" s="15">
        <f t="shared" si="516"/>
        <v>0</v>
      </c>
      <c r="AE1313" s="15">
        <f t="shared" si="516"/>
        <v>0</v>
      </c>
      <c r="AF1313" s="15">
        <f t="shared" si="516"/>
        <v>814.4</v>
      </c>
      <c r="AG1313" s="15">
        <f t="shared" si="516"/>
        <v>928</v>
      </c>
      <c r="AH1313" s="15">
        <f t="shared" si="516"/>
        <v>35</v>
      </c>
      <c r="AI1313" s="15">
        <f t="shared" si="516"/>
        <v>928</v>
      </c>
      <c r="AK1313" s="15">
        <f>MAX(AK5:AK1174,AK1181:AK1310)</f>
        <v>68.33333333333333</v>
      </c>
      <c r="AL1313" s="15">
        <f>MAX(AL5:AL1174,AL1181:AL1310)</f>
        <v>123.16666666666667</v>
      </c>
      <c r="AM1313" s="15">
        <f>MAX(AM5:AM1174,AM1181:AM1310)</f>
        <v>76.16666666666667</v>
      </c>
    </row>
    <row r="1314" spans="4:39" ht="12.75">
      <c r="D1314" t="s">
        <v>36</v>
      </c>
      <c r="E1314" s="15">
        <f aca="true" t="shared" si="517" ref="E1314:P1314">MIN(E5:E1174,E1181:E1310)</f>
        <v>0</v>
      </c>
      <c r="F1314" s="15">
        <f t="shared" si="517"/>
        <v>0</v>
      </c>
      <c r="G1314" s="15">
        <f t="shared" si="517"/>
        <v>0</v>
      </c>
      <c r="H1314" s="15">
        <f t="shared" si="517"/>
        <v>0</v>
      </c>
      <c r="I1314" s="15">
        <f t="shared" si="517"/>
        <v>0</v>
      </c>
      <c r="J1314" s="15">
        <f t="shared" si="517"/>
        <v>6</v>
      </c>
      <c r="K1314" s="15">
        <f t="shared" si="517"/>
        <v>23</v>
      </c>
      <c r="L1314" s="15">
        <f t="shared" si="517"/>
        <v>14</v>
      </c>
      <c r="M1314" s="15">
        <f t="shared" si="517"/>
        <v>0</v>
      </c>
      <c r="N1314" s="15">
        <f t="shared" si="517"/>
        <v>0</v>
      </c>
      <c r="O1314" s="15">
        <f t="shared" si="517"/>
        <v>0</v>
      </c>
      <c r="P1314" s="15">
        <f t="shared" si="517"/>
        <v>0</v>
      </c>
      <c r="R1314" s="15">
        <f>MIN(R5:R1174,R1181:R1310)</f>
        <v>64</v>
      </c>
      <c r="S1314" s="1"/>
      <c r="U1314" s="15">
        <f>MIN(U5:U1174,U1181:U1310)</f>
        <v>0</v>
      </c>
      <c r="V1314" s="15">
        <f>MIN(V5:V1174,V1181:V1310)</f>
        <v>4</v>
      </c>
      <c r="W1314" s="1"/>
      <c r="X1314" s="15">
        <f aca="true" t="shared" si="518" ref="X1314:AI1314">MIN(X5:X1174,X1181:X1310)</f>
        <v>0</v>
      </c>
      <c r="Y1314" s="15">
        <f t="shared" si="518"/>
        <v>3.8</v>
      </c>
      <c r="Z1314" s="15">
        <f t="shared" si="518"/>
        <v>62</v>
      </c>
      <c r="AA1314" s="15">
        <f t="shared" si="518"/>
        <v>138.8</v>
      </c>
      <c r="AB1314" s="15">
        <f t="shared" si="518"/>
        <v>0</v>
      </c>
      <c r="AC1314" s="15">
        <f t="shared" si="518"/>
        <v>0</v>
      </c>
      <c r="AD1314" s="15">
        <f t="shared" si="518"/>
        <v>0</v>
      </c>
      <c r="AE1314" s="15">
        <f t="shared" si="518"/>
        <v>0</v>
      </c>
      <c r="AF1314" s="15">
        <f t="shared" si="518"/>
        <v>147.2</v>
      </c>
      <c r="AG1314" s="15">
        <f t="shared" si="518"/>
        <v>64</v>
      </c>
      <c r="AH1314" s="15">
        <f t="shared" si="518"/>
        <v>0</v>
      </c>
      <c r="AI1314" s="15">
        <f t="shared" si="518"/>
        <v>0</v>
      </c>
      <c r="AK1314" s="15">
        <f>MIN(AK5:AK1174,AK1181:AK1310)</f>
        <v>1.8333333333333333</v>
      </c>
      <c r="AL1314" s="15">
        <f>MIN(AL5:AL1174,AL1181:AL1310)</f>
        <v>8.5</v>
      </c>
      <c r="AM1314" s="15">
        <f>MIN(AM5:AM1174,AM1181:AM1310)</f>
        <v>6.083333333333333</v>
      </c>
    </row>
    <row r="1315" spans="5:39" ht="12.75"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  <c r="O1315" s="15"/>
      <c r="P1315" s="15"/>
      <c r="Q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K1315" s="2"/>
      <c r="AL1315" s="2"/>
      <c r="AM1315" s="2"/>
    </row>
    <row r="1316" spans="5:39" ht="12.75">
      <c r="E1316" s="15">
        <f aca="true" t="shared" si="519" ref="E1316:P1316">E1313-E1314</f>
        <v>0</v>
      </c>
      <c r="F1316" s="15">
        <f t="shared" si="519"/>
        <v>0</v>
      </c>
      <c r="G1316" s="15">
        <f t="shared" si="519"/>
        <v>17</v>
      </c>
      <c r="H1316" s="15">
        <f t="shared" si="519"/>
        <v>11</v>
      </c>
      <c r="I1316" s="15">
        <f t="shared" si="519"/>
        <v>128</v>
      </c>
      <c r="J1316" s="15">
        <f t="shared" si="519"/>
        <v>306</v>
      </c>
      <c r="K1316" s="15">
        <f t="shared" si="519"/>
        <v>405</v>
      </c>
      <c r="L1316" s="15">
        <f t="shared" si="519"/>
        <v>337</v>
      </c>
      <c r="M1316" s="15">
        <f t="shared" si="519"/>
        <v>124</v>
      </c>
      <c r="N1316" s="15">
        <f t="shared" si="519"/>
        <v>35</v>
      </c>
      <c r="O1316" s="15">
        <f t="shared" si="519"/>
        <v>0</v>
      </c>
      <c r="P1316" s="15">
        <f t="shared" si="519"/>
        <v>0</v>
      </c>
      <c r="R1316" s="15">
        <f>R1313-R1314</f>
        <v>864</v>
      </c>
      <c r="S1316" s="1"/>
      <c r="W1316" s="1"/>
      <c r="X1316" s="1">
        <f aca="true" t="shared" si="520" ref="X1316:AI1316">X1313-X1314</f>
        <v>132</v>
      </c>
      <c r="Y1316" s="1">
        <f t="shared" si="520"/>
        <v>56.400000000000006</v>
      </c>
      <c r="Z1316" s="1">
        <f t="shared" si="520"/>
        <v>726</v>
      </c>
      <c r="AA1316" s="1">
        <f t="shared" si="520"/>
        <v>565.5999999999999</v>
      </c>
      <c r="AB1316" s="1">
        <f t="shared" si="520"/>
        <v>133</v>
      </c>
      <c r="AC1316" s="1">
        <f t="shared" si="520"/>
        <v>87.6</v>
      </c>
      <c r="AD1316" s="1">
        <f t="shared" si="520"/>
        <v>0</v>
      </c>
      <c r="AE1316" s="1">
        <f t="shared" si="520"/>
        <v>0</v>
      </c>
      <c r="AF1316" s="1">
        <f t="shared" si="520"/>
        <v>667.2</v>
      </c>
      <c r="AG1316" s="1">
        <f t="shared" si="520"/>
        <v>864</v>
      </c>
      <c r="AH1316" s="1">
        <f t="shared" si="520"/>
        <v>35</v>
      </c>
      <c r="AI1316" s="1">
        <f t="shared" si="520"/>
        <v>928</v>
      </c>
      <c r="AK1316" s="1">
        <f>AK1313-AK1314</f>
        <v>66.5</v>
      </c>
      <c r="AL1316" s="1">
        <f>AL1313-AL1314</f>
        <v>114.66666666666667</v>
      </c>
      <c r="AM1316" s="1">
        <f>AM1313-AM1314</f>
        <v>70.08333333333334</v>
      </c>
    </row>
    <row r="1318" ht="12.75">
      <c r="A1318" t="s">
        <v>34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http://www1.ncdc.noaa.gov/pub/data/cirs/drd964x.tmp.txt 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Mean Temperature</dc:title>
  <dc:subject>All Wis. Climate Divisions: 1895-present</dc:subject>
  <dc:creator>Edward J. Hopkins</dc:creator>
  <cp:keywords/>
  <dc:description>As of 4 Jan 2006</dc:description>
  <cp:lastModifiedBy>EDWARD J HOPKINS</cp:lastModifiedBy>
  <dcterms:created xsi:type="dcterms:W3CDTF">2002-10-10T19:42:39Z</dcterms:created>
  <dcterms:modified xsi:type="dcterms:W3CDTF">2024-05-09T02:49:10Z</dcterms:modified>
  <cp:category/>
  <cp:version/>
  <cp:contentType/>
  <cp:contentStatus/>
</cp:coreProperties>
</file>