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defaultThemeVersion="124226"/>
  <bookViews>
    <workbookView xWindow="65428" yWindow="65428" windowWidth="23256" windowHeight="12456" activeTab="0"/>
  </bookViews>
  <sheets>
    <sheet name="allwi-t" sheetId="1" r:id="rId1"/>
  </sheets>
  <definedNames/>
  <calcPr calcId="191029"/>
  <extLst/>
</workbook>
</file>

<file path=xl/sharedStrings.xml><?xml version="1.0" encoding="utf-8"?>
<sst xmlns="http://schemas.openxmlformats.org/spreadsheetml/2006/main" count="154" uniqueCount="59">
  <si>
    <t>M = Missing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</si>
  <si>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</si>
  <si>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</si>
  <si>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</si>
  <si>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</si>
  <si>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</si>
  <si>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</si>
  <si>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</si>
  <si>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</si>
  <si>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5yrs</t>
  </si>
  <si>
    <t>AMJJAS</t>
  </si>
  <si>
    <t>ONDJFM</t>
  </si>
  <si>
    <t>JAN-JUN</t>
  </si>
  <si>
    <t>JUL-DEC</t>
  </si>
  <si>
    <t>JUL-JUN</t>
  </si>
  <si>
    <t>COUNT</t>
  </si>
  <si>
    <t>ST</t>
  </si>
  <si>
    <t>DIV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</si>
  <si>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</si>
  <si>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</si>
  <si>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</si>
  <si>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</si>
  <si>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</si>
  <si>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</si>
  <si>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</si>
  <si>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</si>
  <si>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</si>
  <si>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</si>
  <si>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</si>
  <si>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</si>
  <si>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</si>
  <si>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</si>
  <si>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EOF</t>
  </si>
  <si>
    <t>MAX</t>
  </si>
  <si>
    <t>MIN</t>
  </si>
  <si>
    <t>Element 2</t>
  </si>
  <si>
    <t>MAM</t>
  </si>
  <si>
    <t>JJA</t>
  </si>
  <si>
    <t>SON</t>
  </si>
  <si>
    <t>DJF</t>
  </si>
  <si>
    <t>in deg F</t>
  </si>
  <si>
    <t xml:space="preserve">Data Source: National Climatic Data Center </t>
  </si>
  <si>
    <t>Prepared by E.J. Hopkins, PhD, Assistant Wisconsin State Climatologist</t>
  </si>
  <si>
    <t>Spring</t>
  </si>
  <si>
    <t>Summer</t>
  </si>
  <si>
    <t>Autumn</t>
  </si>
  <si>
    <t>Winter</t>
  </si>
  <si>
    <t>1sthalf</t>
  </si>
  <si>
    <t>2ndhalf</t>
  </si>
  <si>
    <t>Snow/Heat Sea</t>
  </si>
  <si>
    <t>EL</t>
  </si>
  <si>
    <t>Averages from gridded routine  in divisions</t>
  </si>
  <si>
    <t>Wisconsin Statewide Average Temperatures</t>
  </si>
  <si>
    <t>Wisconsin Average Temperatures: All zones</t>
  </si>
  <si>
    <t xml:space="preserve">From ftp://ftp.ncdc.noaa.gov/pub/data/cirs/climdiv/climdiv-tmpcdv-v1.0.0-20210406
</t>
  </si>
  <si>
    <t>https://www.ncei.noaa.gov/pub/data/cirs/climdiv/</t>
  </si>
  <si>
    <t>M</t>
  </si>
  <si>
    <t>As of 6 May 2024</t>
  </si>
  <si>
    <t>Jan 1895-Apr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</si>
</sst>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2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 quotePrefix="1">
      <alignment horizontal="center"/>
    </xf>
    <xf numFmtId="164" fontId="0" fillId="0" borderId="0" xfId="0" applyNumberFormat="1" quotePrefix="1"/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58" applyFont="1">
      <alignment/>
      <protection/>
    </xf>
    <xf numFmtId="164" fontId="19" fillId="0" borderId="0" xfId="79" applyNumberFormat="1"/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 2" xfId="59"/>
    <cellStyle name="Output" xfId="60"/>
    <cellStyle name="Title" xfId="61"/>
    <cellStyle name="Total" xfId="62"/>
    <cellStyle name="Warning Text" xfId="63"/>
    <cellStyle name="Normal 5" xfId="64"/>
    <cellStyle name="20% - Accent1 2" xfId="65"/>
    <cellStyle name="20% - Accent2 2" xfId="66"/>
    <cellStyle name="20% - Accent3 2" xfId="67"/>
    <cellStyle name="20% - Accent4 2" xfId="68"/>
    <cellStyle name="20% - Accent5 2" xfId="69"/>
    <cellStyle name="20% - Accent6 2" xfId="70"/>
    <cellStyle name="40% - Accent1 2" xfId="71"/>
    <cellStyle name="40% - Accent2 2" xfId="72"/>
    <cellStyle name="40% - Accent3 2" xfId="73"/>
    <cellStyle name="40% - Accent4 2" xfId="74"/>
    <cellStyle name="40% - Accent5 2" xfId="75"/>
    <cellStyle name="40% - Accent6 2" xfId="76"/>
    <cellStyle name="Normal 2 2" xfId="77"/>
    <cellStyle name="Note 2 2" xfId="78"/>
    <cellStyle name="Hyperlink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ei.noaa.gov/pub/data/cirs/climdi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18"/>
  <sheetViews>
    <sheetView tabSelected="1" zoomScale="80" zoomScaleNormal="80" workbookViewId="0" topLeftCell="A1">
      <pane xSplit="4" ySplit="4" topLeftCell="E1160" activePane="bottomRight" state="frozen"/>
      <selection pane="topRight" activeCell="E1" sqref="E1"/>
      <selection pane="bottomLeft" activeCell="A5" sqref="A5"/>
      <selection pane="bottomRight" activeCell="V1175" sqref="V1175"/>
    </sheetView>
  </sheetViews>
  <sheetFormatPr defaultColWidth="9.140625" defaultRowHeight="12.75"/>
  <cols>
    <col min="1" max="1" width="3.7109375" style="0" customWidth="1"/>
    <col min="2" max="3" width="2.7109375" style="0" customWidth="1"/>
    <col min="4" max="4" width="6.7109375" style="0" customWidth="1"/>
    <col min="5" max="16" width="6.7109375" style="1" customWidth="1"/>
    <col min="17" max="17" width="4.7109375" style="1" customWidth="1"/>
    <col min="19" max="19" width="4.7109375" style="0" customWidth="1"/>
    <col min="23" max="23" width="4.7109375" style="0" customWidth="1"/>
    <col min="36" max="36" width="4.7109375" style="0" customWidth="1"/>
  </cols>
  <sheetData>
    <row r="1" spans="1:38" s="3" customFormat="1" ht="12.75">
      <c r="A1" s="3" t="s">
        <v>53</v>
      </c>
      <c r="E1" s="4"/>
      <c r="F1" s="4"/>
      <c r="G1" s="4"/>
      <c r="H1" s="17" t="s">
        <v>58</v>
      </c>
      <c r="I1" s="4"/>
      <c r="J1" s="4"/>
      <c r="K1" s="4" t="s">
        <v>35</v>
      </c>
      <c r="L1" s="4"/>
      <c r="M1" t="s">
        <v>42</v>
      </c>
      <c r="N1" s="4"/>
      <c r="O1" s="4"/>
      <c r="P1" s="4"/>
      <c r="Q1" s="4"/>
      <c r="AF1" s="3" t="s">
        <v>43</v>
      </c>
      <c r="AG1" s="3" t="s">
        <v>44</v>
      </c>
      <c r="AH1" s="3" t="s">
        <v>45</v>
      </c>
      <c r="AI1" s="3" t="s">
        <v>46</v>
      </c>
      <c r="AK1" s="11"/>
      <c r="AL1" s="12"/>
    </row>
    <row r="2" spans="1:40" s="7" customFormat="1" ht="12.75" customHeight="1">
      <c r="A2" t="s">
        <v>40</v>
      </c>
      <c r="E2" t="s">
        <v>41</v>
      </c>
      <c r="F2" s="8"/>
      <c r="G2" s="8"/>
      <c r="H2" s="8"/>
      <c r="I2" s="8"/>
      <c r="J2" s="8"/>
      <c r="K2" s="16" t="s">
        <v>54</v>
      </c>
      <c r="L2" s="15"/>
      <c r="M2" s="8"/>
      <c r="N2" s="8"/>
      <c r="O2" s="18" t="s">
        <v>55</v>
      </c>
      <c r="P2" s="8"/>
      <c r="Q2" s="8"/>
      <c r="R2"/>
      <c r="S2"/>
      <c r="T2"/>
      <c r="U2"/>
      <c r="V2"/>
      <c r="W2"/>
      <c r="X2" s="10" t="s">
        <v>1</v>
      </c>
      <c r="Y2" s="3"/>
      <c r="Z2" s="10" t="s">
        <v>2</v>
      </c>
      <c r="AA2" s="3"/>
      <c r="AB2" s="10" t="s">
        <v>3</v>
      </c>
      <c r="AC2" s="3"/>
      <c r="AD2" s="10" t="s">
        <v>4</v>
      </c>
      <c r="AE2" s="3"/>
      <c r="AF2" s="3" t="s">
        <v>5</v>
      </c>
      <c r="AG2" s="11" t="s">
        <v>6</v>
      </c>
      <c r="AH2" s="12" t="s">
        <v>7</v>
      </c>
      <c r="AI2" s="3" t="s">
        <v>8</v>
      </c>
      <c r="AJ2"/>
      <c r="AK2" s="3" t="s">
        <v>47</v>
      </c>
      <c r="AL2" s="3" t="s">
        <v>48</v>
      </c>
      <c r="AM2" s="3" t="s">
        <v>49</v>
      </c>
      <c r="AN2" s="3"/>
    </row>
    <row r="3" spans="1:40" s="3" customFormat="1" ht="12.75">
      <c r="A3" s="17" t="s">
        <v>57</v>
      </c>
      <c r="E3" s="4" t="s">
        <v>51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 t="s">
        <v>31</v>
      </c>
      <c r="S3" s="11"/>
      <c r="T3" s="6" t="s">
        <v>33</v>
      </c>
      <c r="U3" s="6" t="s">
        <v>34</v>
      </c>
      <c r="V3" s="9" t="s">
        <v>15</v>
      </c>
      <c r="X3" s="5" t="s">
        <v>36</v>
      </c>
      <c r="Y3" s="3" t="s">
        <v>9</v>
      </c>
      <c r="Z3" s="5" t="s">
        <v>37</v>
      </c>
      <c r="AA3" s="3" t="s">
        <v>9</v>
      </c>
      <c r="AB3" s="5" t="s">
        <v>38</v>
      </c>
      <c r="AC3" s="3" t="s">
        <v>9</v>
      </c>
      <c r="AD3" s="5" t="s">
        <v>39</v>
      </c>
      <c r="AE3" s="3" t="s">
        <v>9</v>
      </c>
      <c r="AF3" s="3" t="s">
        <v>9</v>
      </c>
      <c r="AG3" s="13" t="s">
        <v>10</v>
      </c>
      <c r="AH3" s="13" t="s">
        <v>11</v>
      </c>
      <c r="AI3" s="5" t="s">
        <v>18</v>
      </c>
      <c r="AK3" s="9" t="s">
        <v>12</v>
      </c>
      <c r="AL3" s="9" t="s">
        <v>13</v>
      </c>
      <c r="AM3" s="3" t="s">
        <v>14</v>
      </c>
      <c r="AN3"/>
    </row>
    <row r="4" spans="1:36" s="3" customFormat="1" ht="12.75">
      <c r="A4" s="5" t="s">
        <v>16</v>
      </c>
      <c r="B4" s="5" t="s">
        <v>17</v>
      </c>
      <c r="C4" s="5" t="s">
        <v>50</v>
      </c>
      <c r="D4" s="5" t="s">
        <v>18</v>
      </c>
      <c r="E4" s="6" t="s">
        <v>19</v>
      </c>
      <c r="F4" s="6" t="s">
        <v>20</v>
      </c>
      <c r="G4" s="6" t="s">
        <v>21</v>
      </c>
      <c r="H4" s="6" t="s">
        <v>22</v>
      </c>
      <c r="I4" s="6" t="s">
        <v>23</v>
      </c>
      <c r="J4" s="6" t="s">
        <v>24</v>
      </c>
      <c r="K4" s="6" t="s">
        <v>25</v>
      </c>
      <c r="L4" s="6" t="s">
        <v>26</v>
      </c>
      <c r="M4" s="6" t="s">
        <v>27</v>
      </c>
      <c r="N4" s="6" t="s">
        <v>28</v>
      </c>
      <c r="O4" s="6" t="s">
        <v>29</v>
      </c>
      <c r="P4" s="6" t="s">
        <v>30</v>
      </c>
      <c r="Q4" s="6"/>
      <c r="R4"/>
      <c r="S4" s="9"/>
      <c r="T4"/>
      <c r="U4"/>
      <c r="V4"/>
      <c r="W4"/>
      <c r="X4"/>
      <c r="Y4"/>
      <c r="Z4"/>
      <c r="AA4"/>
      <c r="AB4"/>
      <c r="AC4"/>
      <c r="AD4"/>
      <c r="AE4"/>
      <c r="AF4"/>
      <c r="AJ4"/>
    </row>
    <row r="5" spans="1:39" ht="12.75">
      <c r="A5">
        <v>47</v>
      </c>
      <c r="B5">
        <v>1</v>
      </c>
      <c r="C5">
        <v>2</v>
      </c>
      <c r="D5">
        <v>1895</v>
      </c>
      <c r="E5" s="1">
        <v>3.8</v>
      </c>
      <c r="F5" s="1">
        <v>7</v>
      </c>
      <c r="G5" s="1">
        <v>23</v>
      </c>
      <c r="H5" s="1">
        <v>45.1</v>
      </c>
      <c r="I5" s="1">
        <v>54.8</v>
      </c>
      <c r="J5" s="1">
        <v>63.6</v>
      </c>
      <c r="K5" s="1">
        <v>65.5</v>
      </c>
      <c r="L5" s="1">
        <v>65.7</v>
      </c>
      <c r="M5" s="1">
        <v>59.2</v>
      </c>
      <c r="N5" s="1">
        <v>38.8</v>
      </c>
      <c r="O5" s="1">
        <v>27.5</v>
      </c>
      <c r="P5" s="1">
        <v>16.7</v>
      </c>
      <c r="R5" s="1">
        <f>IF(COUNT(E5:P5)&gt;11,AVERAGE(E5:P5),"")</f>
        <v>39.224999999999994</v>
      </c>
      <c r="S5" s="14"/>
      <c r="T5" s="1">
        <f>MAX(E5:P5)</f>
        <v>65.7</v>
      </c>
      <c r="U5" s="1">
        <f>MIN(E5:P5)</f>
        <v>3.8</v>
      </c>
      <c r="V5">
        <f>COUNT(E5:P5)</f>
        <v>12</v>
      </c>
      <c r="X5" s="1">
        <f>IF(COUNT(G5:I5)&gt;2,AVERAGE(G5:I5),"")</f>
        <v>40.96666666666666</v>
      </c>
      <c r="Y5" s="2" t="str">
        <f>IF(COUNT(X3:X7)&gt;4,AVERAGE(X3:X7),"")</f>
        <v/>
      </c>
      <c r="Z5" s="1">
        <f>IF(COUNT(J5:L5)&gt;2,AVERAGE(J5:L5),"")</f>
        <v>64.93333333333334</v>
      </c>
      <c r="AA5" s="2" t="str">
        <f>IF(COUNT(Z3:Z7)&gt;4,AVERAGE(Z3:Z7),"")</f>
        <v/>
      </c>
      <c r="AB5" s="1">
        <f>IF(COUNT(M5:O5)&gt;2,AVERAGE(M5:O5),"")</f>
        <v>41.833333333333336</v>
      </c>
      <c r="AC5" s="2" t="str">
        <f>IF(COUNT(AB3:AB7)&gt;4,AVERAGE(AB3:AB7),"")</f>
        <v/>
      </c>
      <c r="AD5" s="1">
        <f>IF(COUNT(P5,E6:F6)&gt;2,AVERAGE(P5,E6:F6),"")</f>
        <v>13.666666666666666</v>
      </c>
      <c r="AE5" s="2" t="str">
        <f>IF(COUNT(AD3:AD7)&gt;4,AVERAGE(AD3:AD7),"")</f>
        <v/>
      </c>
      <c r="AF5" s="2" t="str">
        <f>IF(COUNT(R3:R7)&gt;4,AVERAGE(R3:R7),"")</f>
        <v/>
      </c>
      <c r="AG5" s="2">
        <f>IF(COUNT(H5:M5)&gt;5,AVERAGE(H5:M5),"")</f>
        <v>58.98333333333333</v>
      </c>
      <c r="AH5" s="2">
        <f>IF(COUNT(N5:P5,E6:G6)&gt;5,AVERAGE(N5:P5,E6:G6),"")</f>
        <v>21.183333333333334</v>
      </c>
      <c r="AI5" s="2">
        <f>IF(COUNT(N5:P5,E6:M6)&gt;5,AVERAGE(N5:P5,E6:M6),"")</f>
        <v>39.99999999999999</v>
      </c>
      <c r="AK5" s="1">
        <f>IF(COUNT(E5:J5)&gt;5,AVERAGE(E5:J5),"")</f>
        <v>32.88333333333333</v>
      </c>
      <c r="AL5" s="1">
        <f>IF(COUNT(K5:P5)&gt;5,AVERAGE(K5:P5),"")</f>
        <v>45.56666666666666</v>
      </c>
      <c r="AM5" s="1">
        <f>IF(COUNT(AL5,AK6)=2,AVERAGE(AL5,AK6),"")</f>
        <v>40.325</v>
      </c>
    </row>
    <row r="6" spans="1:39" ht="12.75">
      <c r="A6">
        <v>47</v>
      </c>
      <c r="B6">
        <v>1</v>
      </c>
      <c r="C6">
        <v>2</v>
      </c>
      <c r="D6">
        <v>1896</v>
      </c>
      <c r="E6" s="1">
        <v>10.3</v>
      </c>
      <c r="F6" s="1">
        <v>14</v>
      </c>
      <c r="G6" s="1">
        <v>19.8</v>
      </c>
      <c r="H6" s="1">
        <v>42.5</v>
      </c>
      <c r="I6" s="1">
        <v>59</v>
      </c>
      <c r="J6" s="1">
        <v>64.9</v>
      </c>
      <c r="K6" s="1">
        <v>67.4</v>
      </c>
      <c r="L6" s="1">
        <v>65.7</v>
      </c>
      <c r="M6" s="1">
        <v>53.4</v>
      </c>
      <c r="N6" s="1">
        <v>40.1</v>
      </c>
      <c r="O6" s="1">
        <v>19.5</v>
      </c>
      <c r="P6" s="1">
        <v>16.7</v>
      </c>
      <c r="R6" s="1">
        <f aca="true" t="shared" si="0" ref="R6:R69">IF(COUNT(E6:P6)&gt;11,AVERAGE(E6:P6),"")</f>
        <v>39.44166666666666</v>
      </c>
      <c r="S6" s="14"/>
      <c r="T6" s="1">
        <f aca="true" t="shared" si="1" ref="T6:T69">MAX(E6:P6)</f>
        <v>67.4</v>
      </c>
      <c r="U6" s="1">
        <f aca="true" t="shared" si="2" ref="U6:U69">MIN(E6:P6)</f>
        <v>10.3</v>
      </c>
      <c r="V6">
        <f aca="true" t="shared" si="3" ref="V6:V69">COUNT(E6:P6)</f>
        <v>12</v>
      </c>
      <c r="X6" s="1">
        <f aca="true" t="shared" si="4" ref="X6:X69">IF(COUNT(G6:I6)&gt;2,AVERAGE(G6:I6),"")</f>
        <v>40.43333333333333</v>
      </c>
      <c r="Y6" s="2" t="str">
        <f aca="true" t="shared" si="5" ref="Y6:Y69">IF(COUNT(X4:X8)&gt;4,AVERAGE(X4:X8),"")</f>
        <v/>
      </c>
      <c r="Z6" s="1">
        <f aca="true" t="shared" si="6" ref="Z6:Z69">IF(COUNT(J6:L6)&gt;2,AVERAGE(J6:L6),"")</f>
        <v>66</v>
      </c>
      <c r="AA6" s="2" t="str">
        <f aca="true" t="shared" si="7" ref="AA6:AA69">IF(COUNT(Z4:Z8)&gt;4,AVERAGE(Z4:Z8),"")</f>
        <v/>
      </c>
      <c r="AB6" s="1">
        <f aca="true" t="shared" si="8" ref="AB6:AB69">IF(COUNT(M6:O6)&gt;2,AVERAGE(M6:O6),"")</f>
        <v>37.666666666666664</v>
      </c>
      <c r="AC6" s="2" t="str">
        <f aca="true" t="shared" si="9" ref="AC6:AC69">IF(COUNT(AB4:AB8)&gt;4,AVERAGE(AB4:AB8),"")</f>
        <v/>
      </c>
      <c r="AD6" s="1">
        <f aca="true" t="shared" si="10" ref="AD6:AD69">IF(COUNT(P6,E7:F7)&gt;2,AVERAGE(P6,E7:F7),"")</f>
        <v>12.666666666666666</v>
      </c>
      <c r="AE6" s="2" t="str">
        <f aca="true" t="shared" si="11" ref="AE6:AE69">IF(COUNT(AD4:AD8)&gt;4,AVERAGE(AD4:AD8),"")</f>
        <v/>
      </c>
      <c r="AF6" s="2" t="str">
        <f aca="true" t="shared" si="12" ref="AF6:AF69">IF(COUNT(R4:R8)&gt;4,AVERAGE(R4:R8),"")</f>
        <v/>
      </c>
      <c r="AG6" s="2">
        <f aca="true" t="shared" si="13" ref="AG6:AG69">IF(COUNT(H6:M6)&gt;5,AVERAGE(H6:M6),"")</f>
        <v>58.81666666666666</v>
      </c>
      <c r="AH6" s="2">
        <f aca="true" t="shared" si="14" ref="AH6:AH69">IF(COUNT(N6:P6,E7:G7)&gt;5,AVERAGE(N6:P6,E7:G7),"")</f>
        <v>19.75</v>
      </c>
      <c r="AI6" s="2">
        <f aca="true" t="shared" si="15" ref="AI6:AI69">IF(COUNT(N6:P6,E7:M7)&gt;5,AVERAGE(N6:P6,E7:M7),"")</f>
        <v>38.900000000000006</v>
      </c>
      <c r="AK6" s="1">
        <f aca="true" t="shared" si="16" ref="AK6:AK69">IF(COUNT(E6:J6)&gt;5,AVERAGE(E6:J6),"")</f>
        <v>35.083333333333336</v>
      </c>
      <c r="AL6" s="1">
        <f aca="true" t="shared" si="17" ref="AL6:AL69">IF(COUNT(K6:P6)&gt;5,AVERAGE(K6:P6),"")</f>
        <v>43.800000000000004</v>
      </c>
      <c r="AM6" s="1">
        <f aca="true" t="shared" si="18" ref="AM6:AM69">IF(COUNT(AL6,AK7)=2,AVERAGE(AL6,AK7),"")</f>
        <v>38.13333333333334</v>
      </c>
    </row>
    <row r="7" spans="1:39" ht="12.75">
      <c r="A7">
        <v>47</v>
      </c>
      <c r="B7">
        <v>1</v>
      </c>
      <c r="C7">
        <v>2</v>
      </c>
      <c r="D7">
        <v>1897</v>
      </c>
      <c r="E7" s="1">
        <v>6.5</v>
      </c>
      <c r="F7" s="1">
        <v>14.8</v>
      </c>
      <c r="G7" s="1">
        <v>20.9</v>
      </c>
      <c r="H7" s="1">
        <v>41.2</v>
      </c>
      <c r="I7" s="1">
        <v>50.9</v>
      </c>
      <c r="J7" s="1">
        <v>60.5</v>
      </c>
      <c r="K7" s="1">
        <v>70.6</v>
      </c>
      <c r="L7" s="1">
        <v>62.8</v>
      </c>
      <c r="M7" s="1">
        <v>62.3</v>
      </c>
      <c r="N7" s="1">
        <v>47.4</v>
      </c>
      <c r="O7" s="1">
        <v>23.9</v>
      </c>
      <c r="P7" s="1">
        <v>9.6</v>
      </c>
      <c r="R7" s="1">
        <f t="shared" si="0"/>
        <v>39.28333333333333</v>
      </c>
      <c r="S7" s="14"/>
      <c r="T7" s="1">
        <f t="shared" si="1"/>
        <v>70.6</v>
      </c>
      <c r="U7" s="1">
        <f t="shared" si="2"/>
        <v>6.5</v>
      </c>
      <c r="V7">
        <f t="shared" si="3"/>
        <v>12</v>
      </c>
      <c r="X7" s="1">
        <f t="shared" si="4"/>
        <v>37.666666666666664</v>
      </c>
      <c r="Y7" s="2">
        <f t="shared" si="5"/>
        <v>39.48</v>
      </c>
      <c r="Z7" s="1">
        <f t="shared" si="6"/>
        <v>64.63333333333333</v>
      </c>
      <c r="AA7" s="2">
        <f t="shared" si="7"/>
        <v>65.63333333333333</v>
      </c>
      <c r="AB7" s="1">
        <f t="shared" si="8"/>
        <v>44.53333333333333</v>
      </c>
      <c r="AC7" s="2">
        <f t="shared" si="9"/>
        <v>42.78</v>
      </c>
      <c r="AD7" s="1">
        <f t="shared" si="10"/>
        <v>14.266666666666666</v>
      </c>
      <c r="AE7" s="2">
        <f t="shared" si="11"/>
        <v>11.886666666666667</v>
      </c>
      <c r="AF7" s="2">
        <f t="shared" si="12"/>
        <v>39.76</v>
      </c>
      <c r="AG7" s="2">
        <f t="shared" si="13"/>
        <v>58.050000000000004</v>
      </c>
      <c r="AH7" s="2">
        <f t="shared" si="14"/>
        <v>24.150000000000002</v>
      </c>
      <c r="AI7" s="2">
        <f t="shared" si="15"/>
        <v>41.50000000000001</v>
      </c>
      <c r="AK7" s="1">
        <f t="shared" si="16"/>
        <v>32.46666666666667</v>
      </c>
      <c r="AL7" s="1">
        <f t="shared" si="17"/>
        <v>46.1</v>
      </c>
      <c r="AM7" s="1">
        <f t="shared" si="18"/>
        <v>41.56666666666666</v>
      </c>
    </row>
    <row r="8" spans="1:39" ht="12.75">
      <c r="A8">
        <v>47</v>
      </c>
      <c r="B8">
        <v>1</v>
      </c>
      <c r="C8">
        <v>2</v>
      </c>
      <c r="D8">
        <v>1898</v>
      </c>
      <c r="E8" s="1">
        <v>16.7</v>
      </c>
      <c r="F8" s="1">
        <v>16.5</v>
      </c>
      <c r="G8" s="1">
        <v>30.8</v>
      </c>
      <c r="H8" s="1">
        <v>41</v>
      </c>
      <c r="I8" s="1">
        <v>53.4</v>
      </c>
      <c r="J8" s="1">
        <v>63.8</v>
      </c>
      <c r="K8" s="1">
        <v>69.6</v>
      </c>
      <c r="L8" s="1">
        <v>65.2</v>
      </c>
      <c r="M8" s="1">
        <v>60.1</v>
      </c>
      <c r="N8" s="1">
        <v>42.9</v>
      </c>
      <c r="O8" s="1">
        <v>27.3</v>
      </c>
      <c r="P8" s="1">
        <v>9</v>
      </c>
      <c r="R8" s="1">
        <f t="shared" si="0"/>
        <v>41.35833333333333</v>
      </c>
      <c r="S8" s="14"/>
      <c r="T8" s="1">
        <f t="shared" si="1"/>
        <v>69.6</v>
      </c>
      <c r="U8" s="1">
        <f t="shared" si="2"/>
        <v>9</v>
      </c>
      <c r="V8">
        <f t="shared" si="3"/>
        <v>12</v>
      </c>
      <c r="X8" s="1">
        <f t="shared" si="4"/>
        <v>41.73333333333333</v>
      </c>
      <c r="Y8" s="2">
        <f t="shared" si="5"/>
        <v>39.58</v>
      </c>
      <c r="Z8" s="1">
        <f t="shared" si="6"/>
        <v>66.19999999999999</v>
      </c>
      <c r="AA8" s="2">
        <f t="shared" si="7"/>
        <v>66.25999999999999</v>
      </c>
      <c r="AB8" s="1">
        <f t="shared" si="8"/>
        <v>43.43333333333334</v>
      </c>
      <c r="AC8" s="2">
        <f t="shared" si="9"/>
        <v>43.513333333333335</v>
      </c>
      <c r="AD8" s="1">
        <f t="shared" si="10"/>
        <v>5.866666666666666</v>
      </c>
      <c r="AE8" s="2">
        <f t="shared" si="11"/>
        <v>11.486666666666666</v>
      </c>
      <c r="AF8" s="2">
        <f t="shared" si="12"/>
        <v>40.321666666666665</v>
      </c>
      <c r="AG8" s="2">
        <f t="shared" si="13"/>
        <v>58.85</v>
      </c>
      <c r="AH8" s="2">
        <f t="shared" si="14"/>
        <v>16.8</v>
      </c>
      <c r="AI8" s="2">
        <f t="shared" si="15"/>
        <v>37.55833333333333</v>
      </c>
      <c r="AK8" s="1">
        <f t="shared" si="16"/>
        <v>37.03333333333333</v>
      </c>
      <c r="AL8" s="1">
        <f t="shared" si="17"/>
        <v>45.68333333333334</v>
      </c>
      <c r="AM8" s="1">
        <f t="shared" si="18"/>
        <v>37.99166666666667</v>
      </c>
    </row>
    <row r="9" spans="1:39" ht="12.75">
      <c r="A9">
        <v>47</v>
      </c>
      <c r="B9">
        <v>1</v>
      </c>
      <c r="C9">
        <v>2</v>
      </c>
      <c r="D9">
        <v>1899</v>
      </c>
      <c r="E9" s="1">
        <v>5.7</v>
      </c>
      <c r="F9" s="1">
        <v>2.9</v>
      </c>
      <c r="G9" s="1">
        <v>13</v>
      </c>
      <c r="H9" s="1">
        <v>43.6</v>
      </c>
      <c r="I9" s="1">
        <v>53.2</v>
      </c>
      <c r="J9" s="1">
        <v>63.4</v>
      </c>
      <c r="K9" s="1">
        <v>68.6</v>
      </c>
      <c r="L9" s="1">
        <v>67.2</v>
      </c>
      <c r="M9" s="1">
        <v>53.9</v>
      </c>
      <c r="N9" s="1">
        <v>48.1</v>
      </c>
      <c r="O9" s="1">
        <v>37.3</v>
      </c>
      <c r="P9" s="1">
        <v>17</v>
      </c>
      <c r="R9" s="1">
        <f t="shared" si="0"/>
        <v>39.49166666666667</v>
      </c>
      <c r="S9" s="14"/>
      <c r="T9" s="1">
        <f t="shared" si="1"/>
        <v>68.6</v>
      </c>
      <c r="U9" s="1">
        <f t="shared" si="2"/>
        <v>2.9</v>
      </c>
      <c r="V9">
        <f t="shared" si="3"/>
        <v>12</v>
      </c>
      <c r="X9" s="1">
        <f t="shared" si="4"/>
        <v>36.6</v>
      </c>
      <c r="Y9" s="2">
        <f t="shared" si="5"/>
        <v>39.65333333333333</v>
      </c>
      <c r="Z9" s="1">
        <f t="shared" si="6"/>
        <v>66.39999999999999</v>
      </c>
      <c r="AA9" s="2">
        <f t="shared" si="7"/>
        <v>66.55333333333331</v>
      </c>
      <c r="AB9" s="1">
        <f t="shared" si="8"/>
        <v>46.43333333333334</v>
      </c>
      <c r="AC9" s="2">
        <f t="shared" si="9"/>
        <v>44.56666666666667</v>
      </c>
      <c r="AD9" s="1">
        <f t="shared" si="10"/>
        <v>12.966666666666669</v>
      </c>
      <c r="AE9" s="2">
        <f t="shared" si="11"/>
        <v>11.34</v>
      </c>
      <c r="AF9" s="2">
        <f t="shared" si="12"/>
        <v>40.47666666666667</v>
      </c>
      <c r="AG9" s="2">
        <f t="shared" si="13"/>
        <v>58.31666666666666</v>
      </c>
      <c r="AH9" s="2">
        <f t="shared" si="14"/>
        <v>24.200000000000003</v>
      </c>
      <c r="AI9" s="2">
        <f t="shared" si="15"/>
        <v>42.550000000000004</v>
      </c>
      <c r="AK9" s="1">
        <f t="shared" si="16"/>
        <v>30.3</v>
      </c>
      <c r="AL9" s="1">
        <f t="shared" si="17"/>
        <v>48.68333333333334</v>
      </c>
      <c r="AM9" s="1">
        <f t="shared" si="18"/>
        <v>41.96666666666667</v>
      </c>
    </row>
    <row r="10" spans="1:39" ht="12.75">
      <c r="A10">
        <v>47</v>
      </c>
      <c r="B10">
        <v>1</v>
      </c>
      <c r="C10">
        <v>2</v>
      </c>
      <c r="D10">
        <v>1900</v>
      </c>
      <c r="E10" s="1">
        <v>17.2</v>
      </c>
      <c r="F10" s="1">
        <v>4.7</v>
      </c>
      <c r="G10" s="1">
        <v>20.9</v>
      </c>
      <c r="H10" s="1">
        <v>47.2</v>
      </c>
      <c r="I10" s="1">
        <v>56.3</v>
      </c>
      <c r="J10" s="1">
        <v>65.2</v>
      </c>
      <c r="K10" s="1">
        <v>66.8</v>
      </c>
      <c r="L10" s="1">
        <v>72.2</v>
      </c>
      <c r="M10" s="1">
        <v>57.7</v>
      </c>
      <c r="N10" s="1">
        <v>53.8</v>
      </c>
      <c r="O10" s="1">
        <v>25</v>
      </c>
      <c r="P10" s="1">
        <v>17.4</v>
      </c>
      <c r="R10" s="1">
        <f t="shared" si="0"/>
        <v>42.03333333333333</v>
      </c>
      <c r="S10" s="14"/>
      <c r="T10" s="1">
        <f t="shared" si="1"/>
        <v>72.2</v>
      </c>
      <c r="U10" s="1">
        <f t="shared" si="2"/>
        <v>4.7</v>
      </c>
      <c r="V10">
        <f t="shared" si="3"/>
        <v>12</v>
      </c>
      <c r="X10" s="1">
        <f t="shared" si="4"/>
        <v>41.46666666666666</v>
      </c>
      <c r="Y10" s="2">
        <f t="shared" si="5"/>
        <v>40.68666666666666</v>
      </c>
      <c r="Z10" s="1">
        <f t="shared" si="6"/>
        <v>68.06666666666666</v>
      </c>
      <c r="AA10" s="2">
        <f t="shared" si="7"/>
        <v>66.31999999999998</v>
      </c>
      <c r="AB10" s="1">
        <f t="shared" si="8"/>
        <v>45.5</v>
      </c>
      <c r="AC10" s="2">
        <f t="shared" si="9"/>
        <v>44.36</v>
      </c>
      <c r="AD10" s="1">
        <f t="shared" si="10"/>
        <v>11.666666666666666</v>
      </c>
      <c r="AE10" s="2">
        <f t="shared" si="11"/>
        <v>10.639999999999999</v>
      </c>
      <c r="AF10" s="2">
        <f t="shared" si="12"/>
        <v>40.72666666666667</v>
      </c>
      <c r="AG10" s="2">
        <f t="shared" si="13"/>
        <v>60.9</v>
      </c>
      <c r="AH10" s="2">
        <f t="shared" si="14"/>
        <v>22.966666666666665</v>
      </c>
      <c r="AI10" s="2">
        <f t="shared" si="15"/>
        <v>41.20833333333333</v>
      </c>
      <c r="AK10" s="1">
        <f t="shared" si="16"/>
        <v>35.25</v>
      </c>
      <c r="AL10" s="1">
        <f t="shared" si="17"/>
        <v>48.81666666666666</v>
      </c>
      <c r="AM10" s="1">
        <f t="shared" si="18"/>
        <v>41.45</v>
      </c>
    </row>
    <row r="11" spans="1:39" ht="12.75">
      <c r="A11">
        <v>47</v>
      </c>
      <c r="B11">
        <v>1</v>
      </c>
      <c r="C11">
        <v>2</v>
      </c>
      <c r="D11">
        <v>1901</v>
      </c>
      <c r="E11" s="1">
        <v>10</v>
      </c>
      <c r="F11" s="1">
        <v>7.6</v>
      </c>
      <c r="G11" s="1">
        <v>24</v>
      </c>
      <c r="H11" s="1">
        <v>44.1</v>
      </c>
      <c r="I11" s="1">
        <v>54.3</v>
      </c>
      <c r="J11" s="1">
        <v>64.5</v>
      </c>
      <c r="K11" s="1">
        <v>71.1</v>
      </c>
      <c r="L11" s="1">
        <v>66.8</v>
      </c>
      <c r="M11" s="1">
        <v>55.9</v>
      </c>
      <c r="N11" s="1">
        <v>46.5</v>
      </c>
      <c r="O11" s="1">
        <v>26.4</v>
      </c>
      <c r="P11" s="1">
        <v>11.4</v>
      </c>
      <c r="R11" s="1">
        <f t="shared" si="0"/>
        <v>40.21666666666666</v>
      </c>
      <c r="S11" s="14"/>
      <c r="T11" s="1">
        <f t="shared" si="1"/>
        <v>71.1</v>
      </c>
      <c r="U11" s="1">
        <f t="shared" si="2"/>
        <v>7.6</v>
      </c>
      <c r="V11">
        <f t="shared" si="3"/>
        <v>12</v>
      </c>
      <c r="X11" s="1">
        <f t="shared" si="4"/>
        <v>40.8</v>
      </c>
      <c r="Y11" s="2">
        <f t="shared" si="5"/>
        <v>40.78666666666666</v>
      </c>
      <c r="Z11" s="1">
        <f t="shared" si="6"/>
        <v>67.46666666666665</v>
      </c>
      <c r="AA11" s="2">
        <f t="shared" si="7"/>
        <v>65.6</v>
      </c>
      <c r="AB11" s="1">
        <f t="shared" si="8"/>
        <v>42.93333333333334</v>
      </c>
      <c r="AC11" s="2">
        <f t="shared" si="9"/>
        <v>44.093333333333334</v>
      </c>
      <c r="AD11" s="1">
        <f t="shared" si="10"/>
        <v>11.933333333333332</v>
      </c>
      <c r="AE11" s="2">
        <f t="shared" si="11"/>
        <v>10.046666666666665</v>
      </c>
      <c r="AF11" s="2">
        <f t="shared" si="12"/>
        <v>40.230000000000004</v>
      </c>
      <c r="AG11" s="2">
        <f t="shared" si="13"/>
        <v>59.449999999999996</v>
      </c>
      <c r="AH11" s="2">
        <f t="shared" si="14"/>
        <v>23.583333333333332</v>
      </c>
      <c r="AI11" s="2">
        <f t="shared" si="15"/>
        <v>40.12499999999999</v>
      </c>
      <c r="AK11" s="1">
        <f t="shared" si="16"/>
        <v>34.083333333333336</v>
      </c>
      <c r="AL11" s="1">
        <f t="shared" si="17"/>
        <v>46.349999999999994</v>
      </c>
      <c r="AM11" s="1">
        <f t="shared" si="18"/>
        <v>40.825</v>
      </c>
    </row>
    <row r="12" spans="1:39" ht="12.75">
      <c r="A12">
        <v>47</v>
      </c>
      <c r="B12">
        <v>1</v>
      </c>
      <c r="C12">
        <v>2</v>
      </c>
      <c r="D12">
        <v>1902</v>
      </c>
      <c r="E12" s="1">
        <v>12</v>
      </c>
      <c r="F12" s="1">
        <v>12.4</v>
      </c>
      <c r="G12" s="1">
        <v>32.8</v>
      </c>
      <c r="H12" s="1">
        <v>39.6</v>
      </c>
      <c r="I12" s="1">
        <v>56.1</v>
      </c>
      <c r="J12" s="1">
        <v>58.9</v>
      </c>
      <c r="K12" s="1">
        <v>68.7</v>
      </c>
      <c r="L12" s="1">
        <v>62.8</v>
      </c>
      <c r="M12" s="1">
        <v>53.9</v>
      </c>
      <c r="N12" s="1">
        <v>44.1</v>
      </c>
      <c r="O12" s="1">
        <v>32.5</v>
      </c>
      <c r="P12" s="1">
        <v>12.6</v>
      </c>
      <c r="R12" s="1">
        <f t="shared" si="0"/>
        <v>40.53333333333334</v>
      </c>
      <c r="S12" s="14"/>
      <c r="T12" s="1">
        <f t="shared" si="1"/>
        <v>68.7</v>
      </c>
      <c r="U12" s="1">
        <f t="shared" si="2"/>
        <v>12</v>
      </c>
      <c r="V12">
        <f t="shared" si="3"/>
        <v>12</v>
      </c>
      <c r="X12" s="1">
        <f t="shared" si="4"/>
        <v>42.833333333333336</v>
      </c>
      <c r="Y12" s="2">
        <f t="shared" si="5"/>
        <v>40.93333333333333</v>
      </c>
      <c r="Z12" s="1">
        <f t="shared" si="6"/>
        <v>63.46666666666666</v>
      </c>
      <c r="AA12" s="2">
        <f t="shared" si="7"/>
        <v>64.89333333333333</v>
      </c>
      <c r="AB12" s="1">
        <f t="shared" si="8"/>
        <v>43.5</v>
      </c>
      <c r="AC12" s="2">
        <f t="shared" si="9"/>
        <v>43.62</v>
      </c>
      <c r="AD12" s="1">
        <f t="shared" si="10"/>
        <v>10.766666666666666</v>
      </c>
      <c r="AE12" s="2">
        <f t="shared" si="11"/>
        <v>9.006666666666664</v>
      </c>
      <c r="AF12" s="2">
        <f t="shared" si="12"/>
        <v>39.81666666666667</v>
      </c>
      <c r="AG12" s="2">
        <f t="shared" si="13"/>
        <v>56.666666666666664</v>
      </c>
      <c r="AH12" s="2">
        <f t="shared" si="14"/>
        <v>23.149999999999995</v>
      </c>
      <c r="AI12" s="2">
        <f t="shared" si="15"/>
        <v>39.85</v>
      </c>
      <c r="AK12" s="1">
        <f t="shared" si="16"/>
        <v>35.300000000000004</v>
      </c>
      <c r="AL12" s="1">
        <f t="shared" si="17"/>
        <v>45.76666666666667</v>
      </c>
      <c r="AM12" s="1">
        <f t="shared" si="18"/>
        <v>40.108333333333334</v>
      </c>
    </row>
    <row r="13" spans="1:39" ht="12.75">
      <c r="A13">
        <v>47</v>
      </c>
      <c r="B13">
        <v>1</v>
      </c>
      <c r="C13">
        <v>2</v>
      </c>
      <c r="D13">
        <v>1903</v>
      </c>
      <c r="E13" s="1">
        <v>9.3</v>
      </c>
      <c r="F13" s="1">
        <v>10.4</v>
      </c>
      <c r="G13" s="1">
        <v>30</v>
      </c>
      <c r="H13" s="1">
        <v>41.8</v>
      </c>
      <c r="I13" s="1">
        <v>54.9</v>
      </c>
      <c r="J13" s="1">
        <v>60.3</v>
      </c>
      <c r="K13" s="1">
        <v>66.2</v>
      </c>
      <c r="L13" s="1">
        <v>61.3</v>
      </c>
      <c r="M13" s="1">
        <v>54.8</v>
      </c>
      <c r="N13" s="1">
        <v>45.9</v>
      </c>
      <c r="O13" s="1">
        <v>25.6</v>
      </c>
      <c r="P13" s="1">
        <v>6</v>
      </c>
      <c r="R13" s="1">
        <f t="shared" si="0"/>
        <v>38.875</v>
      </c>
      <c r="S13" s="14"/>
      <c r="T13" s="1">
        <f t="shared" si="1"/>
        <v>66.2</v>
      </c>
      <c r="U13" s="1">
        <f t="shared" si="2"/>
        <v>6</v>
      </c>
      <c r="V13">
        <f t="shared" si="3"/>
        <v>12</v>
      </c>
      <c r="X13" s="1">
        <f t="shared" si="4"/>
        <v>42.23333333333333</v>
      </c>
      <c r="Y13" s="2">
        <f t="shared" si="5"/>
        <v>40.64</v>
      </c>
      <c r="Z13" s="1">
        <f t="shared" si="6"/>
        <v>62.6</v>
      </c>
      <c r="AA13" s="2">
        <f t="shared" si="7"/>
        <v>64.14666666666666</v>
      </c>
      <c r="AB13" s="1">
        <f t="shared" si="8"/>
        <v>42.099999999999994</v>
      </c>
      <c r="AC13" s="2">
        <f t="shared" si="9"/>
        <v>43.32</v>
      </c>
      <c r="AD13" s="1">
        <f t="shared" si="10"/>
        <v>2.9</v>
      </c>
      <c r="AE13" s="2">
        <f t="shared" si="11"/>
        <v>9.573333333333332</v>
      </c>
      <c r="AF13" s="2">
        <f t="shared" si="12"/>
        <v>39.288333333333334</v>
      </c>
      <c r="AG13" s="2">
        <f t="shared" si="13"/>
        <v>56.550000000000004</v>
      </c>
      <c r="AH13" s="2">
        <f t="shared" si="14"/>
        <v>17.15</v>
      </c>
      <c r="AI13" s="2">
        <f t="shared" si="15"/>
        <v>36.28333333333334</v>
      </c>
      <c r="AK13" s="1">
        <f t="shared" si="16"/>
        <v>34.449999999999996</v>
      </c>
      <c r="AL13" s="1">
        <f t="shared" si="17"/>
        <v>43.300000000000004</v>
      </c>
      <c r="AM13" s="1">
        <f t="shared" si="18"/>
        <v>36.391666666666666</v>
      </c>
    </row>
    <row r="14" spans="1:39" ht="12.75">
      <c r="A14">
        <v>47</v>
      </c>
      <c r="B14">
        <v>1</v>
      </c>
      <c r="C14">
        <v>2</v>
      </c>
      <c r="D14">
        <v>1904</v>
      </c>
      <c r="E14" s="1">
        <v>2.1</v>
      </c>
      <c r="F14" s="1">
        <v>0.6</v>
      </c>
      <c r="G14" s="1">
        <v>22.7</v>
      </c>
      <c r="H14" s="1">
        <v>36.2</v>
      </c>
      <c r="I14" s="1">
        <v>53.1</v>
      </c>
      <c r="J14" s="1">
        <v>62.2</v>
      </c>
      <c r="K14" s="1">
        <v>63.8</v>
      </c>
      <c r="L14" s="1">
        <v>62.6</v>
      </c>
      <c r="M14" s="1">
        <v>54.6</v>
      </c>
      <c r="N14" s="1">
        <v>44</v>
      </c>
      <c r="O14" s="1">
        <v>33.6</v>
      </c>
      <c r="P14" s="1">
        <v>13.6</v>
      </c>
      <c r="R14" s="1">
        <f t="shared" si="0"/>
        <v>37.425000000000004</v>
      </c>
      <c r="S14" s="14"/>
      <c r="T14" s="1">
        <f t="shared" si="1"/>
        <v>63.8</v>
      </c>
      <c r="U14" s="1">
        <f t="shared" si="2"/>
        <v>0.6</v>
      </c>
      <c r="V14">
        <f t="shared" si="3"/>
        <v>12</v>
      </c>
      <c r="X14" s="1">
        <f t="shared" si="4"/>
        <v>37.333333333333336</v>
      </c>
      <c r="Y14" s="2">
        <f t="shared" si="5"/>
        <v>40.13333333333334</v>
      </c>
      <c r="Z14" s="1">
        <f t="shared" si="6"/>
        <v>62.86666666666667</v>
      </c>
      <c r="AA14" s="2">
        <f t="shared" si="7"/>
        <v>63.65999999999999</v>
      </c>
      <c r="AB14" s="1">
        <f t="shared" si="8"/>
        <v>44.06666666666666</v>
      </c>
      <c r="AC14" s="2">
        <f t="shared" si="9"/>
        <v>43.61333333333333</v>
      </c>
      <c r="AD14" s="1">
        <f t="shared" si="10"/>
        <v>7.766666666666667</v>
      </c>
      <c r="AE14" s="2">
        <f t="shared" si="11"/>
        <v>9.386666666666667</v>
      </c>
      <c r="AF14" s="2">
        <f t="shared" si="12"/>
        <v>39.315000000000005</v>
      </c>
      <c r="AG14" s="2">
        <f t="shared" si="13"/>
        <v>55.41666666666668</v>
      </c>
      <c r="AH14" s="2">
        <f t="shared" si="14"/>
        <v>21.766666666666666</v>
      </c>
      <c r="AI14" s="2">
        <f t="shared" si="15"/>
        <v>39.449999999999996</v>
      </c>
      <c r="AK14" s="1">
        <f t="shared" si="16"/>
        <v>29.483333333333334</v>
      </c>
      <c r="AL14" s="1">
        <f t="shared" si="17"/>
        <v>45.366666666666674</v>
      </c>
      <c r="AM14" s="1">
        <f t="shared" si="18"/>
        <v>38.55833333333334</v>
      </c>
    </row>
    <row r="15" spans="1:39" ht="12.75">
      <c r="A15">
        <v>47</v>
      </c>
      <c r="B15">
        <v>1</v>
      </c>
      <c r="C15">
        <v>2</v>
      </c>
      <c r="D15">
        <v>1905</v>
      </c>
      <c r="E15" s="1">
        <v>2.5</v>
      </c>
      <c r="F15" s="1">
        <v>7.2</v>
      </c>
      <c r="G15" s="1">
        <v>29.7</v>
      </c>
      <c r="H15" s="1">
        <v>39.8</v>
      </c>
      <c r="I15" s="1">
        <v>50.5</v>
      </c>
      <c r="J15" s="1">
        <v>60.8</v>
      </c>
      <c r="K15" s="1">
        <v>66</v>
      </c>
      <c r="L15" s="1">
        <v>66.2</v>
      </c>
      <c r="M15" s="1">
        <v>59.5</v>
      </c>
      <c r="N15" s="1">
        <v>41.8</v>
      </c>
      <c r="O15" s="1">
        <v>30.7</v>
      </c>
      <c r="P15" s="1">
        <v>18</v>
      </c>
      <c r="R15" s="1">
        <f t="shared" si="0"/>
        <v>39.391666666666666</v>
      </c>
      <c r="S15" s="14"/>
      <c r="T15" s="1">
        <f t="shared" si="1"/>
        <v>66.2</v>
      </c>
      <c r="U15" s="1">
        <f t="shared" si="2"/>
        <v>2.5</v>
      </c>
      <c r="V15">
        <f t="shared" si="3"/>
        <v>12</v>
      </c>
      <c r="X15" s="1">
        <f t="shared" si="4"/>
        <v>40</v>
      </c>
      <c r="Y15" s="2">
        <f t="shared" si="5"/>
        <v>38.49999999999999</v>
      </c>
      <c r="Z15" s="1">
        <f t="shared" si="6"/>
        <v>64.33333333333333</v>
      </c>
      <c r="AA15" s="2">
        <f t="shared" si="7"/>
        <v>63.75333333333333</v>
      </c>
      <c r="AB15" s="1">
        <f t="shared" si="8"/>
        <v>44</v>
      </c>
      <c r="AC15" s="2">
        <f t="shared" si="9"/>
        <v>43.44</v>
      </c>
      <c r="AD15" s="1">
        <f t="shared" si="10"/>
        <v>14.5</v>
      </c>
      <c r="AE15" s="2">
        <f t="shared" si="11"/>
        <v>10.540000000000001</v>
      </c>
      <c r="AF15" s="2">
        <f t="shared" si="12"/>
        <v>38.87166666666667</v>
      </c>
      <c r="AG15" s="2">
        <f t="shared" si="13"/>
        <v>57.13333333333333</v>
      </c>
      <c r="AH15" s="2">
        <f t="shared" si="14"/>
        <v>22.2</v>
      </c>
      <c r="AI15" s="2">
        <f t="shared" si="15"/>
        <v>40.574999999999996</v>
      </c>
      <c r="AK15" s="1">
        <f t="shared" si="16"/>
        <v>31.75</v>
      </c>
      <c r="AL15" s="1">
        <f t="shared" si="17"/>
        <v>47.03333333333333</v>
      </c>
      <c r="AM15" s="1">
        <f t="shared" si="18"/>
        <v>40.45833333333333</v>
      </c>
    </row>
    <row r="16" spans="1:39" ht="12.75">
      <c r="A16">
        <v>47</v>
      </c>
      <c r="B16">
        <v>1</v>
      </c>
      <c r="C16">
        <v>2</v>
      </c>
      <c r="D16">
        <v>1906</v>
      </c>
      <c r="E16" s="1">
        <v>14.9</v>
      </c>
      <c r="F16" s="1">
        <v>10.6</v>
      </c>
      <c r="G16" s="1">
        <v>17.2</v>
      </c>
      <c r="H16" s="1">
        <v>45.8</v>
      </c>
      <c r="I16" s="1">
        <v>51.8</v>
      </c>
      <c r="J16" s="1">
        <v>63</v>
      </c>
      <c r="K16" s="1">
        <v>66.1</v>
      </c>
      <c r="L16" s="1">
        <v>66</v>
      </c>
      <c r="M16" s="1">
        <v>61</v>
      </c>
      <c r="N16" s="1">
        <v>43.4</v>
      </c>
      <c r="O16" s="1">
        <v>28.8</v>
      </c>
      <c r="P16" s="1">
        <v>15.6</v>
      </c>
      <c r="R16" s="1">
        <f t="shared" si="0"/>
        <v>40.35</v>
      </c>
      <c r="S16" s="14"/>
      <c r="T16" s="1">
        <f t="shared" si="1"/>
        <v>66.1</v>
      </c>
      <c r="U16" s="1">
        <f t="shared" si="2"/>
        <v>10.6</v>
      </c>
      <c r="V16">
        <f t="shared" si="3"/>
        <v>12</v>
      </c>
      <c r="X16" s="1">
        <f t="shared" si="4"/>
        <v>38.266666666666666</v>
      </c>
      <c r="Y16" s="2">
        <f t="shared" si="5"/>
        <v>38.220000000000006</v>
      </c>
      <c r="Z16" s="1">
        <f t="shared" si="6"/>
        <v>65.03333333333333</v>
      </c>
      <c r="AA16" s="2">
        <f t="shared" si="7"/>
        <v>64.11999999999999</v>
      </c>
      <c r="AB16" s="1">
        <f t="shared" si="8"/>
        <v>44.400000000000006</v>
      </c>
      <c r="AC16" s="2">
        <f t="shared" si="9"/>
        <v>44.42666666666666</v>
      </c>
      <c r="AD16" s="1">
        <f t="shared" si="10"/>
        <v>11</v>
      </c>
      <c r="AE16" s="2">
        <f t="shared" si="11"/>
        <v>12.753333333333334</v>
      </c>
      <c r="AF16" s="2">
        <f t="shared" si="12"/>
        <v>39.493333333333325</v>
      </c>
      <c r="AG16" s="2">
        <f t="shared" si="13"/>
        <v>58.949999999999996</v>
      </c>
      <c r="AH16" s="2">
        <f t="shared" si="14"/>
        <v>21.96666666666667</v>
      </c>
      <c r="AI16" s="2">
        <f t="shared" si="15"/>
        <v>38.025</v>
      </c>
      <c r="AK16" s="1">
        <f t="shared" si="16"/>
        <v>33.88333333333333</v>
      </c>
      <c r="AL16" s="1">
        <f t="shared" si="17"/>
        <v>46.81666666666667</v>
      </c>
      <c r="AM16" s="1">
        <f t="shared" si="18"/>
        <v>38.74166666666667</v>
      </c>
    </row>
    <row r="17" spans="1:39" ht="12.75">
      <c r="A17">
        <v>47</v>
      </c>
      <c r="B17">
        <v>1</v>
      </c>
      <c r="C17">
        <v>2</v>
      </c>
      <c r="D17">
        <v>1907</v>
      </c>
      <c r="E17" s="1">
        <v>4.5</v>
      </c>
      <c r="F17" s="1">
        <v>12.9</v>
      </c>
      <c r="G17" s="1">
        <v>26.6</v>
      </c>
      <c r="H17" s="1">
        <v>32.9</v>
      </c>
      <c r="I17" s="1">
        <v>44.5</v>
      </c>
      <c r="J17" s="1">
        <v>62.6</v>
      </c>
      <c r="K17" s="1">
        <v>66</v>
      </c>
      <c r="L17" s="1">
        <v>63.2</v>
      </c>
      <c r="M17" s="1">
        <v>55.3</v>
      </c>
      <c r="N17" s="1">
        <v>42.4</v>
      </c>
      <c r="O17" s="1">
        <v>30.2</v>
      </c>
      <c r="P17" s="1">
        <v>18.7</v>
      </c>
      <c r="R17" s="1">
        <f t="shared" si="0"/>
        <v>38.31666666666666</v>
      </c>
      <c r="S17" s="14"/>
      <c r="T17" s="1">
        <f t="shared" si="1"/>
        <v>66</v>
      </c>
      <c r="U17" s="1">
        <f t="shared" si="2"/>
        <v>4.5</v>
      </c>
      <c r="V17">
        <f t="shared" si="3"/>
        <v>12</v>
      </c>
      <c r="X17" s="1">
        <f t="shared" si="4"/>
        <v>34.666666666666664</v>
      </c>
      <c r="Y17" s="2">
        <f t="shared" si="5"/>
        <v>38.07333333333334</v>
      </c>
      <c r="Z17" s="1">
        <f t="shared" si="6"/>
        <v>63.93333333333334</v>
      </c>
      <c r="AA17" s="2">
        <f t="shared" si="7"/>
        <v>64.80666666666667</v>
      </c>
      <c r="AB17" s="1">
        <f t="shared" si="8"/>
        <v>42.63333333333333</v>
      </c>
      <c r="AC17" s="2">
        <f t="shared" si="9"/>
        <v>44.5</v>
      </c>
      <c r="AD17" s="1">
        <f t="shared" si="10"/>
        <v>16.533333333333335</v>
      </c>
      <c r="AE17" s="2">
        <f t="shared" si="11"/>
        <v>13.166666666666666</v>
      </c>
      <c r="AF17" s="2">
        <f t="shared" si="12"/>
        <v>39.99333333333333</v>
      </c>
      <c r="AG17" s="2">
        <f t="shared" si="13"/>
        <v>54.083333333333336</v>
      </c>
      <c r="AH17" s="2">
        <f t="shared" si="14"/>
        <v>24.63333333333333</v>
      </c>
      <c r="AI17" s="2">
        <f t="shared" si="15"/>
        <v>41.68333333333333</v>
      </c>
      <c r="AK17" s="1">
        <f t="shared" si="16"/>
        <v>30.666666666666668</v>
      </c>
      <c r="AL17" s="1">
        <f t="shared" si="17"/>
        <v>45.96666666666667</v>
      </c>
      <c r="AM17" s="1">
        <f t="shared" si="18"/>
        <v>40.91666666666667</v>
      </c>
    </row>
    <row r="18" spans="1:39" ht="12.75">
      <c r="A18">
        <v>47</v>
      </c>
      <c r="B18">
        <v>1</v>
      </c>
      <c r="C18">
        <v>2</v>
      </c>
      <c r="D18">
        <v>1908</v>
      </c>
      <c r="E18" s="1">
        <v>13.8</v>
      </c>
      <c r="F18" s="1">
        <v>17.1</v>
      </c>
      <c r="G18" s="1">
        <v>25.6</v>
      </c>
      <c r="H18" s="1">
        <v>43.4</v>
      </c>
      <c r="I18" s="1">
        <v>53.5</v>
      </c>
      <c r="J18" s="1">
        <v>61.8</v>
      </c>
      <c r="K18" s="1">
        <v>68</v>
      </c>
      <c r="L18" s="1">
        <v>63.5</v>
      </c>
      <c r="M18" s="1">
        <v>62.2</v>
      </c>
      <c r="N18" s="1">
        <v>46.7</v>
      </c>
      <c r="O18" s="1">
        <v>32.2</v>
      </c>
      <c r="P18" s="1">
        <v>16</v>
      </c>
      <c r="R18" s="1">
        <f t="shared" si="0"/>
        <v>41.98333333333333</v>
      </c>
      <c r="S18" s="14"/>
      <c r="T18" s="1">
        <f t="shared" si="1"/>
        <v>68</v>
      </c>
      <c r="U18" s="1">
        <f t="shared" si="2"/>
        <v>13.8</v>
      </c>
      <c r="V18">
        <f t="shared" si="3"/>
        <v>12</v>
      </c>
      <c r="X18" s="1">
        <f t="shared" si="4"/>
        <v>40.833333333333336</v>
      </c>
      <c r="Y18" s="2">
        <f t="shared" si="5"/>
        <v>39.08</v>
      </c>
      <c r="Z18" s="1">
        <f t="shared" si="6"/>
        <v>64.43333333333334</v>
      </c>
      <c r="AA18" s="2">
        <f t="shared" si="7"/>
        <v>65.23333333333332</v>
      </c>
      <c r="AB18" s="1">
        <f t="shared" si="8"/>
        <v>47.03333333333334</v>
      </c>
      <c r="AC18" s="2">
        <f t="shared" si="9"/>
        <v>44.266666666666666</v>
      </c>
      <c r="AD18" s="1">
        <f t="shared" si="10"/>
        <v>13.966666666666667</v>
      </c>
      <c r="AE18" s="2">
        <f t="shared" si="11"/>
        <v>12.72</v>
      </c>
      <c r="AF18" s="2">
        <f t="shared" si="12"/>
        <v>40.34166666666666</v>
      </c>
      <c r="AG18" s="2">
        <f t="shared" si="13"/>
        <v>58.73333333333333</v>
      </c>
      <c r="AH18" s="2">
        <f t="shared" si="14"/>
        <v>24.283333333333335</v>
      </c>
      <c r="AI18" s="2">
        <f t="shared" si="15"/>
        <v>40.46666666666667</v>
      </c>
      <c r="AK18" s="1">
        <f t="shared" si="16"/>
        <v>35.86666666666667</v>
      </c>
      <c r="AL18" s="1">
        <f t="shared" si="17"/>
        <v>48.099999999999994</v>
      </c>
      <c r="AM18" s="1">
        <f t="shared" si="18"/>
        <v>40.675</v>
      </c>
    </row>
    <row r="19" spans="1:39" ht="12.75">
      <c r="A19">
        <v>47</v>
      </c>
      <c r="B19">
        <v>1</v>
      </c>
      <c r="C19">
        <v>2</v>
      </c>
      <c r="D19">
        <v>1909</v>
      </c>
      <c r="E19" s="1">
        <v>11.4</v>
      </c>
      <c r="F19" s="1">
        <v>14.5</v>
      </c>
      <c r="G19" s="1">
        <v>24.9</v>
      </c>
      <c r="H19" s="1">
        <v>34.4</v>
      </c>
      <c r="I19" s="1">
        <v>50.5</v>
      </c>
      <c r="J19" s="1">
        <v>63.8</v>
      </c>
      <c r="K19" s="1">
        <v>66.5</v>
      </c>
      <c r="L19" s="1">
        <v>68.6</v>
      </c>
      <c r="M19" s="1">
        <v>56.1</v>
      </c>
      <c r="N19" s="1">
        <v>43</v>
      </c>
      <c r="O19" s="1">
        <v>34.2</v>
      </c>
      <c r="P19" s="1">
        <v>11.2</v>
      </c>
      <c r="R19" s="1">
        <f t="shared" si="0"/>
        <v>39.925000000000004</v>
      </c>
      <c r="S19" s="14"/>
      <c r="T19" s="1">
        <f t="shared" si="1"/>
        <v>68.6</v>
      </c>
      <c r="U19" s="1">
        <f t="shared" si="2"/>
        <v>11.2</v>
      </c>
      <c r="V19">
        <f t="shared" si="3"/>
        <v>12</v>
      </c>
      <c r="X19" s="1">
        <f t="shared" si="4"/>
        <v>36.6</v>
      </c>
      <c r="Y19" s="2">
        <f t="shared" si="5"/>
        <v>40.04666666666667</v>
      </c>
      <c r="Z19" s="1">
        <f t="shared" si="6"/>
        <v>66.3</v>
      </c>
      <c r="AA19" s="2">
        <f t="shared" si="7"/>
        <v>65.35333333333332</v>
      </c>
      <c r="AB19" s="1">
        <f t="shared" si="8"/>
        <v>44.43333333333334</v>
      </c>
      <c r="AC19" s="2">
        <f t="shared" si="9"/>
        <v>43.19333333333334</v>
      </c>
      <c r="AD19" s="1">
        <f t="shared" si="10"/>
        <v>9.833333333333334</v>
      </c>
      <c r="AE19" s="2">
        <f t="shared" si="11"/>
        <v>11.793333333333333</v>
      </c>
      <c r="AF19" s="2">
        <f t="shared" si="12"/>
        <v>40.406666666666666</v>
      </c>
      <c r="AG19" s="2">
        <f t="shared" si="13"/>
        <v>56.65</v>
      </c>
      <c r="AH19" s="2">
        <f t="shared" si="14"/>
        <v>24.333333333333332</v>
      </c>
      <c r="AI19" s="2">
        <f t="shared" si="15"/>
        <v>41.41666666666667</v>
      </c>
      <c r="AK19" s="1">
        <f t="shared" si="16"/>
        <v>33.25</v>
      </c>
      <c r="AL19" s="1">
        <f t="shared" si="17"/>
        <v>46.599999999999994</v>
      </c>
      <c r="AM19" s="1">
        <f t="shared" si="18"/>
        <v>41.599999999999994</v>
      </c>
    </row>
    <row r="20" spans="1:39" ht="12.75">
      <c r="A20">
        <v>47</v>
      </c>
      <c r="B20">
        <v>1</v>
      </c>
      <c r="C20">
        <v>2</v>
      </c>
      <c r="D20">
        <v>1910</v>
      </c>
      <c r="E20" s="1">
        <v>10.2</v>
      </c>
      <c r="F20" s="1">
        <v>8.1</v>
      </c>
      <c r="G20" s="1">
        <v>39.3</v>
      </c>
      <c r="H20" s="1">
        <v>46.5</v>
      </c>
      <c r="I20" s="1">
        <v>49.3</v>
      </c>
      <c r="J20" s="1">
        <v>66.2</v>
      </c>
      <c r="K20" s="1">
        <v>68.8</v>
      </c>
      <c r="L20" s="1">
        <v>64.4</v>
      </c>
      <c r="M20" s="1">
        <v>55.8</v>
      </c>
      <c r="N20" s="1">
        <v>48.2</v>
      </c>
      <c r="O20" s="1">
        <v>24.5</v>
      </c>
      <c r="P20" s="1">
        <v>12.3</v>
      </c>
      <c r="R20" s="1">
        <f t="shared" si="0"/>
        <v>41.13333333333333</v>
      </c>
      <c r="S20" s="14"/>
      <c r="T20" s="1">
        <f t="shared" si="1"/>
        <v>68.8</v>
      </c>
      <c r="U20" s="1">
        <f t="shared" si="2"/>
        <v>8.1</v>
      </c>
      <c r="V20">
        <f t="shared" si="3"/>
        <v>12</v>
      </c>
      <c r="X20" s="1">
        <f t="shared" si="4"/>
        <v>45.03333333333333</v>
      </c>
      <c r="Y20" s="2">
        <f t="shared" si="5"/>
        <v>40.83333333333333</v>
      </c>
      <c r="Z20" s="1">
        <f t="shared" si="6"/>
        <v>66.46666666666667</v>
      </c>
      <c r="AA20" s="2">
        <f t="shared" si="7"/>
        <v>65.10666666666667</v>
      </c>
      <c r="AB20" s="1">
        <f t="shared" si="8"/>
        <v>42.833333333333336</v>
      </c>
      <c r="AC20" s="2">
        <f t="shared" si="9"/>
        <v>43.6</v>
      </c>
      <c r="AD20" s="1">
        <f t="shared" si="10"/>
        <v>12.266666666666666</v>
      </c>
      <c r="AE20" s="2">
        <f t="shared" si="11"/>
        <v>10.726666666666667</v>
      </c>
      <c r="AF20" s="2">
        <f t="shared" si="12"/>
        <v>40.33166666666666</v>
      </c>
      <c r="AG20" s="2">
        <f t="shared" si="13"/>
        <v>58.50000000000001</v>
      </c>
      <c r="AH20" s="2">
        <f t="shared" si="14"/>
        <v>23.333333333333332</v>
      </c>
      <c r="AI20" s="2">
        <f t="shared" si="15"/>
        <v>40.86666666666667</v>
      </c>
      <c r="AK20" s="1">
        <f t="shared" si="16"/>
        <v>36.599999999999994</v>
      </c>
      <c r="AL20" s="1">
        <f t="shared" si="17"/>
        <v>45.666666666666664</v>
      </c>
      <c r="AM20" s="1">
        <f t="shared" si="18"/>
        <v>41.275</v>
      </c>
    </row>
    <row r="21" spans="1:39" ht="12.75">
      <c r="A21">
        <v>47</v>
      </c>
      <c r="B21">
        <v>1</v>
      </c>
      <c r="C21">
        <v>2</v>
      </c>
      <c r="D21">
        <v>1911</v>
      </c>
      <c r="E21" s="1">
        <v>6.8</v>
      </c>
      <c r="F21" s="1">
        <v>17.7</v>
      </c>
      <c r="G21" s="1">
        <v>30.5</v>
      </c>
      <c r="H21" s="1">
        <v>40.9</v>
      </c>
      <c r="I21" s="1">
        <v>57.9</v>
      </c>
      <c r="J21" s="1">
        <v>67.5</v>
      </c>
      <c r="K21" s="1">
        <v>66.4</v>
      </c>
      <c r="L21" s="1">
        <v>63</v>
      </c>
      <c r="M21" s="1">
        <v>54.7</v>
      </c>
      <c r="N21" s="1">
        <v>41.7</v>
      </c>
      <c r="O21" s="1">
        <v>20.7</v>
      </c>
      <c r="P21" s="1">
        <v>20.3</v>
      </c>
      <c r="R21" s="1">
        <f t="shared" si="0"/>
        <v>40.675000000000004</v>
      </c>
      <c r="S21" s="14"/>
      <c r="T21" s="1">
        <f t="shared" si="1"/>
        <v>67.5</v>
      </c>
      <c r="U21" s="1">
        <f t="shared" si="2"/>
        <v>6.8</v>
      </c>
      <c r="V21">
        <f t="shared" si="3"/>
        <v>12</v>
      </c>
      <c r="X21" s="1">
        <f t="shared" si="4"/>
        <v>43.1</v>
      </c>
      <c r="Y21" s="2">
        <f t="shared" si="5"/>
        <v>40.3</v>
      </c>
      <c r="Z21" s="1">
        <f t="shared" si="6"/>
        <v>65.63333333333334</v>
      </c>
      <c r="AA21" s="2">
        <f t="shared" si="7"/>
        <v>65.36666666666666</v>
      </c>
      <c r="AB21" s="1">
        <f t="shared" si="8"/>
        <v>39.03333333333334</v>
      </c>
      <c r="AC21" s="2">
        <f t="shared" si="9"/>
        <v>43.11333333333333</v>
      </c>
      <c r="AD21" s="1">
        <f t="shared" si="10"/>
        <v>6.366666666666667</v>
      </c>
      <c r="AE21" s="2">
        <f t="shared" si="11"/>
        <v>10.920000000000002</v>
      </c>
      <c r="AF21" s="2">
        <f t="shared" si="12"/>
        <v>40.031666666666666</v>
      </c>
      <c r="AG21" s="2">
        <f t="shared" si="13"/>
        <v>58.400000000000006</v>
      </c>
      <c r="AH21" s="2">
        <f t="shared" si="14"/>
        <v>16.7</v>
      </c>
      <c r="AI21" s="2">
        <f t="shared" si="15"/>
        <v>36.81666666666667</v>
      </c>
      <c r="AK21" s="1">
        <f t="shared" si="16"/>
        <v>36.88333333333333</v>
      </c>
      <c r="AL21" s="1">
        <f t="shared" si="17"/>
        <v>44.46666666666667</v>
      </c>
      <c r="AM21" s="1">
        <f t="shared" si="18"/>
        <v>36.825</v>
      </c>
    </row>
    <row r="22" spans="1:39" ht="12.75">
      <c r="A22">
        <v>47</v>
      </c>
      <c r="B22">
        <v>1</v>
      </c>
      <c r="C22">
        <v>2</v>
      </c>
      <c r="D22">
        <v>1912</v>
      </c>
      <c r="E22" s="1">
        <v>-8.9</v>
      </c>
      <c r="F22" s="1">
        <v>7.7</v>
      </c>
      <c r="G22" s="1">
        <v>18.7</v>
      </c>
      <c r="H22" s="1">
        <v>43.3</v>
      </c>
      <c r="I22" s="1">
        <v>53.8</v>
      </c>
      <c r="J22" s="1">
        <v>60.5</v>
      </c>
      <c r="K22" s="1">
        <v>66.9</v>
      </c>
      <c r="L22" s="1">
        <v>60.7</v>
      </c>
      <c r="M22" s="1">
        <v>56.4</v>
      </c>
      <c r="N22" s="1">
        <v>46.1</v>
      </c>
      <c r="O22" s="1">
        <v>31.5</v>
      </c>
      <c r="P22" s="1">
        <v>18.6</v>
      </c>
      <c r="R22" s="1">
        <f t="shared" si="0"/>
        <v>37.94166666666667</v>
      </c>
      <c r="S22" s="14"/>
      <c r="T22" s="1">
        <f t="shared" si="1"/>
        <v>66.9</v>
      </c>
      <c r="U22" s="1">
        <f t="shared" si="2"/>
        <v>-8.9</v>
      </c>
      <c r="V22">
        <f t="shared" si="3"/>
        <v>12</v>
      </c>
      <c r="X22" s="1">
        <f t="shared" si="4"/>
        <v>38.6</v>
      </c>
      <c r="Y22" s="2">
        <f t="shared" si="5"/>
        <v>40.89999999999999</v>
      </c>
      <c r="Z22" s="1">
        <f t="shared" si="6"/>
        <v>62.70000000000001</v>
      </c>
      <c r="AA22" s="2">
        <f t="shared" si="7"/>
        <v>65.04</v>
      </c>
      <c r="AB22" s="1">
        <f t="shared" si="8"/>
        <v>44.666666666666664</v>
      </c>
      <c r="AC22" s="2">
        <f t="shared" si="9"/>
        <v>43.32</v>
      </c>
      <c r="AD22" s="1">
        <f t="shared" si="10"/>
        <v>11.200000000000001</v>
      </c>
      <c r="AE22" s="2">
        <f t="shared" si="11"/>
        <v>11.553333333333335</v>
      </c>
      <c r="AF22" s="2">
        <f t="shared" si="12"/>
        <v>40.01166666666667</v>
      </c>
      <c r="AG22" s="2">
        <f t="shared" si="13"/>
        <v>56.93333333333333</v>
      </c>
      <c r="AH22" s="2">
        <f t="shared" si="14"/>
        <v>21.716666666666665</v>
      </c>
      <c r="AI22" s="2">
        <f t="shared" si="15"/>
        <v>39.9</v>
      </c>
      <c r="AK22" s="1">
        <f t="shared" si="16"/>
        <v>29.183333333333334</v>
      </c>
      <c r="AL22" s="1">
        <f t="shared" si="17"/>
        <v>46.70000000000001</v>
      </c>
      <c r="AM22" s="1">
        <f t="shared" si="18"/>
        <v>39.575</v>
      </c>
    </row>
    <row r="23" spans="1:39" ht="12.75">
      <c r="A23">
        <v>47</v>
      </c>
      <c r="B23">
        <v>1</v>
      </c>
      <c r="C23">
        <v>2</v>
      </c>
      <c r="D23">
        <v>1913</v>
      </c>
      <c r="E23" s="1">
        <v>8.2</v>
      </c>
      <c r="F23" s="1">
        <v>6.8</v>
      </c>
      <c r="G23" s="1">
        <v>19.1</v>
      </c>
      <c r="H23" s="1">
        <v>44.4</v>
      </c>
      <c r="I23" s="1">
        <v>51</v>
      </c>
      <c r="J23" s="1">
        <v>65.2</v>
      </c>
      <c r="K23" s="1">
        <v>65.8</v>
      </c>
      <c r="L23" s="1">
        <v>66.2</v>
      </c>
      <c r="M23" s="1">
        <v>55.9</v>
      </c>
      <c r="N23" s="1">
        <v>42.5</v>
      </c>
      <c r="O23" s="1">
        <v>35.4</v>
      </c>
      <c r="P23" s="1">
        <v>25.3</v>
      </c>
      <c r="R23" s="1">
        <f t="shared" si="0"/>
        <v>40.48333333333333</v>
      </c>
      <c r="S23" s="14"/>
      <c r="T23" s="1">
        <f t="shared" si="1"/>
        <v>66.2</v>
      </c>
      <c r="U23" s="1">
        <f t="shared" si="2"/>
        <v>6.8</v>
      </c>
      <c r="V23">
        <f t="shared" si="3"/>
        <v>12</v>
      </c>
      <c r="X23" s="1">
        <f t="shared" si="4"/>
        <v>38.166666666666664</v>
      </c>
      <c r="Y23" s="2">
        <f t="shared" si="5"/>
        <v>40.20666666666666</v>
      </c>
      <c r="Z23" s="1">
        <f t="shared" si="6"/>
        <v>65.73333333333333</v>
      </c>
      <c r="AA23" s="2">
        <f t="shared" si="7"/>
        <v>63.77333333333333</v>
      </c>
      <c r="AB23" s="1">
        <f t="shared" si="8"/>
        <v>44.6</v>
      </c>
      <c r="AC23" s="2">
        <f t="shared" si="9"/>
        <v>43.540000000000006</v>
      </c>
      <c r="AD23" s="1">
        <f t="shared" si="10"/>
        <v>14.933333333333335</v>
      </c>
      <c r="AE23" s="2">
        <f t="shared" si="11"/>
        <v>11.120000000000001</v>
      </c>
      <c r="AF23" s="2">
        <f t="shared" si="12"/>
        <v>39.845000000000006</v>
      </c>
      <c r="AG23" s="2">
        <f t="shared" si="13"/>
        <v>58.083333333333336</v>
      </c>
      <c r="AH23" s="2">
        <f t="shared" si="14"/>
        <v>24.46666666666667</v>
      </c>
      <c r="AI23" s="2">
        <f t="shared" si="15"/>
        <v>40.983333333333334</v>
      </c>
      <c r="AK23" s="1">
        <f t="shared" si="16"/>
        <v>32.449999999999996</v>
      </c>
      <c r="AL23" s="1">
        <f t="shared" si="17"/>
        <v>48.51666666666667</v>
      </c>
      <c r="AM23" s="1">
        <f t="shared" si="18"/>
        <v>40.89166666666667</v>
      </c>
    </row>
    <row r="24" spans="1:39" ht="12.75">
      <c r="A24">
        <v>47</v>
      </c>
      <c r="B24">
        <v>1</v>
      </c>
      <c r="C24">
        <v>2</v>
      </c>
      <c r="D24">
        <v>1914</v>
      </c>
      <c r="E24" s="1">
        <v>16.6</v>
      </c>
      <c r="F24" s="1">
        <v>2.9</v>
      </c>
      <c r="G24" s="1">
        <v>24.1</v>
      </c>
      <c r="H24" s="1">
        <v>39.2</v>
      </c>
      <c r="I24" s="1">
        <v>55.5</v>
      </c>
      <c r="J24" s="1">
        <v>61.3</v>
      </c>
      <c r="K24" s="1">
        <v>69.3</v>
      </c>
      <c r="L24" s="1">
        <v>63.4</v>
      </c>
      <c r="M24" s="1">
        <v>56.3</v>
      </c>
      <c r="N24" s="1">
        <v>50</v>
      </c>
      <c r="O24" s="1">
        <v>30.1</v>
      </c>
      <c r="P24" s="1">
        <v>9.2</v>
      </c>
      <c r="R24" s="1">
        <f t="shared" si="0"/>
        <v>39.825</v>
      </c>
      <c r="S24" s="14"/>
      <c r="T24" s="1">
        <f t="shared" si="1"/>
        <v>69.3</v>
      </c>
      <c r="U24" s="1">
        <f t="shared" si="2"/>
        <v>2.9</v>
      </c>
      <c r="V24">
        <f t="shared" si="3"/>
        <v>12</v>
      </c>
      <c r="X24" s="1">
        <f t="shared" si="4"/>
        <v>39.6</v>
      </c>
      <c r="Y24" s="2">
        <f t="shared" si="5"/>
        <v>38.973333333333336</v>
      </c>
      <c r="Z24" s="1">
        <f t="shared" si="6"/>
        <v>64.66666666666667</v>
      </c>
      <c r="AA24" s="2">
        <f t="shared" si="7"/>
        <v>63.79333333333334</v>
      </c>
      <c r="AB24" s="1">
        <f t="shared" si="8"/>
        <v>45.46666666666667</v>
      </c>
      <c r="AC24" s="2">
        <f t="shared" si="9"/>
        <v>44.11333333333334</v>
      </c>
      <c r="AD24" s="1">
        <f t="shared" si="10"/>
        <v>13</v>
      </c>
      <c r="AE24" s="2">
        <f t="shared" si="11"/>
        <v>10.673333333333336</v>
      </c>
      <c r="AF24" s="2">
        <f t="shared" si="12"/>
        <v>39.29833333333333</v>
      </c>
      <c r="AG24" s="2">
        <f t="shared" si="13"/>
        <v>57.5</v>
      </c>
      <c r="AH24" s="2">
        <f t="shared" si="14"/>
        <v>24.083333333333332</v>
      </c>
      <c r="AI24" s="2">
        <f t="shared" si="15"/>
        <v>40.025000000000006</v>
      </c>
      <c r="AK24" s="1">
        <f t="shared" si="16"/>
        <v>33.26666666666667</v>
      </c>
      <c r="AL24" s="1">
        <f t="shared" si="17"/>
        <v>46.38333333333333</v>
      </c>
      <c r="AM24" s="1">
        <f t="shared" si="18"/>
        <v>40.86666666666667</v>
      </c>
    </row>
    <row r="25" spans="1:39" ht="12.75">
      <c r="A25">
        <v>47</v>
      </c>
      <c r="B25">
        <v>1</v>
      </c>
      <c r="C25">
        <v>2</v>
      </c>
      <c r="D25">
        <v>1915</v>
      </c>
      <c r="E25" s="1">
        <v>8</v>
      </c>
      <c r="F25" s="1">
        <v>21.8</v>
      </c>
      <c r="G25" s="1">
        <v>25.4</v>
      </c>
      <c r="H25" s="1">
        <v>50.5</v>
      </c>
      <c r="I25" s="1">
        <v>48.8</v>
      </c>
      <c r="J25" s="1">
        <v>57.6</v>
      </c>
      <c r="K25" s="1">
        <v>62.7</v>
      </c>
      <c r="L25" s="1">
        <v>60.1</v>
      </c>
      <c r="M25" s="1">
        <v>56.1</v>
      </c>
      <c r="N25" s="1">
        <v>45.5</v>
      </c>
      <c r="O25" s="1">
        <v>30.2</v>
      </c>
      <c r="P25" s="1">
        <v>16.9</v>
      </c>
      <c r="R25" s="1">
        <f t="shared" si="0"/>
        <v>40.300000000000004</v>
      </c>
      <c r="S25" s="14"/>
      <c r="T25" s="1">
        <f t="shared" si="1"/>
        <v>62.7</v>
      </c>
      <c r="U25" s="1">
        <f t="shared" si="2"/>
        <v>8</v>
      </c>
      <c r="V25">
        <f t="shared" si="3"/>
        <v>12</v>
      </c>
      <c r="X25" s="1">
        <f t="shared" si="4"/>
        <v>41.56666666666667</v>
      </c>
      <c r="Y25" s="2">
        <f t="shared" si="5"/>
        <v>38.5</v>
      </c>
      <c r="Z25" s="1">
        <f t="shared" si="6"/>
        <v>60.13333333333333</v>
      </c>
      <c r="AA25" s="2">
        <f t="shared" si="7"/>
        <v>63.72666666666667</v>
      </c>
      <c r="AB25" s="1">
        <f t="shared" si="8"/>
        <v>43.93333333333333</v>
      </c>
      <c r="AC25" s="2">
        <f t="shared" si="9"/>
        <v>43.38666666666667</v>
      </c>
      <c r="AD25" s="1">
        <f t="shared" si="10"/>
        <v>10.1</v>
      </c>
      <c r="AE25" s="2">
        <f t="shared" si="11"/>
        <v>9.440000000000001</v>
      </c>
      <c r="AF25" s="2">
        <f t="shared" si="12"/>
        <v>38.843333333333334</v>
      </c>
      <c r="AG25" s="2">
        <f t="shared" si="13"/>
        <v>55.966666666666676</v>
      </c>
      <c r="AH25" s="2">
        <f t="shared" si="14"/>
        <v>20.966666666666665</v>
      </c>
      <c r="AI25" s="2">
        <f t="shared" si="15"/>
        <v>38.983333333333334</v>
      </c>
      <c r="AK25" s="1">
        <f t="shared" si="16"/>
        <v>35.35</v>
      </c>
      <c r="AL25" s="1">
        <f t="shared" si="17"/>
        <v>45.25</v>
      </c>
      <c r="AM25" s="1">
        <f t="shared" si="18"/>
        <v>37.78333333333333</v>
      </c>
    </row>
    <row r="26" spans="1:39" ht="12.75">
      <c r="A26">
        <v>47</v>
      </c>
      <c r="B26">
        <v>1</v>
      </c>
      <c r="C26">
        <v>2</v>
      </c>
      <c r="D26">
        <v>1916</v>
      </c>
      <c r="E26" s="1">
        <v>6.3</v>
      </c>
      <c r="F26" s="1">
        <v>7.1</v>
      </c>
      <c r="G26" s="1">
        <v>19.8</v>
      </c>
      <c r="H26" s="1">
        <v>40</v>
      </c>
      <c r="I26" s="1">
        <v>51</v>
      </c>
      <c r="J26" s="1">
        <v>57.7</v>
      </c>
      <c r="K26" s="1">
        <v>72.8</v>
      </c>
      <c r="L26" s="1">
        <v>66.7</v>
      </c>
      <c r="M26" s="1">
        <v>53.8</v>
      </c>
      <c r="N26" s="1">
        <v>43.7</v>
      </c>
      <c r="O26" s="1">
        <v>28.2</v>
      </c>
      <c r="P26" s="1">
        <v>8.2</v>
      </c>
      <c r="R26" s="1">
        <f t="shared" si="0"/>
        <v>37.94166666666666</v>
      </c>
      <c r="S26" s="14"/>
      <c r="T26" s="1">
        <f t="shared" si="1"/>
        <v>72.8</v>
      </c>
      <c r="U26" s="1">
        <f t="shared" si="2"/>
        <v>6.3</v>
      </c>
      <c r="V26">
        <f t="shared" si="3"/>
        <v>12</v>
      </c>
      <c r="X26" s="1">
        <f t="shared" si="4"/>
        <v>36.93333333333333</v>
      </c>
      <c r="Y26" s="2">
        <f t="shared" si="5"/>
        <v>39.24666666666666</v>
      </c>
      <c r="Z26" s="1">
        <f t="shared" si="6"/>
        <v>65.73333333333333</v>
      </c>
      <c r="AA26" s="2">
        <f t="shared" si="7"/>
        <v>63.480000000000004</v>
      </c>
      <c r="AB26" s="1">
        <f t="shared" si="8"/>
        <v>41.9</v>
      </c>
      <c r="AC26" s="2">
        <f t="shared" si="9"/>
        <v>43.06666666666667</v>
      </c>
      <c r="AD26" s="1">
        <f t="shared" si="10"/>
        <v>4.133333333333333</v>
      </c>
      <c r="AE26" s="2">
        <f t="shared" si="11"/>
        <v>10.026666666666667</v>
      </c>
      <c r="AF26" s="2">
        <f t="shared" si="12"/>
        <v>38.775</v>
      </c>
      <c r="AG26" s="2">
        <f t="shared" si="13"/>
        <v>57</v>
      </c>
      <c r="AH26" s="2">
        <f t="shared" si="14"/>
        <v>17.916666666666668</v>
      </c>
      <c r="AI26" s="2">
        <f t="shared" si="15"/>
        <v>36.20833333333333</v>
      </c>
      <c r="AK26" s="1">
        <f t="shared" si="16"/>
        <v>30.316666666666666</v>
      </c>
      <c r="AL26" s="1">
        <f t="shared" si="17"/>
        <v>45.56666666666666</v>
      </c>
      <c r="AM26" s="1">
        <f t="shared" si="18"/>
        <v>37.03333333333333</v>
      </c>
    </row>
    <row r="27" spans="1:39" ht="12.75">
      <c r="A27">
        <v>47</v>
      </c>
      <c r="B27">
        <v>1</v>
      </c>
      <c r="C27">
        <v>2</v>
      </c>
      <c r="D27">
        <v>1917</v>
      </c>
      <c r="E27" s="1">
        <v>2.6</v>
      </c>
      <c r="F27" s="1">
        <v>1.6</v>
      </c>
      <c r="G27" s="1">
        <v>23.2</v>
      </c>
      <c r="H27" s="1">
        <v>37.1</v>
      </c>
      <c r="I27" s="1">
        <v>48.4</v>
      </c>
      <c r="J27" s="1">
        <v>58.1</v>
      </c>
      <c r="K27" s="1">
        <v>67.8</v>
      </c>
      <c r="L27" s="1">
        <v>61.2</v>
      </c>
      <c r="M27" s="1">
        <v>54.4</v>
      </c>
      <c r="N27" s="1">
        <v>34.7</v>
      </c>
      <c r="O27" s="1">
        <v>34</v>
      </c>
      <c r="P27" s="1">
        <v>4.9</v>
      </c>
      <c r="R27" s="1">
        <f t="shared" si="0"/>
        <v>35.666666666666664</v>
      </c>
      <c r="S27" s="14"/>
      <c r="T27" s="1">
        <f t="shared" si="1"/>
        <v>67.8</v>
      </c>
      <c r="U27" s="1">
        <f t="shared" si="2"/>
        <v>1.6</v>
      </c>
      <c r="V27">
        <f t="shared" si="3"/>
        <v>12</v>
      </c>
      <c r="X27" s="1">
        <f t="shared" si="4"/>
        <v>36.23333333333333</v>
      </c>
      <c r="Y27" s="2">
        <f t="shared" si="5"/>
        <v>39.32</v>
      </c>
      <c r="Z27" s="1">
        <f t="shared" si="6"/>
        <v>62.366666666666674</v>
      </c>
      <c r="AA27" s="2">
        <f t="shared" si="7"/>
        <v>63.79333333333334</v>
      </c>
      <c r="AB27" s="1">
        <f t="shared" si="8"/>
        <v>41.03333333333333</v>
      </c>
      <c r="AC27" s="2">
        <f t="shared" si="9"/>
        <v>42.10666666666667</v>
      </c>
      <c r="AD27" s="1">
        <f t="shared" si="10"/>
        <v>5.033333333333334</v>
      </c>
      <c r="AE27" s="2">
        <f t="shared" si="11"/>
        <v>8.566666666666666</v>
      </c>
      <c r="AF27" s="2">
        <f t="shared" si="12"/>
        <v>38.739999999999995</v>
      </c>
      <c r="AG27" s="2">
        <f t="shared" si="13"/>
        <v>54.49999999999999</v>
      </c>
      <c r="AH27" s="2">
        <f t="shared" si="14"/>
        <v>19.3</v>
      </c>
      <c r="AI27" s="2">
        <f t="shared" si="15"/>
        <v>37.74166666666666</v>
      </c>
      <c r="AK27" s="1">
        <f t="shared" si="16"/>
        <v>28.5</v>
      </c>
      <c r="AL27" s="1">
        <f t="shared" si="17"/>
        <v>42.833333333333336</v>
      </c>
      <c r="AM27" s="1">
        <f t="shared" si="18"/>
        <v>37.925000000000004</v>
      </c>
    </row>
    <row r="28" spans="1:39" ht="12.75">
      <c r="A28">
        <v>47</v>
      </c>
      <c r="B28">
        <v>1</v>
      </c>
      <c r="C28">
        <v>2</v>
      </c>
      <c r="D28">
        <v>1918</v>
      </c>
      <c r="E28" s="1">
        <v>-0.7</v>
      </c>
      <c r="F28" s="1">
        <v>10.9</v>
      </c>
      <c r="G28" s="1">
        <v>32</v>
      </c>
      <c r="H28" s="1">
        <v>38.6</v>
      </c>
      <c r="I28" s="1">
        <v>55.1</v>
      </c>
      <c r="J28" s="1">
        <v>62.2</v>
      </c>
      <c r="K28" s="1">
        <v>65.6</v>
      </c>
      <c r="L28" s="1">
        <v>65.7</v>
      </c>
      <c r="M28" s="1">
        <v>49.9</v>
      </c>
      <c r="N28" s="1">
        <v>45.3</v>
      </c>
      <c r="O28" s="1">
        <v>33.8</v>
      </c>
      <c r="P28" s="1">
        <v>23.3</v>
      </c>
      <c r="R28" s="1">
        <f t="shared" si="0"/>
        <v>40.14166666666667</v>
      </c>
      <c r="S28" s="14"/>
      <c r="T28" s="1">
        <f t="shared" si="1"/>
        <v>65.7</v>
      </c>
      <c r="U28" s="1">
        <f t="shared" si="2"/>
        <v>-0.7</v>
      </c>
      <c r="V28">
        <f t="shared" si="3"/>
        <v>12</v>
      </c>
      <c r="X28" s="1">
        <f t="shared" si="4"/>
        <v>41.9</v>
      </c>
      <c r="Y28" s="2">
        <f t="shared" si="5"/>
        <v>38.56</v>
      </c>
      <c r="Z28" s="1">
        <f t="shared" si="6"/>
        <v>64.5</v>
      </c>
      <c r="AA28" s="2">
        <f t="shared" si="7"/>
        <v>64.48</v>
      </c>
      <c r="AB28" s="1">
        <f t="shared" si="8"/>
        <v>43</v>
      </c>
      <c r="AC28" s="2">
        <f t="shared" si="9"/>
        <v>42.54</v>
      </c>
      <c r="AD28" s="1">
        <f t="shared" si="10"/>
        <v>17.866666666666667</v>
      </c>
      <c r="AE28" s="2">
        <f t="shared" si="11"/>
        <v>10.133333333333335</v>
      </c>
      <c r="AF28" s="2">
        <f t="shared" si="12"/>
        <v>38.57333333333333</v>
      </c>
      <c r="AG28" s="2">
        <f t="shared" si="13"/>
        <v>56.18333333333333</v>
      </c>
      <c r="AH28" s="2">
        <f t="shared" si="14"/>
        <v>26.399999999999995</v>
      </c>
      <c r="AI28" s="2">
        <f t="shared" si="15"/>
        <v>42.39166666666666</v>
      </c>
      <c r="AK28" s="1">
        <f t="shared" si="16"/>
        <v>33.01666666666667</v>
      </c>
      <c r="AL28" s="1">
        <f t="shared" si="17"/>
        <v>47.26666666666667</v>
      </c>
      <c r="AM28" s="1">
        <f t="shared" si="18"/>
        <v>41.675000000000004</v>
      </c>
    </row>
    <row r="29" spans="1:39" ht="12.75">
      <c r="A29">
        <v>47</v>
      </c>
      <c r="B29">
        <v>1</v>
      </c>
      <c r="C29">
        <v>2</v>
      </c>
      <c r="D29">
        <v>1919</v>
      </c>
      <c r="E29" s="1">
        <v>16.9</v>
      </c>
      <c r="F29" s="1">
        <v>13.4</v>
      </c>
      <c r="G29" s="1">
        <v>25.7</v>
      </c>
      <c r="H29" s="1">
        <v>41.1</v>
      </c>
      <c r="I29" s="1">
        <v>53.1</v>
      </c>
      <c r="J29" s="1">
        <v>66.3</v>
      </c>
      <c r="K29" s="1">
        <v>68.7</v>
      </c>
      <c r="L29" s="1">
        <v>63.7</v>
      </c>
      <c r="M29" s="1">
        <v>57.4</v>
      </c>
      <c r="N29" s="1">
        <v>40.7</v>
      </c>
      <c r="O29" s="1">
        <v>23.9</v>
      </c>
      <c r="P29" s="1">
        <v>4.9</v>
      </c>
      <c r="R29" s="1">
        <f t="shared" si="0"/>
        <v>39.64999999999999</v>
      </c>
      <c r="S29" s="14"/>
      <c r="T29" s="1">
        <f t="shared" si="1"/>
        <v>68.7</v>
      </c>
      <c r="U29" s="1">
        <f t="shared" si="2"/>
        <v>4.9</v>
      </c>
      <c r="V29">
        <f t="shared" si="3"/>
        <v>12</v>
      </c>
      <c r="X29" s="1">
        <f t="shared" si="4"/>
        <v>39.96666666666667</v>
      </c>
      <c r="Y29" s="2">
        <f t="shared" si="5"/>
        <v>39.86</v>
      </c>
      <c r="Z29" s="1">
        <f t="shared" si="6"/>
        <v>66.23333333333333</v>
      </c>
      <c r="AA29" s="2">
        <f t="shared" si="7"/>
        <v>65.09333333333333</v>
      </c>
      <c r="AB29" s="1">
        <f t="shared" si="8"/>
        <v>40.666666666666664</v>
      </c>
      <c r="AC29" s="2">
        <f t="shared" si="9"/>
        <v>42.83333333333333</v>
      </c>
      <c r="AD29" s="1">
        <f t="shared" si="10"/>
        <v>5.7</v>
      </c>
      <c r="AE29" s="2">
        <f t="shared" si="11"/>
        <v>11.313333333333333</v>
      </c>
      <c r="AF29" s="2">
        <f t="shared" si="12"/>
        <v>39.60166666666667</v>
      </c>
      <c r="AG29" s="2">
        <f t="shared" si="13"/>
        <v>58.383333333333326</v>
      </c>
      <c r="AH29" s="2">
        <f t="shared" si="14"/>
        <v>17.96666666666667</v>
      </c>
      <c r="AI29" s="2">
        <f t="shared" si="15"/>
        <v>37.09166666666666</v>
      </c>
      <c r="AK29" s="1">
        <f t="shared" si="16"/>
        <v>36.083333333333336</v>
      </c>
      <c r="AL29" s="1">
        <f t="shared" si="17"/>
        <v>43.21666666666667</v>
      </c>
      <c r="AM29" s="1">
        <f t="shared" si="18"/>
        <v>37.31666666666667</v>
      </c>
    </row>
    <row r="30" spans="1:39" ht="12.75">
      <c r="A30">
        <v>47</v>
      </c>
      <c r="B30">
        <v>1</v>
      </c>
      <c r="C30">
        <v>2</v>
      </c>
      <c r="D30">
        <v>1920</v>
      </c>
      <c r="E30" s="1">
        <v>1.2</v>
      </c>
      <c r="F30" s="1">
        <v>11</v>
      </c>
      <c r="G30" s="1">
        <v>26.1</v>
      </c>
      <c r="H30" s="1">
        <v>34</v>
      </c>
      <c r="I30" s="1">
        <v>53.2</v>
      </c>
      <c r="J30" s="1">
        <v>63</v>
      </c>
      <c r="K30" s="1">
        <v>64.5</v>
      </c>
      <c r="L30" s="1">
        <v>63.2</v>
      </c>
      <c r="M30" s="1">
        <v>59.4</v>
      </c>
      <c r="N30" s="1">
        <v>50.9</v>
      </c>
      <c r="O30" s="1">
        <v>28</v>
      </c>
      <c r="P30" s="1">
        <v>19.1</v>
      </c>
      <c r="R30" s="1">
        <f t="shared" si="0"/>
        <v>39.46666666666666</v>
      </c>
      <c r="S30" s="14"/>
      <c r="T30" s="1">
        <f t="shared" si="1"/>
        <v>64.5</v>
      </c>
      <c r="U30" s="1">
        <f t="shared" si="2"/>
        <v>1.2</v>
      </c>
      <c r="V30">
        <f t="shared" si="3"/>
        <v>12</v>
      </c>
      <c r="X30" s="1">
        <f t="shared" si="4"/>
        <v>37.76666666666667</v>
      </c>
      <c r="Y30" s="2">
        <f t="shared" si="5"/>
        <v>40.99333333333334</v>
      </c>
      <c r="Z30" s="1">
        <f t="shared" si="6"/>
        <v>63.56666666666666</v>
      </c>
      <c r="AA30" s="2">
        <f t="shared" si="7"/>
        <v>65.66666666666667</v>
      </c>
      <c r="AB30" s="1">
        <f t="shared" si="8"/>
        <v>46.1</v>
      </c>
      <c r="AC30" s="2">
        <f t="shared" si="9"/>
        <v>44.093333333333334</v>
      </c>
      <c r="AD30" s="1">
        <f t="shared" si="10"/>
        <v>17.933333333333334</v>
      </c>
      <c r="AE30" s="2">
        <f t="shared" si="11"/>
        <v>12.226666666666667</v>
      </c>
      <c r="AF30" s="2">
        <f t="shared" si="12"/>
        <v>40.645</v>
      </c>
      <c r="AG30" s="2">
        <f t="shared" si="13"/>
        <v>56.21666666666666</v>
      </c>
      <c r="AH30" s="2">
        <f t="shared" si="14"/>
        <v>26.849999999999998</v>
      </c>
      <c r="AI30" s="2">
        <f t="shared" si="15"/>
        <v>44.05833333333333</v>
      </c>
      <c r="AK30" s="1">
        <f t="shared" si="16"/>
        <v>31.416666666666668</v>
      </c>
      <c r="AL30" s="1">
        <f t="shared" si="17"/>
        <v>47.51666666666667</v>
      </c>
      <c r="AM30" s="1">
        <f t="shared" si="18"/>
        <v>43.175000000000004</v>
      </c>
    </row>
    <row r="31" spans="1:39" ht="12.75">
      <c r="A31">
        <v>47</v>
      </c>
      <c r="B31">
        <v>1</v>
      </c>
      <c r="C31">
        <v>2</v>
      </c>
      <c r="D31">
        <v>1921</v>
      </c>
      <c r="E31" s="1">
        <v>16.2</v>
      </c>
      <c r="F31" s="1">
        <v>18.5</v>
      </c>
      <c r="G31" s="1">
        <v>28.4</v>
      </c>
      <c r="H31" s="1">
        <v>45.9</v>
      </c>
      <c r="I31" s="1">
        <v>56</v>
      </c>
      <c r="J31" s="1">
        <v>68</v>
      </c>
      <c r="K31" s="1">
        <v>73.4</v>
      </c>
      <c r="L31" s="1">
        <v>65</v>
      </c>
      <c r="M31" s="1">
        <v>59.3</v>
      </c>
      <c r="N31" s="1">
        <v>46.7</v>
      </c>
      <c r="O31" s="1">
        <v>24.1</v>
      </c>
      <c r="P31" s="1">
        <v>15.5</v>
      </c>
      <c r="R31" s="1">
        <f t="shared" si="0"/>
        <v>43.083333333333336</v>
      </c>
      <c r="S31" s="14"/>
      <c r="T31" s="1">
        <f t="shared" si="1"/>
        <v>73.4</v>
      </c>
      <c r="U31" s="1">
        <f t="shared" si="2"/>
        <v>15.5</v>
      </c>
      <c r="V31">
        <f t="shared" si="3"/>
        <v>12</v>
      </c>
      <c r="X31" s="1">
        <f t="shared" si="4"/>
        <v>43.43333333333334</v>
      </c>
      <c r="Y31" s="2">
        <f t="shared" si="5"/>
        <v>39.833333333333336</v>
      </c>
      <c r="Z31" s="1">
        <f t="shared" si="6"/>
        <v>68.8</v>
      </c>
      <c r="AA31" s="2">
        <f t="shared" si="7"/>
        <v>65.98</v>
      </c>
      <c r="AB31" s="1">
        <f t="shared" si="8"/>
        <v>43.36666666666667</v>
      </c>
      <c r="AC31" s="2">
        <f t="shared" si="9"/>
        <v>44.526666666666664</v>
      </c>
      <c r="AD31" s="1">
        <f t="shared" si="10"/>
        <v>10.033333333333333</v>
      </c>
      <c r="AE31" s="2">
        <f t="shared" si="11"/>
        <v>11.513333333333332</v>
      </c>
      <c r="AF31" s="2">
        <f t="shared" si="12"/>
        <v>40.665</v>
      </c>
      <c r="AG31" s="2">
        <f t="shared" si="13"/>
        <v>61.26666666666667</v>
      </c>
      <c r="AH31" s="2">
        <f t="shared" si="14"/>
        <v>21.21666666666667</v>
      </c>
      <c r="AI31" s="2">
        <f t="shared" si="15"/>
        <v>40.1</v>
      </c>
      <c r="AK31" s="1">
        <f t="shared" si="16"/>
        <v>38.833333333333336</v>
      </c>
      <c r="AL31" s="1">
        <f t="shared" si="17"/>
        <v>47.333333333333336</v>
      </c>
      <c r="AM31" s="1">
        <f t="shared" si="18"/>
        <v>40.69166666666667</v>
      </c>
    </row>
    <row r="32" spans="1:39" ht="12.75">
      <c r="A32">
        <v>47</v>
      </c>
      <c r="B32">
        <v>1</v>
      </c>
      <c r="C32">
        <v>2</v>
      </c>
      <c r="D32">
        <v>1922</v>
      </c>
      <c r="E32" s="1">
        <v>6.8</v>
      </c>
      <c r="F32" s="1">
        <v>7.8</v>
      </c>
      <c r="G32" s="1">
        <v>26.4</v>
      </c>
      <c r="H32" s="1">
        <v>40.5</v>
      </c>
      <c r="I32" s="1">
        <v>58.8</v>
      </c>
      <c r="J32" s="1">
        <v>64</v>
      </c>
      <c r="K32" s="1">
        <v>64.9</v>
      </c>
      <c r="L32" s="1">
        <v>66.8</v>
      </c>
      <c r="M32" s="1">
        <v>58.9</v>
      </c>
      <c r="N32" s="1">
        <v>47.3</v>
      </c>
      <c r="O32" s="1">
        <v>35.8</v>
      </c>
      <c r="P32" s="1">
        <v>12.6</v>
      </c>
      <c r="R32" s="1">
        <f t="shared" si="0"/>
        <v>40.88333333333334</v>
      </c>
      <c r="S32" s="14"/>
      <c r="T32" s="1">
        <f t="shared" si="1"/>
        <v>66.8</v>
      </c>
      <c r="U32" s="1">
        <f t="shared" si="2"/>
        <v>6.8</v>
      </c>
      <c r="V32">
        <f t="shared" si="3"/>
        <v>12</v>
      </c>
      <c r="X32" s="1">
        <f t="shared" si="4"/>
        <v>41.9</v>
      </c>
      <c r="Y32" s="2">
        <f t="shared" si="5"/>
        <v>39.19333333333334</v>
      </c>
      <c r="Z32" s="1">
        <f t="shared" si="6"/>
        <v>65.23333333333333</v>
      </c>
      <c r="AA32" s="2">
        <f t="shared" si="7"/>
        <v>65.19333333333334</v>
      </c>
      <c r="AB32" s="1">
        <f t="shared" si="8"/>
        <v>47.333333333333336</v>
      </c>
      <c r="AC32" s="2">
        <f t="shared" si="9"/>
        <v>45.21333333333333</v>
      </c>
      <c r="AD32" s="1">
        <f t="shared" si="10"/>
        <v>9.6</v>
      </c>
      <c r="AE32" s="2">
        <f t="shared" si="11"/>
        <v>12.286666666666667</v>
      </c>
      <c r="AF32" s="2">
        <f t="shared" si="12"/>
        <v>40.263333333333335</v>
      </c>
      <c r="AG32" s="2">
        <f t="shared" si="13"/>
        <v>58.98333333333333</v>
      </c>
      <c r="AH32" s="2">
        <f t="shared" si="14"/>
        <v>21.316666666666666</v>
      </c>
      <c r="AI32" s="2">
        <f t="shared" si="15"/>
        <v>39.666666666666664</v>
      </c>
      <c r="AK32" s="1">
        <f t="shared" si="16"/>
        <v>34.050000000000004</v>
      </c>
      <c r="AL32" s="1">
        <f t="shared" si="17"/>
        <v>47.71666666666667</v>
      </c>
      <c r="AM32" s="1">
        <f t="shared" si="18"/>
        <v>39.78333333333333</v>
      </c>
    </row>
    <row r="33" spans="1:39" ht="12.75">
      <c r="A33">
        <v>47</v>
      </c>
      <c r="B33">
        <v>1</v>
      </c>
      <c r="C33">
        <v>2</v>
      </c>
      <c r="D33">
        <v>1923</v>
      </c>
      <c r="E33" s="1">
        <v>11.7</v>
      </c>
      <c r="F33" s="1">
        <v>4.5</v>
      </c>
      <c r="G33" s="1">
        <v>16</v>
      </c>
      <c r="H33" s="1">
        <v>38.5</v>
      </c>
      <c r="I33" s="1">
        <v>53.8</v>
      </c>
      <c r="J33" s="1">
        <v>66.6</v>
      </c>
      <c r="K33" s="1">
        <v>69.5</v>
      </c>
      <c r="L33" s="1">
        <v>62.1</v>
      </c>
      <c r="M33" s="1">
        <v>57.6</v>
      </c>
      <c r="N33" s="1">
        <v>43.7</v>
      </c>
      <c r="O33" s="1">
        <v>34.2</v>
      </c>
      <c r="P33" s="1">
        <v>24.7</v>
      </c>
      <c r="R33" s="1">
        <f t="shared" si="0"/>
        <v>40.24166666666667</v>
      </c>
      <c r="S33" s="14"/>
      <c r="T33" s="1">
        <f t="shared" si="1"/>
        <v>69.5</v>
      </c>
      <c r="U33" s="1">
        <f t="shared" si="2"/>
        <v>4.5</v>
      </c>
      <c r="V33">
        <f t="shared" si="3"/>
        <v>12</v>
      </c>
      <c r="X33" s="1">
        <f t="shared" si="4"/>
        <v>36.1</v>
      </c>
      <c r="Y33" s="2">
        <f t="shared" si="5"/>
        <v>39.986666666666665</v>
      </c>
      <c r="Z33" s="1">
        <f t="shared" si="6"/>
        <v>66.06666666666666</v>
      </c>
      <c r="AA33" s="2">
        <f t="shared" si="7"/>
        <v>65.6</v>
      </c>
      <c r="AB33" s="1">
        <f t="shared" si="8"/>
        <v>45.166666666666664</v>
      </c>
      <c r="AC33" s="2">
        <f t="shared" si="9"/>
        <v>44.11333333333333</v>
      </c>
      <c r="AD33" s="1">
        <f t="shared" si="10"/>
        <v>14.299999999999999</v>
      </c>
      <c r="AE33" s="2">
        <f t="shared" si="11"/>
        <v>11.126666666666667</v>
      </c>
      <c r="AF33" s="2">
        <f t="shared" si="12"/>
        <v>40.366666666666674</v>
      </c>
      <c r="AG33" s="2">
        <f t="shared" si="13"/>
        <v>58.01666666666667</v>
      </c>
      <c r="AH33" s="2">
        <f t="shared" si="14"/>
        <v>24.283333333333335</v>
      </c>
      <c r="AI33" s="2">
        <f t="shared" si="15"/>
        <v>39.216666666666676</v>
      </c>
      <c r="AK33" s="1">
        <f t="shared" si="16"/>
        <v>31.849999999999998</v>
      </c>
      <c r="AL33" s="1">
        <f t="shared" si="17"/>
        <v>48.633333333333326</v>
      </c>
      <c r="AM33" s="1">
        <f t="shared" si="18"/>
        <v>39.99166666666666</v>
      </c>
    </row>
    <row r="34" spans="1:39" ht="12.75">
      <c r="A34">
        <v>47</v>
      </c>
      <c r="B34">
        <v>1</v>
      </c>
      <c r="C34">
        <v>2</v>
      </c>
      <c r="D34">
        <v>1924</v>
      </c>
      <c r="E34" s="1">
        <v>0.8</v>
      </c>
      <c r="F34" s="1">
        <v>17.4</v>
      </c>
      <c r="G34" s="1">
        <v>24.9</v>
      </c>
      <c r="H34" s="1">
        <v>39</v>
      </c>
      <c r="I34" s="1">
        <v>46.4</v>
      </c>
      <c r="J34" s="1">
        <v>59.6</v>
      </c>
      <c r="K34" s="1">
        <v>64.8</v>
      </c>
      <c r="L34" s="1">
        <v>62.5</v>
      </c>
      <c r="M34" s="1">
        <v>52.6</v>
      </c>
      <c r="N34" s="1">
        <v>51.1</v>
      </c>
      <c r="O34" s="1">
        <v>28.6</v>
      </c>
      <c r="P34" s="1">
        <v>4</v>
      </c>
      <c r="R34" s="1">
        <f t="shared" si="0"/>
        <v>37.64166666666667</v>
      </c>
      <c r="S34" s="14"/>
      <c r="T34" s="1">
        <f t="shared" si="1"/>
        <v>64.8</v>
      </c>
      <c r="U34" s="1">
        <f t="shared" si="2"/>
        <v>0.8</v>
      </c>
      <c r="V34">
        <f t="shared" si="3"/>
        <v>12</v>
      </c>
      <c r="X34" s="1">
        <f t="shared" si="4"/>
        <v>36.766666666666666</v>
      </c>
      <c r="Y34" s="2">
        <f t="shared" si="5"/>
        <v>38.846666666666664</v>
      </c>
      <c r="Z34" s="1">
        <f t="shared" si="6"/>
        <v>62.300000000000004</v>
      </c>
      <c r="AA34" s="2">
        <f t="shared" si="7"/>
        <v>64.47333333333334</v>
      </c>
      <c r="AB34" s="1">
        <f t="shared" si="8"/>
        <v>44.1</v>
      </c>
      <c r="AC34" s="2">
        <f t="shared" si="9"/>
        <v>43.36</v>
      </c>
      <c r="AD34" s="1">
        <f t="shared" si="10"/>
        <v>9.566666666666666</v>
      </c>
      <c r="AE34" s="2">
        <f t="shared" si="11"/>
        <v>11.32</v>
      </c>
      <c r="AF34" s="2">
        <f t="shared" si="12"/>
        <v>39.36333333333334</v>
      </c>
      <c r="AG34" s="2">
        <f t="shared" si="13"/>
        <v>54.150000000000006</v>
      </c>
      <c r="AH34" s="2">
        <f t="shared" si="14"/>
        <v>22.816666666666663</v>
      </c>
      <c r="AI34" s="2">
        <f t="shared" si="15"/>
        <v>40.78333333333333</v>
      </c>
      <c r="AK34" s="1">
        <f t="shared" si="16"/>
        <v>31.349999999999998</v>
      </c>
      <c r="AL34" s="1">
        <f t="shared" si="17"/>
        <v>43.93333333333334</v>
      </c>
      <c r="AM34" s="1">
        <f t="shared" si="18"/>
        <v>39.708333333333336</v>
      </c>
    </row>
    <row r="35" spans="1:39" ht="12.75">
      <c r="A35">
        <v>47</v>
      </c>
      <c r="B35">
        <v>1</v>
      </c>
      <c r="C35">
        <v>2</v>
      </c>
      <c r="D35">
        <v>1925</v>
      </c>
      <c r="E35" s="1">
        <v>9.1</v>
      </c>
      <c r="F35" s="1">
        <v>15.6</v>
      </c>
      <c r="G35" s="1">
        <v>28.5</v>
      </c>
      <c r="H35" s="1">
        <v>46.6</v>
      </c>
      <c r="I35" s="1">
        <v>50.1</v>
      </c>
      <c r="J35" s="1">
        <v>63</v>
      </c>
      <c r="K35" s="1">
        <v>66.4</v>
      </c>
      <c r="L35" s="1">
        <v>67.4</v>
      </c>
      <c r="M35" s="1">
        <v>59</v>
      </c>
      <c r="N35" s="1">
        <v>34.8</v>
      </c>
      <c r="O35" s="1">
        <v>28</v>
      </c>
      <c r="P35" s="1">
        <v>11.3</v>
      </c>
      <c r="R35" s="1">
        <f t="shared" si="0"/>
        <v>39.98333333333334</v>
      </c>
      <c r="S35" s="14"/>
      <c r="T35" s="1">
        <f t="shared" si="1"/>
        <v>67.4</v>
      </c>
      <c r="U35" s="1">
        <f t="shared" si="2"/>
        <v>9.1</v>
      </c>
      <c r="V35">
        <f t="shared" si="3"/>
        <v>12</v>
      </c>
      <c r="X35" s="1">
        <f t="shared" si="4"/>
        <v>41.73333333333333</v>
      </c>
      <c r="Y35" s="2">
        <f t="shared" si="5"/>
        <v>38.61999999999999</v>
      </c>
      <c r="Z35" s="1">
        <f t="shared" si="6"/>
        <v>65.60000000000001</v>
      </c>
      <c r="AA35" s="2">
        <f t="shared" si="7"/>
        <v>63.69333333333334</v>
      </c>
      <c r="AB35" s="1">
        <f t="shared" si="8"/>
        <v>40.6</v>
      </c>
      <c r="AC35" s="2">
        <f t="shared" si="9"/>
        <v>42.626666666666665</v>
      </c>
      <c r="AD35" s="1">
        <f t="shared" si="10"/>
        <v>12.133333333333333</v>
      </c>
      <c r="AE35" s="2">
        <f t="shared" si="11"/>
        <v>11.326666666666666</v>
      </c>
      <c r="AF35" s="2">
        <f t="shared" si="12"/>
        <v>38.92666666666666</v>
      </c>
      <c r="AG35" s="2">
        <f t="shared" si="13"/>
        <v>58.75</v>
      </c>
      <c r="AH35" s="2">
        <f t="shared" si="14"/>
        <v>19.7</v>
      </c>
      <c r="AI35" s="2">
        <f t="shared" si="15"/>
        <v>37.89166666666667</v>
      </c>
      <c r="AK35" s="1">
        <f t="shared" si="16"/>
        <v>35.483333333333334</v>
      </c>
      <c r="AL35" s="1">
        <f t="shared" si="17"/>
        <v>44.48333333333334</v>
      </c>
      <c r="AM35" s="1">
        <f t="shared" si="18"/>
        <v>38.675000000000004</v>
      </c>
    </row>
    <row r="36" spans="1:39" ht="12.75">
      <c r="A36">
        <v>47</v>
      </c>
      <c r="B36">
        <v>1</v>
      </c>
      <c r="C36">
        <v>2</v>
      </c>
      <c r="D36">
        <v>1926</v>
      </c>
      <c r="E36" s="1">
        <v>9.5</v>
      </c>
      <c r="F36" s="1">
        <v>15.6</v>
      </c>
      <c r="G36" s="1">
        <v>19</v>
      </c>
      <c r="H36" s="1">
        <v>38.3</v>
      </c>
      <c r="I36" s="1">
        <v>55.9</v>
      </c>
      <c r="J36" s="1">
        <v>58.9</v>
      </c>
      <c r="K36" s="1">
        <v>66.4</v>
      </c>
      <c r="L36" s="1">
        <v>64.2</v>
      </c>
      <c r="M36" s="1">
        <v>52.8</v>
      </c>
      <c r="N36" s="1">
        <v>42.5</v>
      </c>
      <c r="O36" s="1">
        <v>23.5</v>
      </c>
      <c r="P36" s="1">
        <v>10.2</v>
      </c>
      <c r="R36" s="1">
        <f t="shared" si="0"/>
        <v>38.06666666666667</v>
      </c>
      <c r="S36" s="14"/>
      <c r="T36" s="1">
        <f t="shared" si="1"/>
        <v>66.4</v>
      </c>
      <c r="U36" s="1">
        <f t="shared" si="2"/>
        <v>9.5</v>
      </c>
      <c r="V36">
        <f t="shared" si="3"/>
        <v>12</v>
      </c>
      <c r="X36" s="1">
        <f t="shared" si="4"/>
        <v>37.73333333333333</v>
      </c>
      <c r="Y36" s="2">
        <f t="shared" si="5"/>
        <v>39</v>
      </c>
      <c r="Z36" s="1">
        <f t="shared" si="6"/>
        <v>63.166666666666664</v>
      </c>
      <c r="AA36" s="2">
        <f t="shared" si="7"/>
        <v>63.09333333333334</v>
      </c>
      <c r="AB36" s="1">
        <f t="shared" si="8"/>
        <v>39.6</v>
      </c>
      <c r="AC36" s="2">
        <f t="shared" si="9"/>
        <v>42.31333333333333</v>
      </c>
      <c r="AD36" s="1">
        <f t="shared" si="10"/>
        <v>11</v>
      </c>
      <c r="AE36" s="2">
        <f t="shared" si="11"/>
        <v>9.793333333333333</v>
      </c>
      <c r="AF36" s="2">
        <f t="shared" si="12"/>
        <v>38.84333333333334</v>
      </c>
      <c r="AG36" s="2">
        <f t="shared" si="13"/>
        <v>56.083333333333336</v>
      </c>
      <c r="AH36" s="2">
        <f t="shared" si="14"/>
        <v>21.683333333333334</v>
      </c>
      <c r="AI36" s="2">
        <f t="shared" si="15"/>
        <v>38.666666666666664</v>
      </c>
      <c r="AK36" s="1">
        <f t="shared" si="16"/>
        <v>32.86666666666667</v>
      </c>
      <c r="AL36" s="1">
        <f t="shared" si="17"/>
        <v>43.26666666666667</v>
      </c>
      <c r="AM36" s="1">
        <f t="shared" si="18"/>
        <v>38.7</v>
      </c>
    </row>
    <row r="37" spans="1:39" ht="12.75">
      <c r="A37">
        <v>47</v>
      </c>
      <c r="B37">
        <v>1</v>
      </c>
      <c r="C37">
        <v>2</v>
      </c>
      <c r="D37">
        <v>1927</v>
      </c>
      <c r="E37" s="1">
        <v>6</v>
      </c>
      <c r="F37" s="1">
        <v>16.8</v>
      </c>
      <c r="G37" s="1">
        <v>31.1</v>
      </c>
      <c r="H37" s="1">
        <v>41.4</v>
      </c>
      <c r="I37" s="1">
        <v>49.8</v>
      </c>
      <c r="J37" s="1">
        <v>59.7</v>
      </c>
      <c r="K37" s="1">
        <v>64.1</v>
      </c>
      <c r="L37" s="1">
        <v>60.2</v>
      </c>
      <c r="M37" s="1">
        <v>58.7</v>
      </c>
      <c r="N37" s="1">
        <v>46.1</v>
      </c>
      <c r="O37" s="1">
        <v>26.2</v>
      </c>
      <c r="P37" s="1">
        <v>4.3</v>
      </c>
      <c r="R37" s="1">
        <f t="shared" si="0"/>
        <v>38.699999999999996</v>
      </c>
      <c r="S37" s="14"/>
      <c r="T37" s="1">
        <f t="shared" si="1"/>
        <v>64.1</v>
      </c>
      <c r="U37" s="1">
        <f t="shared" si="2"/>
        <v>4.3</v>
      </c>
      <c r="V37">
        <f t="shared" si="3"/>
        <v>12</v>
      </c>
      <c r="X37" s="1">
        <f t="shared" si="4"/>
        <v>40.766666666666666</v>
      </c>
      <c r="Y37" s="2">
        <f t="shared" si="5"/>
        <v>39.666666666666664</v>
      </c>
      <c r="Z37" s="1">
        <f t="shared" si="6"/>
        <v>61.333333333333336</v>
      </c>
      <c r="AA37" s="2">
        <f t="shared" si="7"/>
        <v>63.526666666666664</v>
      </c>
      <c r="AB37" s="1">
        <f t="shared" si="8"/>
        <v>43.666666666666664</v>
      </c>
      <c r="AC37" s="2">
        <f t="shared" si="9"/>
        <v>41.81333333333333</v>
      </c>
      <c r="AD37" s="1">
        <f t="shared" si="10"/>
        <v>9.633333333333333</v>
      </c>
      <c r="AE37" s="2">
        <f t="shared" si="11"/>
        <v>10.233333333333333</v>
      </c>
      <c r="AF37" s="2">
        <f t="shared" si="12"/>
        <v>38.86</v>
      </c>
      <c r="AG37" s="2">
        <f t="shared" si="13"/>
        <v>55.65</v>
      </c>
      <c r="AH37" s="2">
        <f t="shared" si="14"/>
        <v>20.95</v>
      </c>
      <c r="AI37" s="2">
        <f t="shared" si="15"/>
        <v>38.09166666666666</v>
      </c>
      <c r="AK37" s="1">
        <f t="shared" si="16"/>
        <v>34.13333333333333</v>
      </c>
      <c r="AL37" s="1">
        <f t="shared" si="17"/>
        <v>43.26666666666666</v>
      </c>
      <c r="AM37" s="1">
        <f t="shared" si="18"/>
        <v>37.99166666666666</v>
      </c>
    </row>
    <row r="38" spans="1:39" ht="12.75">
      <c r="A38">
        <v>47</v>
      </c>
      <c r="B38">
        <v>1</v>
      </c>
      <c r="C38">
        <v>2</v>
      </c>
      <c r="D38">
        <v>1928</v>
      </c>
      <c r="E38" s="1">
        <v>10.5</v>
      </c>
      <c r="F38" s="1">
        <v>14.1</v>
      </c>
      <c r="G38" s="1">
        <v>24.5</v>
      </c>
      <c r="H38" s="1">
        <v>34.8</v>
      </c>
      <c r="I38" s="1">
        <v>54.7</v>
      </c>
      <c r="J38" s="1">
        <v>57.7</v>
      </c>
      <c r="K38" s="1">
        <v>66.7</v>
      </c>
      <c r="L38" s="1">
        <v>64.8</v>
      </c>
      <c r="M38" s="1">
        <v>52.7</v>
      </c>
      <c r="N38" s="1">
        <v>45.5</v>
      </c>
      <c r="O38" s="1">
        <v>32.6</v>
      </c>
      <c r="P38" s="1">
        <v>19.3</v>
      </c>
      <c r="R38" s="1">
        <f t="shared" si="0"/>
        <v>39.825</v>
      </c>
      <c r="S38" s="14"/>
      <c r="T38" s="1">
        <f t="shared" si="1"/>
        <v>66.7</v>
      </c>
      <c r="U38" s="1">
        <f t="shared" si="2"/>
        <v>10.5</v>
      </c>
      <c r="V38">
        <f t="shared" si="3"/>
        <v>12</v>
      </c>
      <c r="X38" s="1">
        <f t="shared" si="4"/>
        <v>38</v>
      </c>
      <c r="Y38" s="2">
        <f t="shared" si="5"/>
        <v>39.54666666666667</v>
      </c>
      <c r="Z38" s="1">
        <f t="shared" si="6"/>
        <v>63.06666666666666</v>
      </c>
      <c r="AA38" s="2">
        <f t="shared" si="7"/>
        <v>63.74666666666667</v>
      </c>
      <c r="AB38" s="1">
        <f t="shared" si="8"/>
        <v>43.6</v>
      </c>
      <c r="AC38" s="2">
        <f t="shared" si="9"/>
        <v>42.526666666666664</v>
      </c>
      <c r="AD38" s="1">
        <f t="shared" si="10"/>
        <v>6.633333333333334</v>
      </c>
      <c r="AE38" s="2">
        <f t="shared" si="11"/>
        <v>11.946666666666667</v>
      </c>
      <c r="AF38" s="2">
        <f t="shared" si="12"/>
        <v>39.11833333333333</v>
      </c>
      <c r="AG38" s="2">
        <f t="shared" si="13"/>
        <v>55.23333333333333</v>
      </c>
      <c r="AH38" s="2">
        <f t="shared" si="14"/>
        <v>20.999999999999996</v>
      </c>
      <c r="AI38" s="2">
        <f t="shared" si="15"/>
        <v>38.87500000000001</v>
      </c>
      <c r="AK38" s="1">
        <f t="shared" si="16"/>
        <v>32.71666666666667</v>
      </c>
      <c r="AL38" s="1">
        <f t="shared" si="17"/>
        <v>46.93333333333334</v>
      </c>
      <c r="AM38" s="1">
        <f t="shared" si="18"/>
        <v>38.6</v>
      </c>
    </row>
    <row r="39" spans="1:39" ht="12.75">
      <c r="A39">
        <v>47</v>
      </c>
      <c r="B39">
        <v>1</v>
      </c>
      <c r="C39">
        <v>2</v>
      </c>
      <c r="D39">
        <v>1929</v>
      </c>
      <c r="E39" s="1">
        <v>-3.7</v>
      </c>
      <c r="F39" s="1">
        <v>4.3</v>
      </c>
      <c r="G39" s="1">
        <v>28</v>
      </c>
      <c r="H39" s="1">
        <v>42.5</v>
      </c>
      <c r="I39" s="1">
        <v>49.8</v>
      </c>
      <c r="J39" s="1">
        <v>60.7</v>
      </c>
      <c r="K39" s="1">
        <v>68.1</v>
      </c>
      <c r="L39" s="1">
        <v>64.6</v>
      </c>
      <c r="M39" s="1">
        <v>54.8</v>
      </c>
      <c r="N39" s="1">
        <v>44.7</v>
      </c>
      <c r="O39" s="1">
        <v>25.3</v>
      </c>
      <c r="P39" s="1">
        <v>13.6</v>
      </c>
      <c r="R39" s="1">
        <f t="shared" si="0"/>
        <v>37.725</v>
      </c>
      <c r="S39" s="14"/>
      <c r="T39" s="1">
        <f t="shared" si="1"/>
        <v>68.1</v>
      </c>
      <c r="U39" s="1">
        <f t="shared" si="2"/>
        <v>-3.7</v>
      </c>
      <c r="V39">
        <f t="shared" si="3"/>
        <v>12</v>
      </c>
      <c r="X39" s="1">
        <f t="shared" si="4"/>
        <v>40.1</v>
      </c>
      <c r="Y39" s="2">
        <f t="shared" si="5"/>
        <v>40.21333333333333</v>
      </c>
      <c r="Z39" s="1">
        <f t="shared" si="6"/>
        <v>64.46666666666667</v>
      </c>
      <c r="AA39" s="2">
        <f t="shared" si="7"/>
        <v>64.50666666666666</v>
      </c>
      <c r="AB39" s="1">
        <f t="shared" si="8"/>
        <v>41.6</v>
      </c>
      <c r="AC39" s="2">
        <f t="shared" si="9"/>
        <v>44.46</v>
      </c>
      <c r="AD39" s="1">
        <f t="shared" si="10"/>
        <v>11.766666666666666</v>
      </c>
      <c r="AE39" s="2">
        <f t="shared" si="11"/>
        <v>13.440000000000001</v>
      </c>
      <c r="AF39" s="2">
        <f t="shared" si="12"/>
        <v>40.53333333333333</v>
      </c>
      <c r="AG39" s="2">
        <f t="shared" si="13"/>
        <v>56.75</v>
      </c>
      <c r="AH39" s="2">
        <f t="shared" si="14"/>
        <v>21.916666666666668</v>
      </c>
      <c r="AI39" s="2">
        <f t="shared" si="15"/>
        <v>40.44166666666666</v>
      </c>
      <c r="AK39" s="1">
        <f t="shared" si="16"/>
        <v>30.266666666666666</v>
      </c>
      <c r="AL39" s="1">
        <f t="shared" si="17"/>
        <v>45.18333333333334</v>
      </c>
      <c r="AM39" s="1">
        <f t="shared" si="18"/>
        <v>40.025000000000006</v>
      </c>
    </row>
    <row r="40" spans="1:39" ht="12.75">
      <c r="A40">
        <v>47</v>
      </c>
      <c r="B40">
        <v>1</v>
      </c>
      <c r="C40">
        <v>2</v>
      </c>
      <c r="D40">
        <v>1930</v>
      </c>
      <c r="E40" s="1">
        <v>1.7</v>
      </c>
      <c r="F40" s="1">
        <v>20</v>
      </c>
      <c r="G40" s="1">
        <v>26.2</v>
      </c>
      <c r="H40" s="1">
        <v>43.4</v>
      </c>
      <c r="I40" s="1">
        <v>53.8</v>
      </c>
      <c r="J40" s="1">
        <v>64.1</v>
      </c>
      <c r="K40" s="1">
        <v>68.1</v>
      </c>
      <c r="L40" s="1">
        <v>67.9</v>
      </c>
      <c r="M40" s="1">
        <v>56.5</v>
      </c>
      <c r="N40" s="1">
        <v>43.4</v>
      </c>
      <c r="O40" s="1">
        <v>32.6</v>
      </c>
      <c r="P40" s="1">
        <v>17.6</v>
      </c>
      <c r="R40" s="1">
        <f t="shared" si="0"/>
        <v>41.275</v>
      </c>
      <c r="S40" s="14"/>
      <c r="T40" s="1">
        <f t="shared" si="1"/>
        <v>68.1</v>
      </c>
      <c r="U40" s="1">
        <f t="shared" si="2"/>
        <v>1.7</v>
      </c>
      <c r="V40">
        <f t="shared" si="3"/>
        <v>12</v>
      </c>
      <c r="X40" s="1">
        <f t="shared" si="4"/>
        <v>41.13333333333333</v>
      </c>
      <c r="Y40" s="2">
        <f t="shared" si="5"/>
        <v>39.446666666666665</v>
      </c>
      <c r="Z40" s="1">
        <f t="shared" si="6"/>
        <v>66.7</v>
      </c>
      <c r="AA40" s="2">
        <f t="shared" si="7"/>
        <v>65.61333333333333</v>
      </c>
      <c r="AB40" s="1">
        <f t="shared" si="8"/>
        <v>44.166666666666664</v>
      </c>
      <c r="AC40" s="2">
        <f t="shared" si="9"/>
        <v>43.84666666666667</v>
      </c>
      <c r="AD40" s="1">
        <f t="shared" si="10"/>
        <v>20.7</v>
      </c>
      <c r="AE40" s="2">
        <f t="shared" si="11"/>
        <v>13.86</v>
      </c>
      <c r="AF40" s="2">
        <f t="shared" si="12"/>
        <v>40.70666666666666</v>
      </c>
      <c r="AG40" s="2">
        <f t="shared" si="13"/>
        <v>58.96666666666666</v>
      </c>
      <c r="AH40" s="2">
        <f t="shared" si="14"/>
        <v>27.549999999999997</v>
      </c>
      <c r="AI40" s="2">
        <f t="shared" si="15"/>
        <v>43.68333333333334</v>
      </c>
      <c r="AK40" s="1">
        <f t="shared" si="16"/>
        <v>34.86666666666667</v>
      </c>
      <c r="AL40" s="1">
        <f t="shared" si="17"/>
        <v>47.68333333333334</v>
      </c>
      <c r="AM40" s="1">
        <f t="shared" si="18"/>
        <v>43.36666666666667</v>
      </c>
    </row>
    <row r="41" spans="1:39" ht="12.75">
      <c r="A41">
        <v>47</v>
      </c>
      <c r="B41">
        <v>1</v>
      </c>
      <c r="C41">
        <v>2</v>
      </c>
      <c r="D41">
        <v>1931</v>
      </c>
      <c r="E41" s="1">
        <v>19.1</v>
      </c>
      <c r="F41" s="1">
        <v>25.4</v>
      </c>
      <c r="G41" s="1">
        <v>27.2</v>
      </c>
      <c r="H41" s="1">
        <v>43.8</v>
      </c>
      <c r="I41" s="1">
        <v>52.2</v>
      </c>
      <c r="J41" s="1">
        <v>66.6</v>
      </c>
      <c r="K41" s="1">
        <v>70.3</v>
      </c>
      <c r="L41" s="1">
        <v>64</v>
      </c>
      <c r="M41" s="1">
        <v>62</v>
      </c>
      <c r="N41" s="1">
        <v>49.8</v>
      </c>
      <c r="O41" s="1">
        <v>36</v>
      </c>
      <c r="P41" s="1">
        <v>25.3</v>
      </c>
      <c r="R41" s="1">
        <f t="shared" si="0"/>
        <v>45.14166666666666</v>
      </c>
      <c r="S41" s="14"/>
      <c r="T41" s="1">
        <f t="shared" si="1"/>
        <v>70.3</v>
      </c>
      <c r="U41" s="1">
        <f t="shared" si="2"/>
        <v>19.1</v>
      </c>
      <c r="V41">
        <f t="shared" si="3"/>
        <v>12</v>
      </c>
      <c r="X41" s="1">
        <f t="shared" si="4"/>
        <v>41.06666666666667</v>
      </c>
      <c r="Y41" s="2">
        <f t="shared" si="5"/>
        <v>39.720000000000006</v>
      </c>
      <c r="Z41" s="1">
        <f t="shared" si="6"/>
        <v>66.96666666666665</v>
      </c>
      <c r="AA41" s="2">
        <f t="shared" si="7"/>
        <v>66.69333333333333</v>
      </c>
      <c r="AB41" s="1">
        <f t="shared" si="8"/>
        <v>49.26666666666667</v>
      </c>
      <c r="AC41" s="2">
        <f t="shared" si="9"/>
        <v>43.63333333333333</v>
      </c>
      <c r="AD41" s="1">
        <f t="shared" si="10"/>
        <v>18.466666666666665</v>
      </c>
      <c r="AE41" s="2">
        <f t="shared" si="11"/>
        <v>14.946666666666667</v>
      </c>
      <c r="AF41" s="2">
        <f t="shared" si="12"/>
        <v>40.824999999999996</v>
      </c>
      <c r="AG41" s="2">
        <f t="shared" si="13"/>
        <v>59.81666666666666</v>
      </c>
      <c r="AH41" s="2">
        <f t="shared" si="14"/>
        <v>26.38333333333333</v>
      </c>
      <c r="AI41" s="2">
        <f t="shared" si="15"/>
        <v>42.24999999999999</v>
      </c>
      <c r="AK41" s="1">
        <f t="shared" si="16"/>
        <v>39.05</v>
      </c>
      <c r="AL41" s="1">
        <f t="shared" si="17"/>
        <v>51.23333333333334</v>
      </c>
      <c r="AM41" s="1">
        <f t="shared" si="18"/>
        <v>42.81666666666667</v>
      </c>
    </row>
    <row r="42" spans="1:39" ht="12.75">
      <c r="A42">
        <v>47</v>
      </c>
      <c r="B42">
        <v>1</v>
      </c>
      <c r="C42">
        <v>2</v>
      </c>
      <c r="D42">
        <v>1932</v>
      </c>
      <c r="E42" s="1">
        <v>16.5</v>
      </c>
      <c r="F42" s="1">
        <v>13.6</v>
      </c>
      <c r="G42" s="1">
        <v>17.1</v>
      </c>
      <c r="H42" s="1">
        <v>40</v>
      </c>
      <c r="I42" s="1">
        <v>53.7</v>
      </c>
      <c r="J42" s="1">
        <v>65.5</v>
      </c>
      <c r="K42" s="1">
        <v>68.4</v>
      </c>
      <c r="L42" s="1">
        <v>66.7</v>
      </c>
      <c r="M42" s="1">
        <v>54.4</v>
      </c>
      <c r="N42" s="1">
        <v>41.8</v>
      </c>
      <c r="O42" s="1">
        <v>25.6</v>
      </c>
      <c r="P42" s="1">
        <v>11.5</v>
      </c>
      <c r="R42" s="1">
        <f t="shared" si="0"/>
        <v>39.56666666666667</v>
      </c>
      <c r="S42" s="14"/>
      <c r="T42" s="1">
        <f t="shared" si="1"/>
        <v>68.4</v>
      </c>
      <c r="U42" s="1">
        <f t="shared" si="2"/>
        <v>11.5</v>
      </c>
      <c r="V42">
        <f t="shared" si="3"/>
        <v>12</v>
      </c>
      <c r="X42" s="1">
        <f t="shared" si="4"/>
        <v>36.93333333333334</v>
      </c>
      <c r="Y42" s="2">
        <f t="shared" si="5"/>
        <v>39.85333333333333</v>
      </c>
      <c r="Z42" s="1">
        <f t="shared" si="6"/>
        <v>66.86666666666667</v>
      </c>
      <c r="AA42" s="2">
        <f t="shared" si="7"/>
        <v>66.96666666666667</v>
      </c>
      <c r="AB42" s="1">
        <f t="shared" si="8"/>
        <v>40.599999999999994</v>
      </c>
      <c r="AC42" s="2">
        <f t="shared" si="9"/>
        <v>44.27333333333333</v>
      </c>
      <c r="AD42" s="1">
        <f t="shared" si="10"/>
        <v>11.733333333333334</v>
      </c>
      <c r="AE42" s="2">
        <f t="shared" si="11"/>
        <v>14.74</v>
      </c>
      <c r="AF42" s="2">
        <f t="shared" si="12"/>
        <v>41.44333333333333</v>
      </c>
      <c r="AG42" s="2">
        <f t="shared" si="13"/>
        <v>58.11666666666667</v>
      </c>
      <c r="AH42" s="2">
        <f t="shared" si="14"/>
        <v>21.200000000000003</v>
      </c>
      <c r="AI42" s="2">
        <f t="shared" si="15"/>
        <v>40.591666666666676</v>
      </c>
      <c r="AK42" s="1">
        <f t="shared" si="16"/>
        <v>34.4</v>
      </c>
      <c r="AL42" s="1">
        <f t="shared" si="17"/>
        <v>44.73333333333334</v>
      </c>
      <c r="AM42" s="1">
        <f t="shared" si="18"/>
        <v>40.025000000000006</v>
      </c>
    </row>
    <row r="43" spans="1:39" ht="12.75">
      <c r="A43">
        <v>47</v>
      </c>
      <c r="B43">
        <v>1</v>
      </c>
      <c r="C43">
        <v>2</v>
      </c>
      <c r="D43">
        <v>1933</v>
      </c>
      <c r="E43" s="1">
        <v>16.8</v>
      </c>
      <c r="F43" s="1">
        <v>6.9</v>
      </c>
      <c r="G43" s="1">
        <v>24.6</v>
      </c>
      <c r="H43" s="1">
        <v>39.2</v>
      </c>
      <c r="I43" s="1">
        <v>54.3</v>
      </c>
      <c r="J43" s="1">
        <v>70.1</v>
      </c>
      <c r="K43" s="1">
        <v>70.5</v>
      </c>
      <c r="L43" s="1">
        <v>64.8</v>
      </c>
      <c r="M43" s="1">
        <v>61</v>
      </c>
      <c r="N43" s="1">
        <v>41.1</v>
      </c>
      <c r="O43" s="1">
        <v>25.5</v>
      </c>
      <c r="P43" s="1">
        <v>10.2</v>
      </c>
      <c r="R43" s="1">
        <f t="shared" si="0"/>
        <v>40.416666666666664</v>
      </c>
      <c r="S43" s="14"/>
      <c r="T43" s="1">
        <f t="shared" si="1"/>
        <v>70.5</v>
      </c>
      <c r="U43" s="1">
        <f t="shared" si="2"/>
        <v>6.9</v>
      </c>
      <c r="V43">
        <f t="shared" si="3"/>
        <v>12</v>
      </c>
      <c r="X43" s="1">
        <f t="shared" si="4"/>
        <v>39.36666666666667</v>
      </c>
      <c r="Y43" s="2">
        <f t="shared" si="5"/>
        <v>39.32</v>
      </c>
      <c r="Z43" s="1">
        <f t="shared" si="6"/>
        <v>68.46666666666665</v>
      </c>
      <c r="AA43" s="2">
        <f t="shared" si="7"/>
        <v>66.79999999999998</v>
      </c>
      <c r="AB43" s="1">
        <f t="shared" si="8"/>
        <v>42.53333333333333</v>
      </c>
      <c r="AC43" s="2">
        <f t="shared" si="9"/>
        <v>43.69333333333334</v>
      </c>
      <c r="AD43" s="1">
        <f t="shared" si="10"/>
        <v>12.066666666666668</v>
      </c>
      <c r="AE43" s="2">
        <f t="shared" si="11"/>
        <v>11.493333333333334</v>
      </c>
      <c r="AF43" s="2">
        <f t="shared" si="12"/>
        <v>41.08333333333333</v>
      </c>
      <c r="AG43" s="2">
        <f t="shared" si="13"/>
        <v>59.98333333333333</v>
      </c>
      <c r="AH43" s="2">
        <f t="shared" si="14"/>
        <v>20.8</v>
      </c>
      <c r="AI43" s="2">
        <f t="shared" si="15"/>
        <v>39.69166666666667</v>
      </c>
      <c r="AK43" s="1">
        <f t="shared" si="16"/>
        <v>35.31666666666667</v>
      </c>
      <c r="AL43" s="1">
        <f t="shared" si="17"/>
        <v>45.51666666666666</v>
      </c>
      <c r="AM43" s="1">
        <f t="shared" si="18"/>
        <v>40.56666666666666</v>
      </c>
    </row>
    <row r="44" spans="1:39" ht="12.75">
      <c r="A44">
        <v>47</v>
      </c>
      <c r="B44">
        <v>1</v>
      </c>
      <c r="C44">
        <v>2</v>
      </c>
      <c r="D44">
        <v>1934</v>
      </c>
      <c r="E44" s="1">
        <v>16.3</v>
      </c>
      <c r="F44" s="1">
        <v>9.7</v>
      </c>
      <c r="G44" s="1">
        <v>22</v>
      </c>
      <c r="H44" s="1">
        <v>39.9</v>
      </c>
      <c r="I44" s="1">
        <v>60.4</v>
      </c>
      <c r="J44" s="1">
        <v>65.4</v>
      </c>
      <c r="K44" s="1">
        <v>68.8</v>
      </c>
      <c r="L44" s="1">
        <v>63.3</v>
      </c>
      <c r="M44" s="1">
        <v>53.7</v>
      </c>
      <c r="N44" s="1">
        <v>47.2</v>
      </c>
      <c r="O44" s="1">
        <v>33.5</v>
      </c>
      <c r="P44" s="1">
        <v>9.6</v>
      </c>
      <c r="R44" s="1">
        <f t="shared" si="0"/>
        <v>40.81666666666667</v>
      </c>
      <c r="S44" s="14"/>
      <c r="T44" s="1">
        <f t="shared" si="1"/>
        <v>68.8</v>
      </c>
      <c r="U44" s="1">
        <f t="shared" si="2"/>
        <v>9.6</v>
      </c>
      <c r="V44">
        <f t="shared" si="3"/>
        <v>12</v>
      </c>
      <c r="X44" s="1">
        <f t="shared" si="4"/>
        <v>40.766666666666666</v>
      </c>
      <c r="Y44" s="2">
        <f t="shared" si="5"/>
        <v>38.90666666666667</v>
      </c>
      <c r="Z44" s="1">
        <f t="shared" si="6"/>
        <v>65.83333333333333</v>
      </c>
      <c r="AA44" s="2">
        <f t="shared" si="7"/>
        <v>66.84</v>
      </c>
      <c r="AB44" s="1">
        <f t="shared" si="8"/>
        <v>44.800000000000004</v>
      </c>
      <c r="AC44" s="2">
        <f t="shared" si="9"/>
        <v>42.266666666666666</v>
      </c>
      <c r="AD44" s="1">
        <f t="shared" si="10"/>
        <v>10.733333333333334</v>
      </c>
      <c r="AE44" s="2">
        <f t="shared" si="11"/>
        <v>9.833333333333334</v>
      </c>
      <c r="AF44" s="2">
        <f t="shared" si="12"/>
        <v>39.745000000000005</v>
      </c>
      <c r="AG44" s="2">
        <f t="shared" si="13"/>
        <v>58.583333333333336</v>
      </c>
      <c r="AH44" s="2">
        <f t="shared" si="14"/>
        <v>23.349999999999998</v>
      </c>
      <c r="AI44" s="2">
        <f t="shared" si="15"/>
        <v>40.09166666666666</v>
      </c>
      <c r="AK44" s="1">
        <f t="shared" si="16"/>
        <v>35.61666666666667</v>
      </c>
      <c r="AL44" s="1">
        <f t="shared" si="17"/>
        <v>46.01666666666667</v>
      </c>
      <c r="AM44" s="1">
        <f t="shared" si="18"/>
        <v>39.41666666666667</v>
      </c>
    </row>
    <row r="45" spans="1:39" ht="12.75">
      <c r="A45">
        <v>47</v>
      </c>
      <c r="B45">
        <v>1</v>
      </c>
      <c r="C45">
        <v>2</v>
      </c>
      <c r="D45">
        <v>1935</v>
      </c>
      <c r="E45" s="1">
        <v>4.2</v>
      </c>
      <c r="F45" s="1">
        <v>18.4</v>
      </c>
      <c r="G45" s="1">
        <v>27.2</v>
      </c>
      <c r="H45" s="1">
        <v>38.7</v>
      </c>
      <c r="I45" s="1">
        <v>49.5</v>
      </c>
      <c r="J45" s="1">
        <v>58.9</v>
      </c>
      <c r="K45" s="1">
        <v>72.7</v>
      </c>
      <c r="L45" s="1">
        <v>66</v>
      </c>
      <c r="M45" s="1">
        <v>55.2</v>
      </c>
      <c r="N45" s="1">
        <v>44</v>
      </c>
      <c r="O45" s="1">
        <v>24.6</v>
      </c>
      <c r="P45" s="1">
        <v>14.3</v>
      </c>
      <c r="R45" s="1">
        <f t="shared" si="0"/>
        <v>39.475</v>
      </c>
      <c r="S45" s="14"/>
      <c r="T45" s="1">
        <f t="shared" si="1"/>
        <v>72.7</v>
      </c>
      <c r="U45" s="1">
        <f t="shared" si="2"/>
        <v>4.2</v>
      </c>
      <c r="V45">
        <f t="shared" si="3"/>
        <v>12</v>
      </c>
      <c r="X45" s="1">
        <f t="shared" si="4"/>
        <v>38.46666666666667</v>
      </c>
      <c r="Y45" s="2">
        <f t="shared" si="5"/>
        <v>39.21333333333333</v>
      </c>
      <c r="Z45" s="1">
        <f t="shared" si="6"/>
        <v>65.86666666666666</v>
      </c>
      <c r="AA45" s="2">
        <f t="shared" si="7"/>
        <v>66.95333333333333</v>
      </c>
      <c r="AB45" s="1">
        <f t="shared" si="8"/>
        <v>41.26666666666667</v>
      </c>
      <c r="AC45" s="2">
        <f t="shared" si="9"/>
        <v>42.5</v>
      </c>
      <c r="AD45" s="1">
        <f t="shared" si="10"/>
        <v>4.466666666666667</v>
      </c>
      <c r="AE45" s="2">
        <f t="shared" si="11"/>
        <v>9.966666666666667</v>
      </c>
      <c r="AF45" s="2">
        <f t="shared" si="12"/>
        <v>39.63333333333334</v>
      </c>
      <c r="AG45" s="2">
        <f t="shared" si="13"/>
        <v>56.833333333333336</v>
      </c>
      <c r="AH45" s="2">
        <f t="shared" si="14"/>
        <v>17.88333333333333</v>
      </c>
      <c r="AI45" s="2">
        <f t="shared" si="15"/>
        <v>38.39166666666666</v>
      </c>
      <c r="AK45" s="1">
        <f t="shared" si="16"/>
        <v>32.81666666666667</v>
      </c>
      <c r="AL45" s="1">
        <f t="shared" si="17"/>
        <v>46.13333333333333</v>
      </c>
      <c r="AM45" s="1">
        <f t="shared" si="18"/>
        <v>37.775</v>
      </c>
    </row>
    <row r="46" spans="1:39" ht="12.75">
      <c r="A46">
        <v>47</v>
      </c>
      <c r="B46">
        <v>1</v>
      </c>
      <c r="C46">
        <v>2</v>
      </c>
      <c r="D46">
        <v>1936</v>
      </c>
      <c r="E46" s="1">
        <v>2.5</v>
      </c>
      <c r="F46" s="1">
        <v>-3.4</v>
      </c>
      <c r="G46" s="1">
        <v>25.3</v>
      </c>
      <c r="H46" s="1">
        <v>34.5</v>
      </c>
      <c r="I46" s="1">
        <v>57.2</v>
      </c>
      <c r="J46" s="1">
        <v>60.4</v>
      </c>
      <c r="K46" s="1">
        <v>73.4</v>
      </c>
      <c r="L46" s="1">
        <v>67.7</v>
      </c>
      <c r="M46" s="1">
        <v>60.2</v>
      </c>
      <c r="N46" s="1">
        <v>40.6</v>
      </c>
      <c r="O46" s="1">
        <v>25.6</v>
      </c>
      <c r="P46" s="1">
        <v>17.4</v>
      </c>
      <c r="R46" s="1">
        <f t="shared" si="0"/>
        <v>38.45</v>
      </c>
      <c r="S46" s="14"/>
      <c r="T46" s="1">
        <f t="shared" si="1"/>
        <v>73.4</v>
      </c>
      <c r="U46" s="1">
        <f t="shared" si="2"/>
        <v>-3.4</v>
      </c>
      <c r="V46">
        <f t="shared" si="3"/>
        <v>12</v>
      </c>
      <c r="X46" s="1">
        <f t="shared" si="4"/>
        <v>39</v>
      </c>
      <c r="Y46" s="2">
        <f t="shared" si="5"/>
        <v>39.76</v>
      </c>
      <c r="Z46" s="1">
        <f t="shared" si="6"/>
        <v>67.16666666666667</v>
      </c>
      <c r="AA46" s="2">
        <f t="shared" si="7"/>
        <v>66.42</v>
      </c>
      <c r="AB46" s="1">
        <f t="shared" si="8"/>
        <v>42.13333333333333</v>
      </c>
      <c r="AC46" s="2">
        <f t="shared" si="9"/>
        <v>42.96000000000001</v>
      </c>
      <c r="AD46" s="1">
        <f t="shared" si="10"/>
        <v>10.166666666666666</v>
      </c>
      <c r="AE46" s="2">
        <f t="shared" si="11"/>
        <v>9.886666666666667</v>
      </c>
      <c r="AF46" s="2">
        <f t="shared" si="12"/>
        <v>39.85</v>
      </c>
      <c r="AG46" s="2">
        <f t="shared" si="13"/>
        <v>58.9</v>
      </c>
      <c r="AH46" s="2">
        <f t="shared" si="14"/>
        <v>19.716666666666665</v>
      </c>
      <c r="AI46" s="2">
        <f t="shared" si="15"/>
        <v>39.266666666666666</v>
      </c>
      <c r="AK46" s="1">
        <f t="shared" si="16"/>
        <v>29.416666666666668</v>
      </c>
      <c r="AL46" s="1">
        <f t="shared" si="17"/>
        <v>47.48333333333333</v>
      </c>
      <c r="AM46" s="1">
        <f t="shared" si="18"/>
        <v>39.625</v>
      </c>
    </row>
    <row r="47" spans="1:39" ht="12.75">
      <c r="A47">
        <v>47</v>
      </c>
      <c r="B47">
        <v>1</v>
      </c>
      <c r="C47">
        <v>2</v>
      </c>
      <c r="D47">
        <v>1937</v>
      </c>
      <c r="E47" s="1">
        <v>2.5</v>
      </c>
      <c r="F47" s="1">
        <v>10.6</v>
      </c>
      <c r="G47" s="1">
        <v>21.6</v>
      </c>
      <c r="H47" s="1">
        <v>39</v>
      </c>
      <c r="I47" s="1">
        <v>54.8</v>
      </c>
      <c r="J47" s="1">
        <v>62.1</v>
      </c>
      <c r="K47" s="1">
        <v>69.3</v>
      </c>
      <c r="L47" s="1">
        <v>70.9</v>
      </c>
      <c r="M47" s="1">
        <v>56.8</v>
      </c>
      <c r="N47" s="1">
        <v>41</v>
      </c>
      <c r="O47" s="1">
        <v>27.5</v>
      </c>
      <c r="P47" s="1">
        <v>12</v>
      </c>
      <c r="R47" s="1">
        <f t="shared" si="0"/>
        <v>39.00833333333333</v>
      </c>
      <c r="S47" s="14"/>
      <c r="T47" s="1">
        <f t="shared" si="1"/>
        <v>70.9</v>
      </c>
      <c r="U47" s="1">
        <f t="shared" si="2"/>
        <v>2.5</v>
      </c>
      <c r="V47">
        <f t="shared" si="3"/>
        <v>12</v>
      </c>
      <c r="X47" s="1">
        <f t="shared" si="4"/>
        <v>38.46666666666667</v>
      </c>
      <c r="Y47" s="2">
        <f t="shared" si="5"/>
        <v>39.44666666666667</v>
      </c>
      <c r="Z47" s="1">
        <f t="shared" si="6"/>
        <v>67.43333333333334</v>
      </c>
      <c r="AA47" s="2">
        <f t="shared" si="7"/>
        <v>66.43333333333332</v>
      </c>
      <c r="AB47" s="1">
        <f t="shared" si="8"/>
        <v>41.766666666666666</v>
      </c>
      <c r="AC47" s="2">
        <f t="shared" si="9"/>
        <v>42.92666666666666</v>
      </c>
      <c r="AD47" s="1">
        <f t="shared" si="10"/>
        <v>12.4</v>
      </c>
      <c r="AE47" s="2">
        <f t="shared" si="11"/>
        <v>10.686666666666666</v>
      </c>
      <c r="AF47" s="2">
        <f t="shared" si="12"/>
        <v>39.91833333333334</v>
      </c>
      <c r="AG47" s="2">
        <f t="shared" si="13"/>
        <v>58.81666666666667</v>
      </c>
      <c r="AH47" s="2">
        <f t="shared" si="14"/>
        <v>23</v>
      </c>
      <c r="AI47" s="2">
        <f t="shared" si="15"/>
        <v>40.516666666666666</v>
      </c>
      <c r="AK47" s="1">
        <f t="shared" si="16"/>
        <v>31.766666666666666</v>
      </c>
      <c r="AL47" s="1">
        <f t="shared" si="17"/>
        <v>46.25</v>
      </c>
      <c r="AM47" s="1">
        <f t="shared" si="18"/>
        <v>40.93333333333334</v>
      </c>
    </row>
    <row r="48" spans="1:39" ht="12.75">
      <c r="A48">
        <v>47</v>
      </c>
      <c r="B48">
        <v>1</v>
      </c>
      <c r="C48">
        <v>2</v>
      </c>
      <c r="D48">
        <v>1938</v>
      </c>
      <c r="E48" s="1">
        <v>8.1</v>
      </c>
      <c r="F48" s="1">
        <v>17.1</v>
      </c>
      <c r="G48" s="1">
        <v>32.3</v>
      </c>
      <c r="H48" s="1">
        <v>41.8</v>
      </c>
      <c r="I48" s="1">
        <v>52.2</v>
      </c>
      <c r="J48" s="1">
        <v>62.2</v>
      </c>
      <c r="K48" s="1">
        <v>67</v>
      </c>
      <c r="L48" s="1">
        <v>68.2</v>
      </c>
      <c r="M48" s="1">
        <v>56.8</v>
      </c>
      <c r="N48" s="1">
        <v>49.4</v>
      </c>
      <c r="O48" s="1">
        <v>28.3</v>
      </c>
      <c r="P48" s="1">
        <v>14.6</v>
      </c>
      <c r="R48" s="1">
        <f t="shared" si="0"/>
        <v>41.5</v>
      </c>
      <c r="S48" s="14"/>
      <c r="T48" s="1">
        <f t="shared" si="1"/>
        <v>68.2</v>
      </c>
      <c r="U48" s="1">
        <f t="shared" si="2"/>
        <v>8.1</v>
      </c>
      <c r="V48">
        <f t="shared" si="3"/>
        <v>12</v>
      </c>
      <c r="X48" s="1">
        <f t="shared" si="4"/>
        <v>42.1</v>
      </c>
      <c r="Y48" s="2">
        <f t="shared" si="5"/>
        <v>38.92</v>
      </c>
      <c r="Z48" s="1">
        <f t="shared" si="6"/>
        <v>65.8</v>
      </c>
      <c r="AA48" s="2">
        <f t="shared" si="7"/>
        <v>66.23333333333333</v>
      </c>
      <c r="AB48" s="1">
        <f t="shared" si="8"/>
        <v>44.833333333333336</v>
      </c>
      <c r="AC48" s="2">
        <f t="shared" si="9"/>
        <v>43.586666666666666</v>
      </c>
      <c r="AD48" s="1">
        <f t="shared" si="10"/>
        <v>11.666666666666666</v>
      </c>
      <c r="AE48" s="2">
        <f t="shared" si="11"/>
        <v>12.646666666666667</v>
      </c>
      <c r="AF48" s="2">
        <f t="shared" si="12"/>
        <v>39.905</v>
      </c>
      <c r="AG48" s="2">
        <f t="shared" si="13"/>
        <v>58.03333333333333</v>
      </c>
      <c r="AH48" s="2">
        <f t="shared" si="14"/>
        <v>22.650000000000002</v>
      </c>
      <c r="AI48" s="2">
        <f t="shared" si="15"/>
        <v>40.50833333333333</v>
      </c>
      <c r="AK48" s="1">
        <f t="shared" si="16"/>
        <v>35.61666666666667</v>
      </c>
      <c r="AL48" s="1">
        <f t="shared" si="17"/>
        <v>47.38333333333333</v>
      </c>
      <c r="AM48" s="1">
        <f t="shared" si="18"/>
        <v>40.475</v>
      </c>
    </row>
    <row r="49" spans="1:39" ht="12.75">
      <c r="A49">
        <v>47</v>
      </c>
      <c r="B49">
        <v>1</v>
      </c>
      <c r="C49">
        <v>2</v>
      </c>
      <c r="D49">
        <v>1939</v>
      </c>
      <c r="E49" s="1">
        <v>14.7</v>
      </c>
      <c r="F49" s="1">
        <v>5.7</v>
      </c>
      <c r="G49" s="1">
        <v>23.2</v>
      </c>
      <c r="H49" s="1">
        <v>37.2</v>
      </c>
      <c r="I49" s="1">
        <v>57.2</v>
      </c>
      <c r="J49" s="1">
        <v>63.4</v>
      </c>
      <c r="K49" s="1">
        <v>68.8</v>
      </c>
      <c r="L49" s="1">
        <v>65.5</v>
      </c>
      <c r="M49" s="1">
        <v>58.1</v>
      </c>
      <c r="N49" s="1">
        <v>44</v>
      </c>
      <c r="O49" s="1">
        <v>31.8</v>
      </c>
      <c r="P49" s="1">
        <v>24.3</v>
      </c>
      <c r="R49" s="1">
        <f t="shared" si="0"/>
        <v>41.15833333333334</v>
      </c>
      <c r="S49" s="14"/>
      <c r="T49" s="1">
        <f t="shared" si="1"/>
        <v>68.8</v>
      </c>
      <c r="U49" s="1">
        <f t="shared" si="2"/>
        <v>5.7</v>
      </c>
      <c r="V49">
        <f t="shared" si="3"/>
        <v>12</v>
      </c>
      <c r="X49" s="1">
        <f t="shared" si="4"/>
        <v>39.2</v>
      </c>
      <c r="Y49" s="2">
        <f t="shared" si="5"/>
        <v>39.64</v>
      </c>
      <c r="Z49" s="1">
        <f t="shared" si="6"/>
        <v>65.89999999999999</v>
      </c>
      <c r="AA49" s="2">
        <f t="shared" si="7"/>
        <v>66.03999999999999</v>
      </c>
      <c r="AB49" s="1">
        <f t="shared" si="8"/>
        <v>44.63333333333333</v>
      </c>
      <c r="AC49" s="2">
        <f t="shared" si="9"/>
        <v>44.30666666666666</v>
      </c>
      <c r="AD49" s="1">
        <f t="shared" si="10"/>
        <v>14.733333333333334</v>
      </c>
      <c r="AE49" s="2">
        <f t="shared" si="11"/>
        <v>14.133333333333331</v>
      </c>
      <c r="AF49" s="2">
        <f t="shared" si="12"/>
        <v>40.745</v>
      </c>
      <c r="AG49" s="2">
        <f t="shared" si="13"/>
        <v>58.366666666666674</v>
      </c>
      <c r="AH49" s="2">
        <f t="shared" si="14"/>
        <v>23.133333333333336</v>
      </c>
      <c r="AI49" s="2">
        <f t="shared" si="15"/>
        <v>40.14166666666667</v>
      </c>
      <c r="AK49" s="1">
        <f t="shared" si="16"/>
        <v>33.56666666666667</v>
      </c>
      <c r="AL49" s="1">
        <f t="shared" si="17"/>
        <v>48.75</v>
      </c>
      <c r="AM49" s="1">
        <f t="shared" si="18"/>
        <v>40.125</v>
      </c>
    </row>
    <row r="50" spans="1:39" ht="12.75">
      <c r="A50">
        <v>47</v>
      </c>
      <c r="B50">
        <v>1</v>
      </c>
      <c r="C50">
        <v>2</v>
      </c>
      <c r="D50">
        <v>1940</v>
      </c>
      <c r="E50" s="1">
        <v>3.9</v>
      </c>
      <c r="F50" s="1">
        <v>16</v>
      </c>
      <c r="G50" s="1">
        <v>18.8</v>
      </c>
      <c r="H50" s="1">
        <v>38.3</v>
      </c>
      <c r="I50" s="1">
        <v>50.4</v>
      </c>
      <c r="J50" s="1">
        <v>61.6</v>
      </c>
      <c r="K50" s="1">
        <v>68.6</v>
      </c>
      <c r="L50" s="1">
        <v>64.4</v>
      </c>
      <c r="M50" s="1">
        <v>59.6</v>
      </c>
      <c r="N50" s="1">
        <v>48.2</v>
      </c>
      <c r="O50" s="1">
        <v>25.9</v>
      </c>
      <c r="P50" s="1">
        <v>17.2</v>
      </c>
      <c r="R50" s="1">
        <f t="shared" si="0"/>
        <v>39.40833333333333</v>
      </c>
      <c r="S50" s="14"/>
      <c r="T50" s="1">
        <f t="shared" si="1"/>
        <v>68.6</v>
      </c>
      <c r="U50" s="1">
        <f t="shared" si="2"/>
        <v>3.9</v>
      </c>
      <c r="V50">
        <f t="shared" si="3"/>
        <v>12</v>
      </c>
      <c r="X50" s="1">
        <f t="shared" si="4"/>
        <v>35.833333333333336</v>
      </c>
      <c r="Y50" s="2">
        <f t="shared" si="5"/>
        <v>40.58</v>
      </c>
      <c r="Z50" s="1">
        <f t="shared" si="6"/>
        <v>64.86666666666666</v>
      </c>
      <c r="AA50" s="2">
        <f t="shared" si="7"/>
        <v>65.43333333333332</v>
      </c>
      <c r="AB50" s="1">
        <f t="shared" si="8"/>
        <v>44.56666666666667</v>
      </c>
      <c r="AC50" s="2">
        <f t="shared" si="9"/>
        <v>44.46666666666666</v>
      </c>
      <c r="AD50" s="1">
        <f t="shared" si="10"/>
        <v>14.266666666666666</v>
      </c>
      <c r="AE50" s="2">
        <f t="shared" si="11"/>
        <v>13.64</v>
      </c>
      <c r="AF50" s="2">
        <f t="shared" si="12"/>
        <v>41.13666666666667</v>
      </c>
      <c r="AG50" s="2">
        <f t="shared" si="13"/>
        <v>57.15</v>
      </c>
      <c r="AH50" s="2">
        <f t="shared" si="14"/>
        <v>23.149999999999995</v>
      </c>
      <c r="AI50" s="2">
        <f t="shared" si="15"/>
        <v>41.84166666666666</v>
      </c>
      <c r="AK50" s="1">
        <f t="shared" si="16"/>
        <v>31.5</v>
      </c>
      <c r="AL50" s="1">
        <f t="shared" si="17"/>
        <v>47.31666666666666</v>
      </c>
      <c r="AM50" s="1">
        <f t="shared" si="18"/>
        <v>41.75</v>
      </c>
    </row>
    <row r="51" spans="1:39" ht="12.75">
      <c r="A51">
        <v>47</v>
      </c>
      <c r="B51">
        <v>1</v>
      </c>
      <c r="C51">
        <v>2</v>
      </c>
      <c r="D51">
        <v>1941</v>
      </c>
      <c r="E51" s="1">
        <v>12.5</v>
      </c>
      <c r="F51" s="1">
        <v>13.1</v>
      </c>
      <c r="G51" s="1">
        <v>22</v>
      </c>
      <c r="H51" s="1">
        <v>47.3</v>
      </c>
      <c r="I51" s="1">
        <v>58.5</v>
      </c>
      <c r="J51" s="1">
        <v>63.7</v>
      </c>
      <c r="K51" s="1">
        <v>69.4</v>
      </c>
      <c r="L51" s="1">
        <v>65.5</v>
      </c>
      <c r="M51" s="1">
        <v>58.8</v>
      </c>
      <c r="N51" s="1">
        <v>46.3</v>
      </c>
      <c r="O51" s="1">
        <v>32.1</v>
      </c>
      <c r="P51" s="1">
        <v>22.6</v>
      </c>
      <c r="R51" s="1">
        <f t="shared" si="0"/>
        <v>42.650000000000006</v>
      </c>
      <c r="S51" s="14"/>
      <c r="T51" s="1">
        <f t="shared" si="1"/>
        <v>69.4</v>
      </c>
      <c r="U51" s="1">
        <f t="shared" si="2"/>
        <v>12.5</v>
      </c>
      <c r="V51">
        <f t="shared" si="3"/>
        <v>12</v>
      </c>
      <c r="X51" s="1">
        <f t="shared" si="4"/>
        <v>42.6</v>
      </c>
      <c r="Y51" s="2">
        <f t="shared" si="5"/>
        <v>39.39999999999999</v>
      </c>
      <c r="Z51" s="1">
        <f t="shared" si="6"/>
        <v>66.2</v>
      </c>
      <c r="AA51" s="2">
        <f t="shared" si="7"/>
        <v>65.72</v>
      </c>
      <c r="AB51" s="1">
        <f t="shared" si="8"/>
        <v>45.73333333333333</v>
      </c>
      <c r="AC51" s="2">
        <f t="shared" si="9"/>
        <v>43.693333333333335</v>
      </c>
      <c r="AD51" s="1">
        <f t="shared" si="10"/>
        <v>17.599999999999998</v>
      </c>
      <c r="AE51" s="2">
        <f t="shared" si="11"/>
        <v>14.939999999999998</v>
      </c>
      <c r="AF51" s="2">
        <f t="shared" si="12"/>
        <v>40.660000000000004</v>
      </c>
      <c r="AG51" s="2">
        <f t="shared" si="13"/>
        <v>60.53333333333333</v>
      </c>
      <c r="AH51" s="2">
        <f t="shared" si="14"/>
        <v>26.950000000000003</v>
      </c>
      <c r="AI51" s="2">
        <f t="shared" si="15"/>
        <v>42.29166666666668</v>
      </c>
      <c r="AK51" s="1">
        <f t="shared" si="16"/>
        <v>36.18333333333334</v>
      </c>
      <c r="AL51" s="1">
        <f t="shared" si="17"/>
        <v>49.116666666666674</v>
      </c>
      <c r="AM51" s="1">
        <f t="shared" si="18"/>
        <v>43.04166666666667</v>
      </c>
    </row>
    <row r="52" spans="1:39" ht="12.75">
      <c r="A52">
        <v>47</v>
      </c>
      <c r="B52">
        <v>1</v>
      </c>
      <c r="C52">
        <v>2</v>
      </c>
      <c r="D52">
        <v>1942</v>
      </c>
      <c r="E52" s="1">
        <v>15.4</v>
      </c>
      <c r="F52" s="1">
        <v>14.8</v>
      </c>
      <c r="G52" s="1">
        <v>30.5</v>
      </c>
      <c r="H52" s="1">
        <v>47.5</v>
      </c>
      <c r="I52" s="1">
        <v>51.5</v>
      </c>
      <c r="J52" s="1">
        <v>62.1</v>
      </c>
      <c r="K52" s="1">
        <v>66</v>
      </c>
      <c r="L52" s="1">
        <v>65.1</v>
      </c>
      <c r="M52" s="1">
        <v>53.6</v>
      </c>
      <c r="N52" s="1">
        <v>45.4</v>
      </c>
      <c r="O52" s="1">
        <v>28.7</v>
      </c>
      <c r="P52" s="1">
        <v>11</v>
      </c>
      <c r="R52" s="1">
        <f t="shared" si="0"/>
        <v>40.96666666666666</v>
      </c>
      <c r="S52" s="14"/>
      <c r="T52" s="1">
        <f t="shared" si="1"/>
        <v>66</v>
      </c>
      <c r="U52" s="1">
        <f t="shared" si="2"/>
        <v>11</v>
      </c>
      <c r="V52">
        <f t="shared" si="3"/>
        <v>12</v>
      </c>
      <c r="X52" s="1">
        <f t="shared" si="4"/>
        <v>43.166666666666664</v>
      </c>
      <c r="Y52" s="2">
        <f t="shared" si="5"/>
        <v>39.39333333333333</v>
      </c>
      <c r="Z52" s="1">
        <f t="shared" si="6"/>
        <v>64.39999999999999</v>
      </c>
      <c r="AA52" s="2">
        <f t="shared" si="7"/>
        <v>65.73333333333332</v>
      </c>
      <c r="AB52" s="1">
        <f t="shared" si="8"/>
        <v>42.56666666666667</v>
      </c>
      <c r="AC52" s="2">
        <f t="shared" si="9"/>
        <v>43.940000000000005</v>
      </c>
      <c r="AD52" s="1">
        <f t="shared" si="10"/>
        <v>9.933333333333334</v>
      </c>
      <c r="AE52" s="2">
        <f t="shared" si="11"/>
        <v>14.313333333333333</v>
      </c>
      <c r="AF52" s="2">
        <f t="shared" si="12"/>
        <v>40.83</v>
      </c>
      <c r="AG52" s="2">
        <f t="shared" si="13"/>
        <v>57.63333333333333</v>
      </c>
      <c r="AH52" s="2">
        <f t="shared" si="14"/>
        <v>20.25</v>
      </c>
      <c r="AI52" s="2">
        <f t="shared" si="15"/>
        <v>38.916666666666664</v>
      </c>
      <c r="AK52" s="1">
        <f t="shared" si="16"/>
        <v>36.96666666666666</v>
      </c>
      <c r="AL52" s="1">
        <f t="shared" si="17"/>
        <v>44.96666666666667</v>
      </c>
      <c r="AM52" s="1">
        <f t="shared" si="18"/>
        <v>38.5</v>
      </c>
    </row>
    <row r="53" spans="1:39" ht="12.75">
      <c r="A53">
        <v>47</v>
      </c>
      <c r="B53">
        <v>1</v>
      </c>
      <c r="C53">
        <v>2</v>
      </c>
      <c r="D53">
        <v>1943</v>
      </c>
      <c r="E53" s="1">
        <v>5.1</v>
      </c>
      <c r="F53" s="1">
        <v>13.7</v>
      </c>
      <c r="G53" s="1">
        <v>17.6</v>
      </c>
      <c r="H53" s="1">
        <v>39.2</v>
      </c>
      <c r="I53" s="1">
        <v>51.8</v>
      </c>
      <c r="J53" s="1">
        <v>64.8</v>
      </c>
      <c r="K53" s="1">
        <v>70.2</v>
      </c>
      <c r="L53" s="1">
        <v>66.7</v>
      </c>
      <c r="M53" s="1">
        <v>52.8</v>
      </c>
      <c r="N53" s="1">
        <v>45.4</v>
      </c>
      <c r="O53" s="1">
        <v>24.7</v>
      </c>
      <c r="P53" s="1">
        <v>17.4</v>
      </c>
      <c r="R53" s="1">
        <f t="shared" si="0"/>
        <v>39.11666666666666</v>
      </c>
      <c r="S53" s="14"/>
      <c r="T53" s="1">
        <f t="shared" si="1"/>
        <v>70.2</v>
      </c>
      <c r="U53" s="1">
        <f t="shared" si="2"/>
        <v>5.1</v>
      </c>
      <c r="V53">
        <f t="shared" si="3"/>
        <v>12</v>
      </c>
      <c r="X53" s="1">
        <f t="shared" si="4"/>
        <v>36.199999999999996</v>
      </c>
      <c r="Y53" s="2">
        <f t="shared" si="5"/>
        <v>40.32666666666667</v>
      </c>
      <c r="Z53" s="1">
        <f t="shared" si="6"/>
        <v>67.23333333333333</v>
      </c>
      <c r="AA53" s="2">
        <f t="shared" si="7"/>
        <v>65.22</v>
      </c>
      <c r="AB53" s="1">
        <f t="shared" si="8"/>
        <v>40.96666666666666</v>
      </c>
      <c r="AC53" s="2">
        <f t="shared" si="9"/>
        <v>43.42</v>
      </c>
      <c r="AD53" s="1">
        <f t="shared" si="10"/>
        <v>18.166666666666664</v>
      </c>
      <c r="AE53" s="2">
        <f t="shared" si="11"/>
        <v>13.66</v>
      </c>
      <c r="AF53" s="2">
        <f t="shared" si="12"/>
        <v>40.70333333333333</v>
      </c>
      <c r="AG53" s="2">
        <f t="shared" si="13"/>
        <v>57.583333333333336</v>
      </c>
      <c r="AH53" s="2">
        <f t="shared" si="14"/>
        <v>24.533333333333335</v>
      </c>
      <c r="AI53" s="2">
        <f t="shared" si="15"/>
        <v>41.4</v>
      </c>
      <c r="AK53" s="1">
        <f t="shared" si="16"/>
        <v>32.03333333333333</v>
      </c>
      <c r="AL53" s="1">
        <f t="shared" si="17"/>
        <v>46.199999999999996</v>
      </c>
      <c r="AM53" s="1">
        <f t="shared" si="18"/>
        <v>41.349999999999994</v>
      </c>
    </row>
    <row r="54" spans="1:39" ht="12.75">
      <c r="A54">
        <v>47</v>
      </c>
      <c r="B54">
        <v>1</v>
      </c>
      <c r="C54">
        <v>2</v>
      </c>
      <c r="D54">
        <v>1944</v>
      </c>
      <c r="E54" s="1">
        <v>21.2</v>
      </c>
      <c r="F54" s="1">
        <v>15.9</v>
      </c>
      <c r="G54" s="1">
        <v>22.6</v>
      </c>
      <c r="H54" s="1">
        <v>38</v>
      </c>
      <c r="I54" s="1">
        <v>56.9</v>
      </c>
      <c r="J54" s="1">
        <v>64.4</v>
      </c>
      <c r="K54" s="1">
        <v>66.6</v>
      </c>
      <c r="L54" s="1">
        <v>66.9</v>
      </c>
      <c r="M54" s="1">
        <v>56.8</v>
      </c>
      <c r="N54" s="1">
        <v>45.6</v>
      </c>
      <c r="O54" s="1">
        <v>35.2</v>
      </c>
      <c r="P54" s="1">
        <v>14</v>
      </c>
      <c r="R54" s="1">
        <f t="shared" si="0"/>
        <v>42.00833333333333</v>
      </c>
      <c r="S54" s="14"/>
      <c r="T54" s="1">
        <f t="shared" si="1"/>
        <v>66.9</v>
      </c>
      <c r="U54" s="1">
        <f t="shared" si="2"/>
        <v>14</v>
      </c>
      <c r="V54">
        <f t="shared" si="3"/>
        <v>12</v>
      </c>
      <c r="X54" s="1">
        <f t="shared" si="4"/>
        <v>39.166666666666664</v>
      </c>
      <c r="Y54" s="2">
        <f t="shared" si="5"/>
        <v>40.61333333333333</v>
      </c>
      <c r="Z54" s="1">
        <f t="shared" si="6"/>
        <v>65.96666666666667</v>
      </c>
      <c r="AA54" s="2">
        <f t="shared" si="7"/>
        <v>64.83333333333333</v>
      </c>
      <c r="AB54" s="1">
        <f t="shared" si="8"/>
        <v>45.866666666666674</v>
      </c>
      <c r="AC54" s="2">
        <f t="shared" si="9"/>
        <v>43.06</v>
      </c>
      <c r="AD54" s="1">
        <f t="shared" si="10"/>
        <v>11.6</v>
      </c>
      <c r="AE54" s="2">
        <f t="shared" si="11"/>
        <v>12.86</v>
      </c>
      <c r="AF54" s="2">
        <f t="shared" si="12"/>
        <v>40.419999999999995</v>
      </c>
      <c r="AG54" s="2">
        <f t="shared" si="13"/>
        <v>58.26666666666667</v>
      </c>
      <c r="AH54" s="2">
        <f t="shared" si="14"/>
        <v>25</v>
      </c>
      <c r="AI54" s="2">
        <f t="shared" si="15"/>
        <v>39.925000000000004</v>
      </c>
      <c r="AK54" s="1">
        <f t="shared" si="16"/>
        <v>36.5</v>
      </c>
      <c r="AL54" s="1">
        <f t="shared" si="17"/>
        <v>47.51666666666667</v>
      </c>
      <c r="AM54" s="1">
        <f t="shared" si="18"/>
        <v>40.38333333333334</v>
      </c>
    </row>
    <row r="55" spans="1:39" ht="12.75">
      <c r="A55">
        <v>47</v>
      </c>
      <c r="B55">
        <v>1</v>
      </c>
      <c r="C55">
        <v>2</v>
      </c>
      <c r="D55">
        <v>1945</v>
      </c>
      <c r="E55" s="1">
        <v>7.6</v>
      </c>
      <c r="F55" s="1">
        <v>13.2</v>
      </c>
      <c r="G55" s="1">
        <v>34.4</v>
      </c>
      <c r="H55" s="1">
        <v>39.3</v>
      </c>
      <c r="I55" s="1">
        <v>47.8</v>
      </c>
      <c r="J55" s="1">
        <v>57.2</v>
      </c>
      <c r="K55" s="1">
        <v>64.9</v>
      </c>
      <c r="L55" s="1">
        <v>64.8</v>
      </c>
      <c r="M55" s="1">
        <v>55.1</v>
      </c>
      <c r="N55" s="1">
        <v>42.7</v>
      </c>
      <c r="O55" s="1">
        <v>28.1</v>
      </c>
      <c r="P55" s="1">
        <v>10.2</v>
      </c>
      <c r="R55" s="1">
        <f t="shared" si="0"/>
        <v>38.775</v>
      </c>
      <c r="S55" s="14"/>
      <c r="T55" s="1">
        <f t="shared" si="1"/>
        <v>64.9</v>
      </c>
      <c r="U55" s="1">
        <f t="shared" si="2"/>
        <v>7.6</v>
      </c>
      <c r="V55">
        <f t="shared" si="3"/>
        <v>12</v>
      </c>
      <c r="X55" s="1">
        <f t="shared" si="4"/>
        <v>40.49999999999999</v>
      </c>
      <c r="Y55" s="2">
        <f t="shared" si="5"/>
        <v>39.26</v>
      </c>
      <c r="Z55" s="1">
        <f t="shared" si="6"/>
        <v>62.300000000000004</v>
      </c>
      <c r="AA55" s="2">
        <f t="shared" si="7"/>
        <v>65.13333333333333</v>
      </c>
      <c r="AB55" s="1">
        <f t="shared" si="8"/>
        <v>41.96666666666667</v>
      </c>
      <c r="AC55" s="2">
        <f t="shared" si="9"/>
        <v>43.506666666666675</v>
      </c>
      <c r="AD55" s="1">
        <f t="shared" si="10"/>
        <v>11</v>
      </c>
      <c r="AE55" s="2">
        <f t="shared" si="11"/>
        <v>12.78</v>
      </c>
      <c r="AF55" s="2">
        <f t="shared" si="12"/>
        <v>40.25</v>
      </c>
      <c r="AG55" s="2">
        <f t="shared" si="13"/>
        <v>54.85</v>
      </c>
      <c r="AH55" s="2">
        <f t="shared" si="14"/>
        <v>23.433333333333337</v>
      </c>
      <c r="AI55" s="2">
        <f t="shared" si="15"/>
        <v>40.34166666666667</v>
      </c>
      <c r="AK55" s="1">
        <f t="shared" si="16"/>
        <v>33.25</v>
      </c>
      <c r="AL55" s="1">
        <f t="shared" si="17"/>
        <v>44.300000000000004</v>
      </c>
      <c r="AM55" s="1">
        <f t="shared" si="18"/>
        <v>40.18333333333334</v>
      </c>
    </row>
    <row r="56" spans="1:39" ht="12.75">
      <c r="A56">
        <v>47</v>
      </c>
      <c r="B56">
        <v>1</v>
      </c>
      <c r="C56">
        <v>2</v>
      </c>
      <c r="D56">
        <v>1946</v>
      </c>
      <c r="E56" s="1">
        <v>11.6</v>
      </c>
      <c r="F56" s="1">
        <v>11.2</v>
      </c>
      <c r="G56" s="1">
        <v>36.8</v>
      </c>
      <c r="H56" s="1">
        <v>44.3</v>
      </c>
      <c r="I56" s="1">
        <v>51</v>
      </c>
      <c r="J56" s="1">
        <v>61.5</v>
      </c>
      <c r="K56" s="1">
        <v>67.8</v>
      </c>
      <c r="L56" s="1">
        <v>63.5</v>
      </c>
      <c r="M56" s="1">
        <v>55.4</v>
      </c>
      <c r="N56" s="1">
        <v>47.1</v>
      </c>
      <c r="O56" s="1">
        <v>29.3</v>
      </c>
      <c r="P56" s="1">
        <v>15.3</v>
      </c>
      <c r="R56" s="1">
        <f t="shared" si="0"/>
        <v>41.233333333333334</v>
      </c>
      <c r="S56" s="14"/>
      <c r="T56" s="1">
        <f t="shared" si="1"/>
        <v>67.8</v>
      </c>
      <c r="U56" s="1">
        <f t="shared" si="2"/>
        <v>11.2</v>
      </c>
      <c r="V56">
        <f t="shared" si="3"/>
        <v>12</v>
      </c>
      <c r="X56" s="1">
        <f t="shared" si="4"/>
        <v>44.03333333333333</v>
      </c>
      <c r="Y56" s="2">
        <f t="shared" si="5"/>
        <v>40.013333333333335</v>
      </c>
      <c r="Z56" s="1">
        <f t="shared" si="6"/>
        <v>64.26666666666667</v>
      </c>
      <c r="AA56" s="2">
        <f t="shared" si="7"/>
        <v>64.84666666666666</v>
      </c>
      <c r="AB56" s="1">
        <f t="shared" si="8"/>
        <v>43.93333333333334</v>
      </c>
      <c r="AC56" s="2">
        <f t="shared" si="9"/>
        <v>44.53333333333334</v>
      </c>
      <c r="AD56" s="1">
        <f t="shared" si="10"/>
        <v>13.6</v>
      </c>
      <c r="AE56" s="2">
        <f t="shared" si="11"/>
        <v>11.733333333333334</v>
      </c>
      <c r="AF56" s="2">
        <f t="shared" si="12"/>
        <v>40.5</v>
      </c>
      <c r="AG56" s="2">
        <f t="shared" si="13"/>
        <v>57.25</v>
      </c>
      <c r="AH56" s="2">
        <f t="shared" si="14"/>
        <v>23.46666666666667</v>
      </c>
      <c r="AI56" s="2">
        <f t="shared" si="15"/>
        <v>40.09166666666667</v>
      </c>
      <c r="AK56" s="1">
        <f t="shared" si="16"/>
        <v>36.06666666666666</v>
      </c>
      <c r="AL56" s="1">
        <f t="shared" si="17"/>
        <v>46.400000000000006</v>
      </c>
      <c r="AM56" s="1">
        <f t="shared" si="18"/>
        <v>39.358333333333334</v>
      </c>
    </row>
    <row r="57" spans="1:39" ht="12.75">
      <c r="A57">
        <v>47</v>
      </c>
      <c r="B57">
        <v>1</v>
      </c>
      <c r="C57">
        <v>2</v>
      </c>
      <c r="D57">
        <v>1947</v>
      </c>
      <c r="E57" s="1">
        <v>14.5</v>
      </c>
      <c r="F57" s="1">
        <v>11</v>
      </c>
      <c r="G57" s="1">
        <v>23.6</v>
      </c>
      <c r="H57" s="1">
        <v>37.4</v>
      </c>
      <c r="I57" s="1">
        <v>48.2</v>
      </c>
      <c r="J57" s="1">
        <v>59.2</v>
      </c>
      <c r="K57" s="1">
        <v>67.3</v>
      </c>
      <c r="L57" s="1">
        <v>71.2</v>
      </c>
      <c r="M57" s="1">
        <v>57</v>
      </c>
      <c r="N57" s="1">
        <v>54</v>
      </c>
      <c r="O57" s="1">
        <v>23.4</v>
      </c>
      <c r="P57" s="1">
        <v>14.6</v>
      </c>
      <c r="R57" s="1">
        <f t="shared" si="0"/>
        <v>40.11666666666667</v>
      </c>
      <c r="S57" s="14"/>
      <c r="T57" s="1">
        <f t="shared" si="1"/>
        <v>71.2</v>
      </c>
      <c r="U57" s="1">
        <f t="shared" si="2"/>
        <v>11</v>
      </c>
      <c r="V57">
        <f t="shared" si="3"/>
        <v>12</v>
      </c>
      <c r="X57" s="1">
        <f t="shared" si="4"/>
        <v>36.4</v>
      </c>
      <c r="Y57" s="2">
        <f t="shared" si="5"/>
        <v>40.333333333333336</v>
      </c>
      <c r="Z57" s="1">
        <f t="shared" si="6"/>
        <v>65.89999999999999</v>
      </c>
      <c r="AA57" s="2">
        <f t="shared" si="7"/>
        <v>65.27333333333334</v>
      </c>
      <c r="AB57" s="1">
        <f t="shared" si="8"/>
        <v>44.800000000000004</v>
      </c>
      <c r="AC57" s="2">
        <f t="shared" si="9"/>
        <v>44.24666666666667</v>
      </c>
      <c r="AD57" s="1">
        <f t="shared" si="10"/>
        <v>9.533333333333333</v>
      </c>
      <c r="AE57" s="2">
        <f t="shared" si="11"/>
        <v>11.48</v>
      </c>
      <c r="AF57" s="2">
        <f t="shared" si="12"/>
        <v>40.42</v>
      </c>
      <c r="AG57" s="2">
        <f t="shared" si="13"/>
        <v>56.71666666666667</v>
      </c>
      <c r="AH57" s="2">
        <f t="shared" si="14"/>
        <v>21.433333333333334</v>
      </c>
      <c r="AI57" s="2">
        <f t="shared" si="15"/>
        <v>40.324999999999996</v>
      </c>
      <c r="AK57" s="1">
        <f t="shared" si="16"/>
        <v>32.31666666666666</v>
      </c>
      <c r="AL57" s="1">
        <f t="shared" si="17"/>
        <v>47.916666666666664</v>
      </c>
      <c r="AM57" s="1">
        <f t="shared" si="18"/>
        <v>40.28333333333333</v>
      </c>
    </row>
    <row r="58" spans="1:39" ht="12.75">
      <c r="A58">
        <v>47</v>
      </c>
      <c r="B58">
        <v>1</v>
      </c>
      <c r="C58">
        <v>2</v>
      </c>
      <c r="D58">
        <v>1948</v>
      </c>
      <c r="E58" s="1">
        <v>3.6</v>
      </c>
      <c r="F58" s="1">
        <v>10.4</v>
      </c>
      <c r="G58" s="1">
        <v>22.6</v>
      </c>
      <c r="H58" s="1">
        <v>44.8</v>
      </c>
      <c r="I58" s="1">
        <v>52.5</v>
      </c>
      <c r="J58" s="1">
        <v>62</v>
      </c>
      <c r="K58" s="1">
        <v>68.5</v>
      </c>
      <c r="L58" s="1">
        <v>66.9</v>
      </c>
      <c r="M58" s="1">
        <v>60.6</v>
      </c>
      <c r="N58" s="1">
        <v>45.7</v>
      </c>
      <c r="O58" s="1">
        <v>32</v>
      </c>
      <c r="P58" s="1">
        <v>14.8</v>
      </c>
      <c r="R58" s="1">
        <f t="shared" si="0"/>
        <v>40.36666666666667</v>
      </c>
      <c r="S58" s="14"/>
      <c r="T58" s="1">
        <f t="shared" si="1"/>
        <v>68.5</v>
      </c>
      <c r="U58" s="1">
        <f t="shared" si="2"/>
        <v>3.6</v>
      </c>
      <c r="V58">
        <f t="shared" si="3"/>
        <v>12</v>
      </c>
      <c r="X58" s="1">
        <f t="shared" si="4"/>
        <v>39.96666666666667</v>
      </c>
      <c r="Y58" s="2">
        <f t="shared" si="5"/>
        <v>39.013333333333335</v>
      </c>
      <c r="Z58" s="1">
        <f t="shared" si="6"/>
        <v>65.8</v>
      </c>
      <c r="AA58" s="2">
        <f t="shared" si="7"/>
        <v>65.34</v>
      </c>
      <c r="AB58" s="1">
        <f t="shared" si="8"/>
        <v>46.1</v>
      </c>
      <c r="AC58" s="2">
        <f t="shared" si="9"/>
        <v>44.42</v>
      </c>
      <c r="AD58" s="1">
        <f t="shared" si="10"/>
        <v>12.933333333333335</v>
      </c>
      <c r="AE58" s="2">
        <f t="shared" si="11"/>
        <v>11.106666666666667</v>
      </c>
      <c r="AF58" s="2">
        <f t="shared" si="12"/>
        <v>40.029999999999994</v>
      </c>
      <c r="AG58" s="2">
        <f t="shared" si="13"/>
        <v>59.216666666666676</v>
      </c>
      <c r="AH58" s="2">
        <f t="shared" si="14"/>
        <v>23.45</v>
      </c>
      <c r="AI58" s="2">
        <f t="shared" si="15"/>
        <v>41.391666666666666</v>
      </c>
      <c r="AK58" s="1">
        <f t="shared" si="16"/>
        <v>32.65</v>
      </c>
      <c r="AL58" s="1">
        <f t="shared" si="17"/>
        <v>48.083333333333336</v>
      </c>
      <c r="AM58" s="1">
        <f t="shared" si="18"/>
        <v>41.80833333333334</v>
      </c>
    </row>
    <row r="59" spans="1:39" ht="12.75">
      <c r="A59">
        <v>47</v>
      </c>
      <c r="B59">
        <v>1</v>
      </c>
      <c r="C59">
        <v>2</v>
      </c>
      <c r="D59">
        <v>1949</v>
      </c>
      <c r="E59" s="1">
        <v>12.9</v>
      </c>
      <c r="F59" s="1">
        <v>11.1</v>
      </c>
      <c r="G59" s="1">
        <v>24.2</v>
      </c>
      <c r="H59" s="1">
        <v>42.5</v>
      </c>
      <c r="I59" s="1">
        <v>55.6</v>
      </c>
      <c r="J59" s="1">
        <v>66.9</v>
      </c>
      <c r="K59" s="1">
        <v>69.7</v>
      </c>
      <c r="L59" s="1">
        <v>67.7</v>
      </c>
      <c r="M59" s="1">
        <v>53.6</v>
      </c>
      <c r="N59" s="1">
        <v>47.9</v>
      </c>
      <c r="O59" s="1">
        <v>31.8</v>
      </c>
      <c r="P59" s="1">
        <v>15.4</v>
      </c>
      <c r="R59" s="1">
        <f t="shared" si="0"/>
        <v>41.608333333333334</v>
      </c>
      <c r="S59" s="14"/>
      <c r="T59" s="1">
        <f t="shared" si="1"/>
        <v>69.7</v>
      </c>
      <c r="U59" s="1">
        <f t="shared" si="2"/>
        <v>11.1</v>
      </c>
      <c r="V59">
        <f t="shared" si="3"/>
        <v>12</v>
      </c>
      <c r="X59" s="1">
        <f t="shared" si="4"/>
        <v>40.76666666666667</v>
      </c>
      <c r="Y59" s="2">
        <f t="shared" si="5"/>
        <v>37.833333333333336</v>
      </c>
      <c r="Z59" s="1">
        <f t="shared" si="6"/>
        <v>68.10000000000001</v>
      </c>
      <c r="AA59" s="2">
        <f t="shared" si="7"/>
        <v>64.96000000000001</v>
      </c>
      <c r="AB59" s="1">
        <f t="shared" si="8"/>
        <v>44.43333333333334</v>
      </c>
      <c r="AC59" s="2">
        <f t="shared" si="9"/>
        <v>43.52</v>
      </c>
      <c r="AD59" s="1">
        <f t="shared" si="10"/>
        <v>10.333333333333334</v>
      </c>
      <c r="AE59" s="2">
        <f t="shared" si="11"/>
        <v>11.14</v>
      </c>
      <c r="AF59" s="2">
        <f t="shared" si="12"/>
        <v>39.31333333333333</v>
      </c>
      <c r="AG59" s="2">
        <f t="shared" si="13"/>
        <v>59.333333333333336</v>
      </c>
      <c r="AH59" s="2">
        <f t="shared" si="14"/>
        <v>21.583333333333332</v>
      </c>
      <c r="AI59" s="2">
        <f t="shared" si="15"/>
        <v>38.016666666666666</v>
      </c>
      <c r="AK59" s="1">
        <f t="shared" si="16"/>
        <v>35.53333333333334</v>
      </c>
      <c r="AL59" s="1">
        <f t="shared" si="17"/>
        <v>47.68333333333333</v>
      </c>
      <c r="AM59" s="1">
        <f t="shared" si="18"/>
        <v>38.83333333333333</v>
      </c>
    </row>
    <row r="60" spans="1:39" ht="12.75">
      <c r="A60">
        <v>47</v>
      </c>
      <c r="B60">
        <v>1</v>
      </c>
      <c r="C60">
        <v>2</v>
      </c>
      <c r="D60">
        <v>1950</v>
      </c>
      <c r="E60" s="1">
        <v>3.8</v>
      </c>
      <c r="F60" s="1">
        <v>11.8</v>
      </c>
      <c r="G60" s="1">
        <v>18.8</v>
      </c>
      <c r="H60" s="1">
        <v>32.3</v>
      </c>
      <c r="I60" s="1">
        <v>50.6</v>
      </c>
      <c r="J60" s="1">
        <v>62.6</v>
      </c>
      <c r="K60" s="1">
        <v>64.6</v>
      </c>
      <c r="L60" s="1">
        <v>60.7</v>
      </c>
      <c r="M60" s="1">
        <v>55.9</v>
      </c>
      <c r="N60" s="1">
        <v>48.3</v>
      </c>
      <c r="O60" s="1">
        <v>24.3</v>
      </c>
      <c r="P60" s="1">
        <v>8.2</v>
      </c>
      <c r="R60" s="1">
        <f t="shared" si="0"/>
        <v>36.824999999999996</v>
      </c>
      <c r="S60" s="14"/>
      <c r="T60" s="1">
        <f t="shared" si="1"/>
        <v>64.6</v>
      </c>
      <c r="U60" s="1">
        <f t="shared" si="2"/>
        <v>3.8</v>
      </c>
      <c r="V60">
        <f t="shared" si="3"/>
        <v>12</v>
      </c>
      <c r="X60" s="1">
        <f t="shared" si="4"/>
        <v>33.9</v>
      </c>
      <c r="Y60" s="2">
        <f t="shared" si="5"/>
        <v>38.56</v>
      </c>
      <c r="Z60" s="1">
        <f t="shared" si="6"/>
        <v>62.633333333333326</v>
      </c>
      <c r="AA60" s="2">
        <f t="shared" si="7"/>
        <v>64.84</v>
      </c>
      <c r="AB60" s="1">
        <f t="shared" si="8"/>
        <v>42.833333333333336</v>
      </c>
      <c r="AC60" s="2">
        <f t="shared" si="9"/>
        <v>43.08</v>
      </c>
      <c r="AD60" s="1">
        <f t="shared" si="10"/>
        <v>9.133333333333333</v>
      </c>
      <c r="AE60" s="2">
        <f t="shared" si="11"/>
        <v>12.306666666666668</v>
      </c>
      <c r="AF60" s="2">
        <f t="shared" si="12"/>
        <v>39.50333333333333</v>
      </c>
      <c r="AG60" s="2">
        <f t="shared" si="13"/>
        <v>54.449999999999996</v>
      </c>
      <c r="AH60" s="2">
        <f t="shared" si="14"/>
        <v>19.833333333333332</v>
      </c>
      <c r="AI60" s="2">
        <f t="shared" si="15"/>
        <v>37.824999999999996</v>
      </c>
      <c r="AK60" s="1">
        <f t="shared" si="16"/>
        <v>29.983333333333334</v>
      </c>
      <c r="AL60" s="1">
        <f t="shared" si="17"/>
        <v>43.666666666666664</v>
      </c>
      <c r="AM60" s="1">
        <f t="shared" si="18"/>
        <v>37.9</v>
      </c>
    </row>
    <row r="61" spans="1:39" ht="12.75">
      <c r="A61">
        <v>47</v>
      </c>
      <c r="B61">
        <v>1</v>
      </c>
      <c r="C61">
        <v>2</v>
      </c>
      <c r="D61">
        <v>1951</v>
      </c>
      <c r="E61" s="1">
        <v>6.2</v>
      </c>
      <c r="F61" s="1">
        <v>13</v>
      </c>
      <c r="G61" s="1">
        <v>19</v>
      </c>
      <c r="H61" s="1">
        <v>38.7</v>
      </c>
      <c r="I61" s="1">
        <v>56.7</v>
      </c>
      <c r="J61" s="1">
        <v>59.2</v>
      </c>
      <c r="K61" s="1">
        <v>66.3</v>
      </c>
      <c r="L61" s="1">
        <v>61.6</v>
      </c>
      <c r="M61" s="1">
        <v>52.4</v>
      </c>
      <c r="N61" s="1">
        <v>44.5</v>
      </c>
      <c r="O61" s="1">
        <v>21.4</v>
      </c>
      <c r="P61" s="1">
        <v>12.8</v>
      </c>
      <c r="R61" s="1">
        <f t="shared" si="0"/>
        <v>37.65</v>
      </c>
      <c r="S61" s="14"/>
      <c r="T61" s="1">
        <f t="shared" si="1"/>
        <v>66.3</v>
      </c>
      <c r="U61" s="1">
        <f t="shared" si="2"/>
        <v>6.2</v>
      </c>
      <c r="V61">
        <f t="shared" si="3"/>
        <v>12</v>
      </c>
      <c r="X61" s="1">
        <f t="shared" si="4"/>
        <v>38.13333333333333</v>
      </c>
      <c r="Y61" s="2">
        <f t="shared" si="5"/>
        <v>38.35333333333334</v>
      </c>
      <c r="Z61" s="1">
        <f t="shared" si="6"/>
        <v>62.36666666666667</v>
      </c>
      <c r="AA61" s="2">
        <f t="shared" si="7"/>
        <v>64.86</v>
      </c>
      <c r="AB61" s="1">
        <f t="shared" si="8"/>
        <v>39.43333333333334</v>
      </c>
      <c r="AC61" s="2">
        <f t="shared" si="9"/>
        <v>43.34666666666667</v>
      </c>
      <c r="AD61" s="1">
        <f t="shared" si="10"/>
        <v>13.766666666666666</v>
      </c>
      <c r="AE61" s="2">
        <f t="shared" si="11"/>
        <v>13</v>
      </c>
      <c r="AF61" s="2">
        <f t="shared" si="12"/>
        <v>39.75833333333334</v>
      </c>
      <c r="AG61" s="2">
        <f t="shared" si="13"/>
        <v>55.81666666666667</v>
      </c>
      <c r="AH61" s="2">
        <f t="shared" si="14"/>
        <v>21.616666666666664</v>
      </c>
      <c r="AI61" s="2">
        <f t="shared" si="15"/>
        <v>40.04166666666667</v>
      </c>
      <c r="AK61" s="1">
        <f t="shared" si="16"/>
        <v>32.13333333333333</v>
      </c>
      <c r="AL61" s="1">
        <f t="shared" si="17"/>
        <v>43.166666666666664</v>
      </c>
      <c r="AM61" s="1">
        <f t="shared" si="18"/>
        <v>39.33333333333333</v>
      </c>
    </row>
    <row r="62" spans="1:39" ht="12.75">
      <c r="A62">
        <v>47</v>
      </c>
      <c r="B62">
        <v>1</v>
      </c>
      <c r="C62">
        <v>2</v>
      </c>
      <c r="D62">
        <v>1952</v>
      </c>
      <c r="E62" s="1">
        <v>9.5</v>
      </c>
      <c r="F62" s="1">
        <v>19</v>
      </c>
      <c r="G62" s="1">
        <v>22.5</v>
      </c>
      <c r="H62" s="1">
        <v>44.8</v>
      </c>
      <c r="I62" s="1">
        <v>52.8</v>
      </c>
      <c r="J62" s="1">
        <v>64.4</v>
      </c>
      <c r="K62" s="1">
        <v>68.1</v>
      </c>
      <c r="L62" s="1">
        <v>63.4</v>
      </c>
      <c r="M62" s="1">
        <v>57.3</v>
      </c>
      <c r="N62" s="1">
        <v>39.5</v>
      </c>
      <c r="O62" s="1">
        <v>31</v>
      </c>
      <c r="P62" s="1">
        <v>20.5</v>
      </c>
      <c r="R62" s="1">
        <f t="shared" si="0"/>
        <v>41.06666666666667</v>
      </c>
      <c r="S62" s="14"/>
      <c r="T62" s="1">
        <f t="shared" si="1"/>
        <v>68.1</v>
      </c>
      <c r="U62" s="1">
        <f t="shared" si="2"/>
        <v>9.5</v>
      </c>
      <c r="V62">
        <f t="shared" si="3"/>
        <v>12</v>
      </c>
      <c r="X62" s="1">
        <f t="shared" si="4"/>
        <v>40.03333333333333</v>
      </c>
      <c r="Y62" s="2">
        <f t="shared" si="5"/>
        <v>37.660000000000004</v>
      </c>
      <c r="Z62" s="1">
        <f t="shared" si="6"/>
        <v>65.3</v>
      </c>
      <c r="AA62" s="2">
        <f t="shared" si="7"/>
        <v>64.32666666666667</v>
      </c>
      <c r="AB62" s="1">
        <f t="shared" si="8"/>
        <v>42.6</v>
      </c>
      <c r="AC62" s="2">
        <f t="shared" si="9"/>
        <v>43.193333333333335</v>
      </c>
      <c r="AD62" s="1">
        <f t="shared" si="10"/>
        <v>15.366666666666667</v>
      </c>
      <c r="AE62" s="2">
        <f t="shared" si="11"/>
        <v>13.513333333333335</v>
      </c>
      <c r="AF62" s="2">
        <f t="shared" si="12"/>
        <v>39.60666666666667</v>
      </c>
      <c r="AG62" s="2">
        <f t="shared" si="13"/>
        <v>58.46666666666667</v>
      </c>
      <c r="AH62" s="2">
        <f t="shared" si="14"/>
        <v>23.833333333333332</v>
      </c>
      <c r="AI62" s="2">
        <f t="shared" si="15"/>
        <v>40.64166666666667</v>
      </c>
      <c r="AK62" s="1">
        <f t="shared" si="16"/>
        <v>35.5</v>
      </c>
      <c r="AL62" s="1">
        <f t="shared" si="17"/>
        <v>46.63333333333333</v>
      </c>
      <c r="AM62" s="1">
        <f t="shared" si="18"/>
        <v>40.541666666666664</v>
      </c>
    </row>
    <row r="63" spans="1:39" ht="12.75">
      <c r="A63">
        <v>47</v>
      </c>
      <c r="B63">
        <v>1</v>
      </c>
      <c r="C63">
        <v>2</v>
      </c>
      <c r="D63">
        <v>1953</v>
      </c>
      <c r="E63" s="1">
        <v>13.1</v>
      </c>
      <c r="F63" s="1">
        <v>12.5</v>
      </c>
      <c r="G63" s="1">
        <v>26.4</v>
      </c>
      <c r="H63" s="1">
        <v>37.2</v>
      </c>
      <c r="I63" s="1">
        <v>53.2</v>
      </c>
      <c r="J63" s="1">
        <v>64.3</v>
      </c>
      <c r="K63" s="1">
        <v>66.4</v>
      </c>
      <c r="L63" s="1">
        <v>67</v>
      </c>
      <c r="M63" s="1">
        <v>56.6</v>
      </c>
      <c r="N63" s="1">
        <v>51.5</v>
      </c>
      <c r="O63" s="1">
        <v>34.2</v>
      </c>
      <c r="P63" s="1">
        <v>17.3</v>
      </c>
      <c r="R63" s="1">
        <f t="shared" si="0"/>
        <v>41.64166666666667</v>
      </c>
      <c r="S63" s="14"/>
      <c r="T63" s="1">
        <f t="shared" si="1"/>
        <v>67</v>
      </c>
      <c r="U63" s="1">
        <f t="shared" si="2"/>
        <v>12.5</v>
      </c>
      <c r="V63">
        <f t="shared" si="3"/>
        <v>12</v>
      </c>
      <c r="X63" s="1">
        <f t="shared" si="4"/>
        <v>38.93333333333334</v>
      </c>
      <c r="Y63" s="2">
        <f t="shared" si="5"/>
        <v>39.27333333333333</v>
      </c>
      <c r="Z63" s="1">
        <f t="shared" si="6"/>
        <v>65.89999999999999</v>
      </c>
      <c r="AA63" s="2">
        <f t="shared" si="7"/>
        <v>65.46000000000001</v>
      </c>
      <c r="AB63" s="1">
        <f t="shared" si="8"/>
        <v>47.43333333333334</v>
      </c>
      <c r="AC63" s="2">
        <f t="shared" si="9"/>
        <v>43.03333333333333</v>
      </c>
      <c r="AD63" s="1">
        <f t="shared" si="10"/>
        <v>16.400000000000002</v>
      </c>
      <c r="AE63" s="2">
        <f t="shared" si="11"/>
        <v>13.7</v>
      </c>
      <c r="AF63" s="2">
        <f t="shared" si="12"/>
        <v>40.32666666666667</v>
      </c>
      <c r="AG63" s="2">
        <f t="shared" si="13"/>
        <v>57.45000000000001</v>
      </c>
      <c r="AH63" s="2">
        <f t="shared" si="14"/>
        <v>26.333333333333332</v>
      </c>
      <c r="AI63" s="2">
        <f t="shared" si="15"/>
        <v>41.49999999999999</v>
      </c>
      <c r="AK63" s="1">
        <f t="shared" si="16"/>
        <v>34.449999999999996</v>
      </c>
      <c r="AL63" s="1">
        <f t="shared" si="17"/>
        <v>48.833333333333336</v>
      </c>
      <c r="AM63" s="1">
        <f t="shared" si="18"/>
        <v>41.825</v>
      </c>
    </row>
    <row r="64" spans="1:39" ht="12.75">
      <c r="A64">
        <v>47</v>
      </c>
      <c r="B64">
        <v>1</v>
      </c>
      <c r="C64">
        <v>2</v>
      </c>
      <c r="D64">
        <v>1954</v>
      </c>
      <c r="E64" s="1">
        <v>6.5</v>
      </c>
      <c r="F64" s="1">
        <v>25.4</v>
      </c>
      <c r="G64" s="1">
        <v>23.1</v>
      </c>
      <c r="H64" s="1">
        <v>41.4</v>
      </c>
      <c r="I64" s="1">
        <v>47.4</v>
      </c>
      <c r="J64" s="1">
        <v>65.1</v>
      </c>
      <c r="K64" s="1">
        <v>67.4</v>
      </c>
      <c r="L64" s="1">
        <v>63.8</v>
      </c>
      <c r="M64" s="1">
        <v>54.9</v>
      </c>
      <c r="N64" s="1">
        <v>43.2</v>
      </c>
      <c r="O64" s="1">
        <v>32.9</v>
      </c>
      <c r="P64" s="1">
        <v>19.1</v>
      </c>
      <c r="R64" s="1">
        <f t="shared" si="0"/>
        <v>40.85</v>
      </c>
      <c r="S64" s="14"/>
      <c r="T64" s="1">
        <f t="shared" si="1"/>
        <v>67.4</v>
      </c>
      <c r="U64" s="1">
        <f t="shared" si="2"/>
        <v>6.5</v>
      </c>
      <c r="V64">
        <f t="shared" si="3"/>
        <v>12</v>
      </c>
      <c r="X64" s="1">
        <f t="shared" si="4"/>
        <v>37.300000000000004</v>
      </c>
      <c r="Y64" s="2">
        <f t="shared" si="5"/>
        <v>39.09333333333334</v>
      </c>
      <c r="Z64" s="1">
        <f t="shared" si="6"/>
        <v>65.43333333333334</v>
      </c>
      <c r="AA64" s="2">
        <f t="shared" si="7"/>
        <v>65.86</v>
      </c>
      <c r="AB64" s="1">
        <f t="shared" si="8"/>
        <v>43.666666666666664</v>
      </c>
      <c r="AC64" s="2">
        <f t="shared" si="9"/>
        <v>44.06666666666666</v>
      </c>
      <c r="AD64" s="1">
        <f t="shared" si="10"/>
        <v>12.9</v>
      </c>
      <c r="AE64" s="2">
        <f t="shared" si="11"/>
        <v>13.220000000000002</v>
      </c>
      <c r="AF64" s="2">
        <f t="shared" si="12"/>
        <v>40.75333333333334</v>
      </c>
      <c r="AG64" s="2">
        <f t="shared" si="13"/>
        <v>56.66666666666666</v>
      </c>
      <c r="AH64" s="2">
        <f t="shared" si="14"/>
        <v>22.566666666666663</v>
      </c>
      <c r="AI64" s="2">
        <f t="shared" si="15"/>
        <v>41.86666666666666</v>
      </c>
      <c r="AK64" s="1">
        <f t="shared" si="16"/>
        <v>34.81666666666667</v>
      </c>
      <c r="AL64" s="1">
        <f t="shared" si="17"/>
        <v>46.88333333333333</v>
      </c>
      <c r="AM64" s="1">
        <f t="shared" si="18"/>
        <v>40.81666666666666</v>
      </c>
    </row>
    <row r="65" spans="1:39" ht="12.75">
      <c r="A65">
        <v>47</v>
      </c>
      <c r="B65">
        <v>1</v>
      </c>
      <c r="C65">
        <v>2</v>
      </c>
      <c r="D65">
        <v>1955</v>
      </c>
      <c r="E65" s="1">
        <v>9</v>
      </c>
      <c r="F65" s="1">
        <v>10.6</v>
      </c>
      <c r="G65" s="1">
        <v>20.6</v>
      </c>
      <c r="H65" s="1">
        <v>48.2</v>
      </c>
      <c r="I65" s="1">
        <v>57.1</v>
      </c>
      <c r="J65" s="1">
        <v>63</v>
      </c>
      <c r="K65" s="1">
        <v>72.3</v>
      </c>
      <c r="L65" s="1">
        <v>69.6</v>
      </c>
      <c r="M65" s="1">
        <v>56.8</v>
      </c>
      <c r="N65" s="1">
        <v>46.4</v>
      </c>
      <c r="O65" s="1">
        <v>22.9</v>
      </c>
      <c r="P65" s="1">
        <v>8.6</v>
      </c>
      <c r="R65" s="1">
        <f t="shared" si="0"/>
        <v>40.425</v>
      </c>
      <c r="S65" s="14"/>
      <c r="T65" s="1">
        <f t="shared" si="1"/>
        <v>72.3</v>
      </c>
      <c r="U65" s="1">
        <f t="shared" si="2"/>
        <v>8.6</v>
      </c>
      <c r="V65">
        <f t="shared" si="3"/>
        <v>12</v>
      </c>
      <c r="X65" s="1">
        <f t="shared" si="4"/>
        <v>41.96666666666667</v>
      </c>
      <c r="Y65" s="2">
        <f t="shared" si="5"/>
        <v>39.00666666666667</v>
      </c>
      <c r="Z65" s="1">
        <f t="shared" si="6"/>
        <v>68.3</v>
      </c>
      <c r="AA65" s="2">
        <f t="shared" si="7"/>
        <v>65.92</v>
      </c>
      <c r="AB65" s="1">
        <f t="shared" si="8"/>
        <v>42.03333333333333</v>
      </c>
      <c r="AC65" s="2">
        <f t="shared" si="9"/>
        <v>44.04</v>
      </c>
      <c r="AD65" s="1">
        <f t="shared" si="10"/>
        <v>10.066666666666668</v>
      </c>
      <c r="AE65" s="2">
        <f t="shared" si="11"/>
        <v>13.10666666666667</v>
      </c>
      <c r="AF65" s="2">
        <f t="shared" si="12"/>
        <v>40.50833333333333</v>
      </c>
      <c r="AG65" s="2">
        <f t="shared" si="13"/>
        <v>61.16666666666668</v>
      </c>
      <c r="AH65" s="2">
        <f t="shared" si="14"/>
        <v>20.23333333333333</v>
      </c>
      <c r="AI65" s="2">
        <f t="shared" si="15"/>
        <v>38.125</v>
      </c>
      <c r="AK65" s="1">
        <f t="shared" si="16"/>
        <v>34.75</v>
      </c>
      <c r="AL65" s="1">
        <f t="shared" si="17"/>
        <v>46.1</v>
      </c>
      <c r="AM65" s="1">
        <f t="shared" si="18"/>
        <v>39.641666666666666</v>
      </c>
    </row>
    <row r="66" spans="1:39" ht="12.75">
      <c r="A66">
        <v>47</v>
      </c>
      <c r="B66">
        <v>1</v>
      </c>
      <c r="C66">
        <v>2</v>
      </c>
      <c r="D66">
        <v>1956</v>
      </c>
      <c r="E66" s="1">
        <v>11</v>
      </c>
      <c r="F66" s="1">
        <v>10.6</v>
      </c>
      <c r="G66" s="1">
        <v>21.9</v>
      </c>
      <c r="H66" s="1">
        <v>37.6</v>
      </c>
      <c r="I66" s="1">
        <v>52.2</v>
      </c>
      <c r="J66" s="1">
        <v>65.8</v>
      </c>
      <c r="K66" s="1">
        <v>63.3</v>
      </c>
      <c r="L66" s="1">
        <v>64</v>
      </c>
      <c r="M66" s="1">
        <v>53.2</v>
      </c>
      <c r="N66" s="1">
        <v>51.2</v>
      </c>
      <c r="O66" s="1">
        <v>29.4</v>
      </c>
      <c r="P66" s="1">
        <v>17.2</v>
      </c>
      <c r="R66" s="1">
        <f t="shared" si="0"/>
        <v>39.78333333333333</v>
      </c>
      <c r="S66" s="14"/>
      <c r="T66" s="1">
        <f t="shared" si="1"/>
        <v>65.8</v>
      </c>
      <c r="U66" s="1">
        <f t="shared" si="2"/>
        <v>10.6</v>
      </c>
      <c r="V66">
        <f t="shared" si="3"/>
        <v>12</v>
      </c>
      <c r="X66" s="1">
        <f t="shared" si="4"/>
        <v>37.233333333333334</v>
      </c>
      <c r="Y66" s="2">
        <f t="shared" si="5"/>
        <v>39.480000000000004</v>
      </c>
      <c r="Z66" s="1">
        <f t="shared" si="6"/>
        <v>64.36666666666666</v>
      </c>
      <c r="AA66" s="2">
        <f t="shared" si="7"/>
        <v>65.18</v>
      </c>
      <c r="AB66" s="1">
        <f t="shared" si="8"/>
        <v>44.6</v>
      </c>
      <c r="AC66" s="2">
        <f t="shared" si="9"/>
        <v>43.62</v>
      </c>
      <c r="AD66" s="1">
        <f t="shared" si="10"/>
        <v>11.366666666666665</v>
      </c>
      <c r="AE66" s="2">
        <f t="shared" si="11"/>
        <v>11.326666666666668</v>
      </c>
      <c r="AF66" s="2">
        <f t="shared" si="12"/>
        <v>40.19833333333334</v>
      </c>
      <c r="AG66" s="2">
        <f t="shared" si="13"/>
        <v>56.01666666666667</v>
      </c>
      <c r="AH66" s="2">
        <f t="shared" si="14"/>
        <v>23.183333333333334</v>
      </c>
      <c r="AI66" s="2">
        <f t="shared" si="15"/>
        <v>40.375</v>
      </c>
      <c r="AK66" s="1">
        <f t="shared" si="16"/>
        <v>33.18333333333334</v>
      </c>
      <c r="AL66" s="1">
        <f t="shared" si="17"/>
        <v>46.383333333333326</v>
      </c>
      <c r="AM66" s="1">
        <f t="shared" si="18"/>
        <v>39.66666666666666</v>
      </c>
    </row>
    <row r="67" spans="1:39" ht="12.75">
      <c r="A67">
        <v>47</v>
      </c>
      <c r="B67">
        <v>1</v>
      </c>
      <c r="C67">
        <v>2</v>
      </c>
      <c r="D67">
        <v>1957</v>
      </c>
      <c r="E67" s="1">
        <v>3.2</v>
      </c>
      <c r="F67" s="1">
        <v>13.7</v>
      </c>
      <c r="G67" s="1">
        <v>24.4</v>
      </c>
      <c r="H67" s="1">
        <v>42.2</v>
      </c>
      <c r="I67" s="1">
        <v>52.2</v>
      </c>
      <c r="J67" s="1">
        <v>62</v>
      </c>
      <c r="K67" s="1">
        <v>69.8</v>
      </c>
      <c r="L67" s="1">
        <v>65</v>
      </c>
      <c r="M67" s="1">
        <v>54.2</v>
      </c>
      <c r="N67" s="1">
        <v>43.9</v>
      </c>
      <c r="O67" s="1">
        <v>29.3</v>
      </c>
      <c r="P67" s="1">
        <v>18.2</v>
      </c>
      <c r="R67" s="1">
        <f t="shared" si="0"/>
        <v>39.84166666666666</v>
      </c>
      <c r="S67" s="14"/>
      <c r="T67" s="1">
        <f t="shared" si="1"/>
        <v>69.8</v>
      </c>
      <c r="U67" s="1">
        <f t="shared" si="2"/>
        <v>3.2</v>
      </c>
      <c r="V67">
        <f t="shared" si="3"/>
        <v>12</v>
      </c>
      <c r="X67" s="1">
        <f t="shared" si="4"/>
        <v>39.6</v>
      </c>
      <c r="Y67" s="2">
        <f t="shared" si="5"/>
        <v>40.34</v>
      </c>
      <c r="Z67" s="1">
        <f t="shared" si="6"/>
        <v>65.60000000000001</v>
      </c>
      <c r="AA67" s="2">
        <f t="shared" si="7"/>
        <v>65.5</v>
      </c>
      <c r="AB67" s="1">
        <f t="shared" si="8"/>
        <v>42.46666666666666</v>
      </c>
      <c r="AC67" s="2">
        <f t="shared" si="9"/>
        <v>42.85333333333333</v>
      </c>
      <c r="AD67" s="1">
        <f t="shared" si="10"/>
        <v>14.800000000000002</v>
      </c>
      <c r="AE67" s="2">
        <f t="shared" si="11"/>
        <v>12.106666666666666</v>
      </c>
      <c r="AF67" s="2">
        <f t="shared" si="12"/>
        <v>40.08666666666666</v>
      </c>
      <c r="AG67" s="2">
        <f t="shared" si="13"/>
        <v>57.56666666666666</v>
      </c>
      <c r="AH67" s="2">
        <f t="shared" si="14"/>
        <v>24.233333333333334</v>
      </c>
      <c r="AI67" s="2">
        <f t="shared" si="15"/>
        <v>40.475</v>
      </c>
      <c r="AK67" s="1">
        <f t="shared" si="16"/>
        <v>32.949999999999996</v>
      </c>
      <c r="AL67" s="1">
        <f t="shared" si="17"/>
        <v>46.73333333333333</v>
      </c>
      <c r="AM67" s="1">
        <f t="shared" si="18"/>
        <v>40.666666666666664</v>
      </c>
    </row>
    <row r="68" spans="1:39" ht="12.75">
      <c r="A68">
        <v>47</v>
      </c>
      <c r="B68">
        <v>1</v>
      </c>
      <c r="C68">
        <v>2</v>
      </c>
      <c r="D68">
        <v>1958</v>
      </c>
      <c r="E68" s="1">
        <v>16</v>
      </c>
      <c r="F68" s="1">
        <v>10.2</v>
      </c>
      <c r="G68" s="1">
        <v>27.8</v>
      </c>
      <c r="H68" s="1">
        <v>42.9</v>
      </c>
      <c r="I68" s="1">
        <v>53.2</v>
      </c>
      <c r="J68" s="1">
        <v>57.5</v>
      </c>
      <c r="K68" s="1">
        <v>64.7</v>
      </c>
      <c r="L68" s="1">
        <v>64.4</v>
      </c>
      <c r="M68" s="1">
        <v>57.6</v>
      </c>
      <c r="N68" s="1">
        <v>47.3</v>
      </c>
      <c r="O68" s="1">
        <v>31.1</v>
      </c>
      <c r="P68" s="1">
        <v>8.4</v>
      </c>
      <c r="R68" s="1">
        <f t="shared" si="0"/>
        <v>40.091666666666676</v>
      </c>
      <c r="S68" s="14"/>
      <c r="T68" s="1">
        <f t="shared" si="1"/>
        <v>64.7</v>
      </c>
      <c r="U68" s="1">
        <f t="shared" si="2"/>
        <v>8.4</v>
      </c>
      <c r="V68">
        <f t="shared" si="3"/>
        <v>12</v>
      </c>
      <c r="X68" s="1">
        <f t="shared" si="4"/>
        <v>41.300000000000004</v>
      </c>
      <c r="Y68" s="2">
        <f t="shared" si="5"/>
        <v>39.39333333333334</v>
      </c>
      <c r="Z68" s="1">
        <f t="shared" si="6"/>
        <v>62.20000000000001</v>
      </c>
      <c r="AA68" s="2">
        <f t="shared" si="7"/>
        <v>64.77333333333334</v>
      </c>
      <c r="AB68" s="1">
        <f t="shared" si="8"/>
        <v>45.333333333333336</v>
      </c>
      <c r="AC68" s="2">
        <f t="shared" si="9"/>
        <v>43.506666666666675</v>
      </c>
      <c r="AD68" s="1">
        <f t="shared" si="10"/>
        <v>7.5</v>
      </c>
      <c r="AE68" s="2">
        <f t="shared" si="11"/>
        <v>13.020000000000001</v>
      </c>
      <c r="AF68" s="2">
        <f t="shared" si="12"/>
        <v>40.02333333333333</v>
      </c>
      <c r="AG68" s="2">
        <f t="shared" si="13"/>
        <v>56.716666666666676</v>
      </c>
      <c r="AH68" s="2">
        <f t="shared" si="14"/>
        <v>21.36666666666667</v>
      </c>
      <c r="AI68" s="2">
        <f t="shared" si="15"/>
        <v>40.38333333333333</v>
      </c>
      <c r="AK68" s="1">
        <f t="shared" si="16"/>
        <v>34.6</v>
      </c>
      <c r="AL68" s="1">
        <f t="shared" si="17"/>
        <v>45.583333333333336</v>
      </c>
      <c r="AM68" s="1">
        <f t="shared" si="18"/>
        <v>39.75</v>
      </c>
    </row>
    <row r="69" spans="1:39" ht="12.75">
      <c r="A69">
        <v>47</v>
      </c>
      <c r="B69">
        <v>1</v>
      </c>
      <c r="C69">
        <v>2</v>
      </c>
      <c r="D69">
        <v>1959</v>
      </c>
      <c r="E69" s="1">
        <v>3.4</v>
      </c>
      <c r="F69" s="1">
        <v>10.7</v>
      </c>
      <c r="G69" s="1">
        <v>27.3</v>
      </c>
      <c r="H69" s="1">
        <v>41.5</v>
      </c>
      <c r="I69" s="1">
        <v>56</v>
      </c>
      <c r="J69" s="1">
        <v>64.6</v>
      </c>
      <c r="K69" s="1">
        <v>67.6</v>
      </c>
      <c r="L69" s="1">
        <v>68.9</v>
      </c>
      <c r="M69" s="1">
        <v>57.8</v>
      </c>
      <c r="N69" s="1">
        <v>41.4</v>
      </c>
      <c r="O69" s="1">
        <v>20.3</v>
      </c>
      <c r="P69" s="1">
        <v>24</v>
      </c>
      <c r="R69" s="1">
        <f t="shared" si="0"/>
        <v>40.291666666666664</v>
      </c>
      <c r="S69" s="14"/>
      <c r="T69" s="1">
        <f t="shared" si="1"/>
        <v>68.9</v>
      </c>
      <c r="U69" s="1">
        <f t="shared" si="2"/>
        <v>3.4</v>
      </c>
      <c r="V69">
        <f t="shared" si="3"/>
        <v>12</v>
      </c>
      <c r="X69" s="1">
        <f t="shared" si="4"/>
        <v>41.6</v>
      </c>
      <c r="Y69" s="2">
        <f t="shared" si="5"/>
        <v>39.88666666666667</v>
      </c>
      <c r="Z69" s="1">
        <f t="shared" si="6"/>
        <v>67.03333333333333</v>
      </c>
      <c r="AA69" s="2">
        <f t="shared" si="7"/>
        <v>65.10666666666665</v>
      </c>
      <c r="AB69" s="1">
        <f t="shared" si="8"/>
        <v>39.83333333333333</v>
      </c>
      <c r="AC69" s="2">
        <f t="shared" si="9"/>
        <v>43.45333333333333</v>
      </c>
      <c r="AD69" s="1">
        <f t="shared" si="10"/>
        <v>16.8</v>
      </c>
      <c r="AE69" s="2">
        <f t="shared" si="11"/>
        <v>12.700000000000001</v>
      </c>
      <c r="AF69" s="2">
        <f t="shared" si="12"/>
        <v>40.309999999999995</v>
      </c>
      <c r="AG69" s="2">
        <f t="shared" si="13"/>
        <v>59.400000000000006</v>
      </c>
      <c r="AH69" s="2">
        <f t="shared" si="14"/>
        <v>21.533333333333335</v>
      </c>
      <c r="AI69" s="2">
        <f t="shared" si="15"/>
        <v>39.64166666666667</v>
      </c>
      <c r="AK69" s="1">
        <f t="shared" si="16"/>
        <v>33.916666666666664</v>
      </c>
      <c r="AL69" s="1">
        <f t="shared" si="17"/>
        <v>46.666666666666664</v>
      </c>
      <c r="AM69" s="1">
        <f t="shared" si="18"/>
        <v>39.858333333333334</v>
      </c>
    </row>
    <row r="70" spans="1:39" ht="12.75">
      <c r="A70">
        <v>47</v>
      </c>
      <c r="B70">
        <v>1</v>
      </c>
      <c r="C70">
        <v>2</v>
      </c>
      <c r="D70">
        <v>1960</v>
      </c>
      <c r="E70" s="1">
        <v>11.9</v>
      </c>
      <c r="F70" s="1">
        <v>14.5</v>
      </c>
      <c r="G70" s="1">
        <v>17.1</v>
      </c>
      <c r="H70" s="1">
        <v>42.2</v>
      </c>
      <c r="I70" s="1">
        <v>52.4</v>
      </c>
      <c r="J70" s="1">
        <v>60.2</v>
      </c>
      <c r="K70" s="1">
        <v>66.7</v>
      </c>
      <c r="L70" s="1">
        <v>67.1</v>
      </c>
      <c r="M70" s="1">
        <v>57.9</v>
      </c>
      <c r="N70" s="1">
        <v>45.9</v>
      </c>
      <c r="O70" s="1">
        <v>32.1</v>
      </c>
      <c r="P70" s="1">
        <v>13.3</v>
      </c>
      <c r="R70" s="1">
        <f aca="true" t="shared" si="19" ref="R70:R133">IF(COUNT(E70:P70)&gt;11,AVERAGE(E70:P70),"")</f>
        <v>40.108333333333334</v>
      </c>
      <c r="S70" s="14"/>
      <c r="T70" s="1">
        <f aca="true" t="shared" si="20" ref="T70:T133">MAX(E70:P70)</f>
        <v>67.1</v>
      </c>
      <c r="U70" s="1">
        <f aca="true" t="shared" si="21" ref="U70:U133">MIN(E70:P70)</f>
        <v>11.9</v>
      </c>
      <c r="V70">
        <f aca="true" t="shared" si="22" ref="V70:V133">COUNT(E70:P70)</f>
        <v>12</v>
      </c>
      <c r="X70" s="1">
        <f aca="true" t="shared" si="23" ref="X70:X133">IF(COUNT(G70:I70)&gt;2,AVERAGE(G70:I70),"")</f>
        <v>37.233333333333334</v>
      </c>
      <c r="Y70" s="2">
        <f aca="true" t="shared" si="24" ref="Y70:Y133">IF(COUNT(X68:X72)&gt;4,AVERAGE(X68:X72),"")</f>
        <v>40.120000000000005</v>
      </c>
      <c r="Z70" s="1">
        <f aca="true" t="shared" si="25" ref="Z70:Z133">IF(COUNT(J70:L70)&gt;2,AVERAGE(J70:L70),"")</f>
        <v>64.66666666666667</v>
      </c>
      <c r="AA70" s="2">
        <f aca="true" t="shared" si="26" ref="AA70:AA133">IF(COUNT(Z68:Z72)&gt;4,AVERAGE(Z68:Z72),"")</f>
        <v>64.64666666666668</v>
      </c>
      <c r="AB70" s="1">
        <f aca="true" t="shared" si="27" ref="AB70:AB133">IF(COUNT(M70:O70)&gt;2,AVERAGE(M70:O70),"")</f>
        <v>45.300000000000004</v>
      </c>
      <c r="AC70" s="2">
        <f aca="true" t="shared" si="28" ref="AC70:AC133">IF(COUNT(AB68:AB72)&gt;4,AVERAGE(AB68:AB72),"")</f>
        <v>43.873333333333335</v>
      </c>
      <c r="AD70" s="1">
        <f aca="true" t="shared" si="29" ref="AD70:AD133">IF(COUNT(P70,E71:F71)&gt;2,AVERAGE(P70,E71:F71),"")</f>
        <v>14.633333333333335</v>
      </c>
      <c r="AE70" s="2">
        <f aca="true" t="shared" si="30" ref="AE70:AE133">IF(COUNT(AD68:AD72)&gt;4,AVERAGE(AD68:AD72),"")</f>
        <v>11.313333333333334</v>
      </c>
      <c r="AF70" s="2">
        <f aca="true" t="shared" si="31" ref="AF70:AF133">IF(COUNT(R68:R72)&gt;4,AVERAGE(R68:R72),"")</f>
        <v>40.285000000000004</v>
      </c>
      <c r="AG70" s="2">
        <f aca="true" t="shared" si="32" ref="AG70:AG133">IF(COUNT(H70:M70)&gt;5,AVERAGE(H70:M70),"")</f>
        <v>57.75</v>
      </c>
      <c r="AH70" s="2">
        <f aca="true" t="shared" si="33" ref="AH70:AH133">IF(COUNT(N70:P70,E71:G71)&gt;5,AVERAGE(N70:P70,E71:G71),"")</f>
        <v>25.450000000000003</v>
      </c>
      <c r="AI70" s="2">
        <f aca="true" t="shared" si="34" ref="AI70:AI133">IF(COUNT(N70:P70,E71:M71)&gt;5,AVERAGE(N70:P70,E71:M71),"")</f>
        <v>41.300000000000004</v>
      </c>
      <c r="AK70" s="1">
        <f aca="true" t="shared" si="35" ref="AK70:AK133">IF(COUNT(E70:J70)&gt;5,AVERAGE(E70:J70),"")</f>
        <v>33.050000000000004</v>
      </c>
      <c r="AL70" s="1">
        <f aca="true" t="shared" si="36" ref="AL70:AL133">IF(COUNT(K70:P70)&gt;5,AVERAGE(K70:P70),"")</f>
        <v>47.16666666666668</v>
      </c>
      <c r="AM70" s="1">
        <f aca="true" t="shared" si="37" ref="AM70:AM133">IF(COUNT(AL70,AK71)=2,AVERAGE(AL70,AK71),"")</f>
        <v>41.33333333333334</v>
      </c>
    </row>
    <row r="71" spans="1:39" ht="12.75">
      <c r="A71">
        <v>47</v>
      </c>
      <c r="B71">
        <v>1</v>
      </c>
      <c r="C71">
        <v>2</v>
      </c>
      <c r="D71">
        <v>1961</v>
      </c>
      <c r="E71" s="1">
        <v>9.4</v>
      </c>
      <c r="F71" s="1">
        <v>21.2</v>
      </c>
      <c r="G71" s="1">
        <v>30.8</v>
      </c>
      <c r="H71" s="1">
        <v>37.4</v>
      </c>
      <c r="I71" s="1">
        <v>50.9</v>
      </c>
      <c r="J71" s="1">
        <v>63.3</v>
      </c>
      <c r="K71" s="1">
        <v>66.8</v>
      </c>
      <c r="L71" s="1">
        <v>68</v>
      </c>
      <c r="M71" s="1">
        <v>56.5</v>
      </c>
      <c r="N71" s="1">
        <v>46.9</v>
      </c>
      <c r="O71" s="1">
        <v>29.6</v>
      </c>
      <c r="P71" s="1">
        <v>13.8</v>
      </c>
      <c r="R71" s="1">
        <f t="shared" si="19"/>
        <v>41.21666666666667</v>
      </c>
      <c r="S71" s="14"/>
      <c r="T71" s="1">
        <f t="shared" si="20"/>
        <v>68</v>
      </c>
      <c r="U71" s="1">
        <f t="shared" si="21"/>
        <v>9.4</v>
      </c>
      <c r="V71">
        <f t="shared" si="22"/>
        <v>12</v>
      </c>
      <c r="X71" s="1">
        <f t="shared" si="23"/>
        <v>39.699999999999996</v>
      </c>
      <c r="Y71" s="2">
        <f t="shared" si="24"/>
        <v>40.17333333333333</v>
      </c>
      <c r="Z71" s="1">
        <f t="shared" si="25"/>
        <v>66.03333333333333</v>
      </c>
      <c r="AA71" s="2">
        <f t="shared" si="26"/>
        <v>65.38</v>
      </c>
      <c r="AB71" s="1">
        <f t="shared" si="27"/>
        <v>44.333333333333336</v>
      </c>
      <c r="AC71" s="2">
        <f t="shared" si="28"/>
        <v>44.65333333333333</v>
      </c>
      <c r="AD71" s="1">
        <f t="shared" si="29"/>
        <v>9.766666666666667</v>
      </c>
      <c r="AE71" s="2">
        <f t="shared" si="30"/>
        <v>12.606666666666667</v>
      </c>
      <c r="AF71" s="2">
        <f t="shared" si="31"/>
        <v>40.373333333333335</v>
      </c>
      <c r="AG71" s="2">
        <f t="shared" si="32"/>
        <v>57.15</v>
      </c>
      <c r="AH71" s="2">
        <f t="shared" si="33"/>
        <v>22.05</v>
      </c>
      <c r="AI71" s="2">
        <f t="shared" si="34"/>
        <v>39.324999999999996</v>
      </c>
      <c r="AK71" s="1">
        <f t="shared" si="35"/>
        <v>35.5</v>
      </c>
      <c r="AL71" s="1">
        <f t="shared" si="36"/>
        <v>46.93333333333334</v>
      </c>
      <c r="AM71" s="1">
        <f t="shared" si="37"/>
        <v>40.05833333333334</v>
      </c>
    </row>
    <row r="72" spans="1:39" ht="12.75">
      <c r="A72">
        <v>47</v>
      </c>
      <c r="B72">
        <v>1</v>
      </c>
      <c r="C72">
        <v>2</v>
      </c>
      <c r="D72">
        <v>1962</v>
      </c>
      <c r="E72" s="1">
        <v>5.2</v>
      </c>
      <c r="F72" s="1">
        <v>10.3</v>
      </c>
      <c r="G72" s="1">
        <v>26.5</v>
      </c>
      <c r="H72" s="1">
        <v>39.2</v>
      </c>
      <c r="I72" s="1">
        <v>56.6</v>
      </c>
      <c r="J72" s="1">
        <v>61.3</v>
      </c>
      <c r="K72" s="1">
        <v>64.1</v>
      </c>
      <c r="L72" s="1">
        <v>64.5</v>
      </c>
      <c r="M72" s="1">
        <v>53.9</v>
      </c>
      <c r="N72" s="1">
        <v>47.5</v>
      </c>
      <c r="O72" s="1">
        <v>32.3</v>
      </c>
      <c r="P72" s="1">
        <v>15.2</v>
      </c>
      <c r="R72" s="1">
        <f t="shared" si="19"/>
        <v>39.71666666666667</v>
      </c>
      <c r="S72" s="14"/>
      <c r="T72" s="1">
        <f t="shared" si="20"/>
        <v>64.5</v>
      </c>
      <c r="U72" s="1">
        <f t="shared" si="21"/>
        <v>5.2</v>
      </c>
      <c r="V72">
        <f t="shared" si="22"/>
        <v>12</v>
      </c>
      <c r="X72" s="1">
        <f t="shared" si="23"/>
        <v>40.76666666666667</v>
      </c>
      <c r="Y72" s="2">
        <f t="shared" si="24"/>
        <v>40.053333333333335</v>
      </c>
      <c r="Z72" s="1">
        <f t="shared" si="25"/>
        <v>63.29999999999999</v>
      </c>
      <c r="AA72" s="2">
        <f t="shared" si="26"/>
        <v>65.03333333333333</v>
      </c>
      <c r="AB72" s="1">
        <f t="shared" si="27"/>
        <v>44.56666666666666</v>
      </c>
      <c r="AC72" s="2">
        <f t="shared" si="28"/>
        <v>45.446666666666665</v>
      </c>
      <c r="AD72" s="1">
        <f t="shared" si="29"/>
        <v>7.866666666666666</v>
      </c>
      <c r="AE72" s="2">
        <f t="shared" si="30"/>
        <v>10.726666666666667</v>
      </c>
      <c r="AF72" s="2">
        <f t="shared" si="31"/>
        <v>40.54</v>
      </c>
      <c r="AG72" s="2">
        <f t="shared" si="32"/>
        <v>56.6</v>
      </c>
      <c r="AH72" s="2">
        <f t="shared" si="33"/>
        <v>22.049999999999997</v>
      </c>
      <c r="AI72" s="2">
        <f t="shared" si="34"/>
        <v>40.30833333333333</v>
      </c>
      <c r="AK72" s="1">
        <f t="shared" si="35"/>
        <v>33.18333333333334</v>
      </c>
      <c r="AL72" s="1">
        <f t="shared" si="36"/>
        <v>46.25</v>
      </c>
      <c r="AM72" s="1">
        <f t="shared" si="37"/>
        <v>39.59166666666667</v>
      </c>
    </row>
    <row r="73" spans="1:39" ht="12.75">
      <c r="A73">
        <v>47</v>
      </c>
      <c r="B73">
        <v>1</v>
      </c>
      <c r="C73">
        <v>2</v>
      </c>
      <c r="D73">
        <v>1963</v>
      </c>
      <c r="E73" s="1">
        <v>0.6</v>
      </c>
      <c r="F73" s="1">
        <v>7.8</v>
      </c>
      <c r="G73" s="1">
        <v>28.9</v>
      </c>
      <c r="H73" s="1">
        <v>44</v>
      </c>
      <c r="I73" s="1">
        <v>51.8</v>
      </c>
      <c r="J73" s="1">
        <v>64.5</v>
      </c>
      <c r="K73" s="1">
        <v>69.2</v>
      </c>
      <c r="L73" s="1">
        <v>63.9</v>
      </c>
      <c r="M73" s="1">
        <v>58</v>
      </c>
      <c r="N73" s="1">
        <v>54.8</v>
      </c>
      <c r="O73" s="1">
        <v>34.9</v>
      </c>
      <c r="P73" s="1">
        <v>8</v>
      </c>
      <c r="R73" s="1">
        <f t="shared" si="19"/>
        <v>40.53333333333333</v>
      </c>
      <c r="S73" s="14"/>
      <c r="T73" s="1">
        <f t="shared" si="20"/>
        <v>69.2</v>
      </c>
      <c r="U73" s="1">
        <f t="shared" si="21"/>
        <v>0.6</v>
      </c>
      <c r="V73">
        <f t="shared" si="22"/>
        <v>12</v>
      </c>
      <c r="X73" s="1">
        <f t="shared" si="23"/>
        <v>41.56666666666667</v>
      </c>
      <c r="Y73" s="2">
        <f t="shared" si="24"/>
        <v>40.07333333333334</v>
      </c>
      <c r="Z73" s="1">
        <f t="shared" si="25"/>
        <v>65.86666666666666</v>
      </c>
      <c r="AA73" s="2">
        <f t="shared" si="26"/>
        <v>64.67999999999999</v>
      </c>
      <c r="AB73" s="1">
        <f t="shared" si="27"/>
        <v>49.23333333333333</v>
      </c>
      <c r="AC73" s="2">
        <f t="shared" si="28"/>
        <v>44.733333333333334</v>
      </c>
      <c r="AD73" s="1">
        <f t="shared" si="29"/>
        <v>13.966666666666669</v>
      </c>
      <c r="AE73" s="2">
        <f t="shared" si="30"/>
        <v>10.120000000000001</v>
      </c>
      <c r="AF73" s="2">
        <f t="shared" si="31"/>
        <v>40.19833333333334</v>
      </c>
      <c r="AG73" s="2">
        <f t="shared" si="32"/>
        <v>58.56666666666666</v>
      </c>
      <c r="AH73" s="2">
        <f t="shared" si="33"/>
        <v>25.78333333333333</v>
      </c>
      <c r="AI73" s="2">
        <f t="shared" si="34"/>
        <v>42.10833333333333</v>
      </c>
      <c r="AK73" s="1">
        <f t="shared" si="35"/>
        <v>32.93333333333333</v>
      </c>
      <c r="AL73" s="1">
        <f t="shared" si="36"/>
        <v>48.133333333333326</v>
      </c>
      <c r="AM73" s="1">
        <f t="shared" si="37"/>
        <v>42.375</v>
      </c>
    </row>
    <row r="74" spans="1:39" ht="12.75">
      <c r="A74">
        <v>47</v>
      </c>
      <c r="B74">
        <v>1</v>
      </c>
      <c r="C74">
        <v>2</v>
      </c>
      <c r="D74">
        <v>1964</v>
      </c>
      <c r="E74" s="1">
        <v>16.6</v>
      </c>
      <c r="F74" s="1">
        <v>17.3</v>
      </c>
      <c r="G74" s="1">
        <v>23.1</v>
      </c>
      <c r="H74" s="1">
        <v>42.3</v>
      </c>
      <c r="I74" s="1">
        <v>57.6</v>
      </c>
      <c r="J74" s="1">
        <v>62.8</v>
      </c>
      <c r="K74" s="1">
        <v>70.2</v>
      </c>
      <c r="L74" s="1">
        <v>62.9</v>
      </c>
      <c r="M74" s="1">
        <v>54.8</v>
      </c>
      <c r="N74" s="1">
        <v>44.6</v>
      </c>
      <c r="O74" s="1">
        <v>32</v>
      </c>
      <c r="P74" s="1">
        <v>9.3</v>
      </c>
      <c r="R74" s="1">
        <f t="shared" si="19"/>
        <v>41.125</v>
      </c>
      <c r="S74" s="14"/>
      <c r="T74" s="1">
        <f t="shared" si="20"/>
        <v>70.2</v>
      </c>
      <c r="U74" s="1">
        <f t="shared" si="21"/>
        <v>9.3</v>
      </c>
      <c r="V74">
        <f t="shared" si="22"/>
        <v>12</v>
      </c>
      <c r="X74" s="1">
        <f t="shared" si="23"/>
        <v>41</v>
      </c>
      <c r="Y74" s="2">
        <f t="shared" si="24"/>
        <v>39.90666666666667</v>
      </c>
      <c r="Z74" s="1">
        <f t="shared" si="25"/>
        <v>65.3</v>
      </c>
      <c r="AA74" s="2">
        <f t="shared" si="26"/>
        <v>64.61999999999999</v>
      </c>
      <c r="AB74" s="1">
        <f t="shared" si="27"/>
        <v>43.800000000000004</v>
      </c>
      <c r="AC74" s="2">
        <f t="shared" si="28"/>
        <v>44.31333333333333</v>
      </c>
      <c r="AD74" s="1">
        <f t="shared" si="29"/>
        <v>7.3999999999999995</v>
      </c>
      <c r="AE74" s="2">
        <f t="shared" si="30"/>
        <v>10.253333333333334</v>
      </c>
      <c r="AF74" s="2">
        <f t="shared" si="31"/>
        <v>39.74666666666667</v>
      </c>
      <c r="AG74" s="2">
        <f t="shared" si="32"/>
        <v>58.43333333333333</v>
      </c>
      <c r="AH74" s="2">
        <f t="shared" si="33"/>
        <v>19.333333333333332</v>
      </c>
      <c r="AI74" s="2">
        <f t="shared" si="34"/>
        <v>37.458333333333336</v>
      </c>
      <c r="AK74" s="1">
        <f t="shared" si="35"/>
        <v>36.61666666666667</v>
      </c>
      <c r="AL74" s="1">
        <f t="shared" si="36"/>
        <v>45.63333333333333</v>
      </c>
      <c r="AM74" s="1">
        <f t="shared" si="37"/>
        <v>38.3</v>
      </c>
    </row>
    <row r="75" spans="1:39" ht="12.75">
      <c r="A75">
        <v>47</v>
      </c>
      <c r="B75">
        <v>1</v>
      </c>
      <c r="C75">
        <v>2</v>
      </c>
      <c r="D75">
        <v>1965</v>
      </c>
      <c r="E75" s="1">
        <v>5.1</v>
      </c>
      <c r="F75" s="1">
        <v>7.8</v>
      </c>
      <c r="G75" s="1">
        <v>17.2</v>
      </c>
      <c r="H75" s="1">
        <v>38.9</v>
      </c>
      <c r="I75" s="1">
        <v>55.9</v>
      </c>
      <c r="J75" s="1">
        <v>60.9</v>
      </c>
      <c r="K75" s="1">
        <v>64.5</v>
      </c>
      <c r="L75" s="1">
        <v>63.3</v>
      </c>
      <c r="M75" s="1">
        <v>50</v>
      </c>
      <c r="N75" s="1">
        <v>46.2</v>
      </c>
      <c r="O75" s="1">
        <v>29</v>
      </c>
      <c r="P75" s="1">
        <v>22</v>
      </c>
      <c r="R75" s="1">
        <f t="shared" si="19"/>
        <v>38.4</v>
      </c>
      <c r="S75" s="14"/>
      <c r="T75" s="1">
        <f t="shared" si="20"/>
        <v>64.5</v>
      </c>
      <c r="U75" s="1">
        <f t="shared" si="21"/>
        <v>5.1</v>
      </c>
      <c r="V75">
        <f t="shared" si="22"/>
        <v>12</v>
      </c>
      <c r="X75" s="1">
        <f t="shared" si="23"/>
        <v>37.333333333333336</v>
      </c>
      <c r="Y75" s="2">
        <f t="shared" si="24"/>
        <v>39.38666666666667</v>
      </c>
      <c r="Z75" s="1">
        <f t="shared" si="25"/>
        <v>62.9</v>
      </c>
      <c r="AA75" s="2">
        <f t="shared" si="26"/>
        <v>64.59333333333333</v>
      </c>
      <c r="AB75" s="1">
        <f t="shared" si="27"/>
        <v>41.733333333333334</v>
      </c>
      <c r="AC75" s="2">
        <f t="shared" si="28"/>
        <v>43.77333333333333</v>
      </c>
      <c r="AD75" s="1">
        <f t="shared" si="29"/>
        <v>11.6</v>
      </c>
      <c r="AE75" s="2">
        <f t="shared" si="30"/>
        <v>11.146666666666667</v>
      </c>
      <c r="AF75" s="2">
        <f t="shared" si="31"/>
        <v>39.53333333333334</v>
      </c>
      <c r="AG75" s="2">
        <f t="shared" si="32"/>
        <v>55.583333333333336</v>
      </c>
      <c r="AH75" s="2">
        <f t="shared" si="33"/>
        <v>23.349999999999998</v>
      </c>
      <c r="AI75" s="2">
        <f t="shared" si="34"/>
        <v>39.94166666666667</v>
      </c>
      <c r="AK75" s="1">
        <f t="shared" si="35"/>
        <v>30.96666666666667</v>
      </c>
      <c r="AL75" s="1">
        <f t="shared" si="36"/>
        <v>45.833333333333336</v>
      </c>
      <c r="AM75" s="1">
        <f t="shared" si="37"/>
        <v>39.03333333333333</v>
      </c>
    </row>
    <row r="76" spans="1:39" ht="12.75">
      <c r="A76">
        <v>47</v>
      </c>
      <c r="B76">
        <v>1</v>
      </c>
      <c r="C76">
        <v>2</v>
      </c>
      <c r="D76">
        <v>1966</v>
      </c>
      <c r="E76" s="1">
        <v>-0.2</v>
      </c>
      <c r="F76" s="1">
        <v>13</v>
      </c>
      <c r="G76" s="1">
        <v>30.1</v>
      </c>
      <c r="H76" s="1">
        <v>37.8</v>
      </c>
      <c r="I76" s="1">
        <v>48.7</v>
      </c>
      <c r="J76" s="1">
        <v>64</v>
      </c>
      <c r="K76" s="1">
        <v>70.4</v>
      </c>
      <c r="L76" s="1">
        <v>62.8</v>
      </c>
      <c r="M76" s="1">
        <v>55.5</v>
      </c>
      <c r="N76" s="1">
        <v>44</v>
      </c>
      <c r="O76" s="1">
        <v>27.2</v>
      </c>
      <c r="P76" s="1">
        <v>14.2</v>
      </c>
      <c r="R76" s="1">
        <f t="shared" si="19"/>
        <v>38.958333333333336</v>
      </c>
      <c r="S76" s="14"/>
      <c r="T76" s="1">
        <f t="shared" si="20"/>
        <v>70.4</v>
      </c>
      <c r="U76" s="1">
        <f t="shared" si="21"/>
        <v>-0.2</v>
      </c>
      <c r="V76">
        <f t="shared" si="22"/>
        <v>12</v>
      </c>
      <c r="X76" s="1">
        <f t="shared" si="23"/>
        <v>38.86666666666667</v>
      </c>
      <c r="Y76" s="2">
        <f t="shared" si="24"/>
        <v>39.58</v>
      </c>
      <c r="Z76" s="1">
        <f t="shared" si="25"/>
        <v>65.73333333333333</v>
      </c>
      <c r="AA76" s="2">
        <f t="shared" si="26"/>
        <v>64.28666666666666</v>
      </c>
      <c r="AB76" s="1">
        <f t="shared" si="27"/>
        <v>42.233333333333334</v>
      </c>
      <c r="AC76" s="2">
        <f t="shared" si="28"/>
        <v>42.88666666666667</v>
      </c>
      <c r="AD76" s="1">
        <f t="shared" si="29"/>
        <v>10.433333333333332</v>
      </c>
      <c r="AE76" s="2">
        <f t="shared" si="30"/>
        <v>10.793333333333333</v>
      </c>
      <c r="AF76" s="2">
        <f t="shared" si="31"/>
        <v>39.57166666666667</v>
      </c>
      <c r="AG76" s="2">
        <f t="shared" si="32"/>
        <v>56.53333333333333</v>
      </c>
      <c r="AH76" s="2">
        <f t="shared" si="33"/>
        <v>21.433333333333334</v>
      </c>
      <c r="AI76" s="2">
        <f t="shared" si="34"/>
        <v>38.516666666666666</v>
      </c>
      <c r="AK76" s="1">
        <f t="shared" si="35"/>
        <v>32.233333333333334</v>
      </c>
      <c r="AL76" s="1">
        <f t="shared" si="36"/>
        <v>45.68333333333333</v>
      </c>
      <c r="AM76" s="1">
        <f t="shared" si="37"/>
        <v>38.983333333333334</v>
      </c>
    </row>
    <row r="77" spans="1:39" ht="12.75">
      <c r="A77">
        <v>47</v>
      </c>
      <c r="B77">
        <v>1</v>
      </c>
      <c r="C77">
        <v>2</v>
      </c>
      <c r="D77">
        <v>1967</v>
      </c>
      <c r="E77" s="1">
        <v>11.5</v>
      </c>
      <c r="F77" s="1">
        <v>5.6</v>
      </c>
      <c r="G77" s="1">
        <v>26.1</v>
      </c>
      <c r="H77" s="1">
        <v>40.8</v>
      </c>
      <c r="I77" s="1">
        <v>47.6</v>
      </c>
      <c r="J77" s="1">
        <v>62.1</v>
      </c>
      <c r="K77" s="1">
        <v>65.4</v>
      </c>
      <c r="L77" s="1">
        <v>62</v>
      </c>
      <c r="M77" s="1">
        <v>55.7</v>
      </c>
      <c r="N77" s="1">
        <v>43.2</v>
      </c>
      <c r="O77" s="1">
        <v>26.7</v>
      </c>
      <c r="P77" s="1">
        <v>17.1</v>
      </c>
      <c r="R77" s="1">
        <f t="shared" si="19"/>
        <v>38.65</v>
      </c>
      <c r="S77" s="14"/>
      <c r="T77" s="1">
        <f t="shared" si="20"/>
        <v>65.4</v>
      </c>
      <c r="U77" s="1">
        <f t="shared" si="21"/>
        <v>5.6</v>
      </c>
      <c r="V77">
        <f t="shared" si="22"/>
        <v>12</v>
      </c>
      <c r="X77" s="1">
        <f t="shared" si="23"/>
        <v>38.166666666666664</v>
      </c>
      <c r="Y77" s="2">
        <f t="shared" si="24"/>
        <v>39.36666666666667</v>
      </c>
      <c r="Z77" s="1">
        <f t="shared" si="25"/>
        <v>63.166666666666664</v>
      </c>
      <c r="AA77" s="2">
        <f t="shared" si="26"/>
        <v>63.93333333333334</v>
      </c>
      <c r="AB77" s="1">
        <f t="shared" si="27"/>
        <v>41.86666666666667</v>
      </c>
      <c r="AC77" s="2">
        <f t="shared" si="28"/>
        <v>42.653333333333336</v>
      </c>
      <c r="AD77" s="1">
        <f t="shared" si="29"/>
        <v>12.333333333333334</v>
      </c>
      <c r="AE77" s="2">
        <f t="shared" si="30"/>
        <v>11.42</v>
      </c>
      <c r="AF77" s="2">
        <f t="shared" si="31"/>
        <v>39.325</v>
      </c>
      <c r="AG77" s="2">
        <f t="shared" si="32"/>
        <v>55.599999999999994</v>
      </c>
      <c r="AH77" s="2">
        <f t="shared" si="33"/>
        <v>23.46666666666667</v>
      </c>
      <c r="AI77" s="2">
        <f t="shared" si="34"/>
        <v>40.34166666666667</v>
      </c>
      <c r="AK77" s="1">
        <f t="shared" si="35"/>
        <v>32.28333333333333</v>
      </c>
      <c r="AL77" s="1">
        <f t="shared" si="36"/>
        <v>45.01666666666667</v>
      </c>
      <c r="AM77" s="1">
        <f t="shared" si="37"/>
        <v>39.93333333333334</v>
      </c>
    </row>
    <row r="78" spans="1:39" ht="12.75">
      <c r="A78">
        <v>47</v>
      </c>
      <c r="B78">
        <v>1</v>
      </c>
      <c r="C78">
        <v>2</v>
      </c>
      <c r="D78">
        <v>1968</v>
      </c>
      <c r="E78" s="1">
        <v>9.4</v>
      </c>
      <c r="F78" s="1">
        <v>10.5</v>
      </c>
      <c r="G78" s="1">
        <v>33.9</v>
      </c>
      <c r="H78" s="1">
        <v>43.6</v>
      </c>
      <c r="I78" s="1">
        <v>50.1</v>
      </c>
      <c r="J78" s="1">
        <v>61.6</v>
      </c>
      <c r="K78" s="1">
        <v>66.5</v>
      </c>
      <c r="L78" s="1">
        <v>64.9</v>
      </c>
      <c r="M78" s="1">
        <v>56.6</v>
      </c>
      <c r="N78" s="1">
        <v>47.7</v>
      </c>
      <c r="O78" s="1">
        <v>30.1</v>
      </c>
      <c r="P78" s="1">
        <v>13.8</v>
      </c>
      <c r="R78" s="1">
        <f t="shared" si="19"/>
        <v>40.725</v>
      </c>
      <c r="S78" s="14"/>
      <c r="T78" s="1">
        <f t="shared" si="20"/>
        <v>66.5</v>
      </c>
      <c r="U78" s="1">
        <f t="shared" si="21"/>
        <v>9.4</v>
      </c>
      <c r="V78">
        <f t="shared" si="22"/>
        <v>12</v>
      </c>
      <c r="X78" s="1">
        <f t="shared" si="23"/>
        <v>42.53333333333333</v>
      </c>
      <c r="Y78" s="2">
        <f t="shared" si="24"/>
        <v>39.56666666666667</v>
      </c>
      <c r="Z78" s="1">
        <f t="shared" si="25"/>
        <v>64.33333333333333</v>
      </c>
      <c r="AA78" s="2">
        <f t="shared" si="26"/>
        <v>64.76666666666668</v>
      </c>
      <c r="AB78" s="1">
        <f t="shared" si="27"/>
        <v>44.800000000000004</v>
      </c>
      <c r="AC78" s="2">
        <f t="shared" si="28"/>
        <v>43.04</v>
      </c>
      <c r="AD78" s="1">
        <f t="shared" si="29"/>
        <v>12.200000000000001</v>
      </c>
      <c r="AE78" s="2">
        <f t="shared" si="30"/>
        <v>11.093333333333334</v>
      </c>
      <c r="AF78" s="2">
        <f t="shared" si="31"/>
        <v>39.57666666666667</v>
      </c>
      <c r="AG78" s="2">
        <f t="shared" si="32"/>
        <v>57.216666666666676</v>
      </c>
      <c r="AH78" s="2">
        <f t="shared" si="33"/>
        <v>22.700000000000003</v>
      </c>
      <c r="AI78" s="2">
        <f t="shared" si="34"/>
        <v>40.141666666666666</v>
      </c>
      <c r="AK78" s="1">
        <f t="shared" si="35"/>
        <v>34.85</v>
      </c>
      <c r="AL78" s="1">
        <f t="shared" si="36"/>
        <v>46.6</v>
      </c>
      <c r="AM78" s="1">
        <f t="shared" si="37"/>
        <v>39.86666666666667</v>
      </c>
    </row>
    <row r="79" spans="1:39" ht="12.75">
      <c r="A79">
        <v>47</v>
      </c>
      <c r="B79">
        <v>1</v>
      </c>
      <c r="C79">
        <v>2</v>
      </c>
      <c r="D79">
        <v>1969</v>
      </c>
      <c r="E79" s="1">
        <v>7.5</v>
      </c>
      <c r="F79" s="1">
        <v>15.3</v>
      </c>
      <c r="G79" s="1">
        <v>21.8</v>
      </c>
      <c r="H79" s="1">
        <v>43.4</v>
      </c>
      <c r="I79" s="1">
        <v>54.6</v>
      </c>
      <c r="J79" s="1">
        <v>56.2</v>
      </c>
      <c r="K79" s="1">
        <v>66.2</v>
      </c>
      <c r="L79" s="1">
        <v>68.2</v>
      </c>
      <c r="M79" s="1">
        <v>56.9</v>
      </c>
      <c r="N79" s="1">
        <v>41.8</v>
      </c>
      <c r="O79" s="1">
        <v>29.2</v>
      </c>
      <c r="P79" s="1">
        <v>17.6</v>
      </c>
      <c r="R79" s="1">
        <f t="shared" si="19"/>
        <v>39.891666666666666</v>
      </c>
      <c r="S79" s="14"/>
      <c r="T79" s="1">
        <f t="shared" si="20"/>
        <v>68.2</v>
      </c>
      <c r="U79" s="1">
        <f t="shared" si="21"/>
        <v>7.5</v>
      </c>
      <c r="V79">
        <f t="shared" si="22"/>
        <v>12</v>
      </c>
      <c r="X79" s="1">
        <f t="shared" si="23"/>
        <v>39.93333333333334</v>
      </c>
      <c r="Y79" s="2">
        <f t="shared" si="24"/>
        <v>39.4</v>
      </c>
      <c r="Z79" s="1">
        <f t="shared" si="25"/>
        <v>63.53333333333334</v>
      </c>
      <c r="AA79" s="2">
        <f t="shared" si="26"/>
        <v>64.46000000000001</v>
      </c>
      <c r="AB79" s="1">
        <f t="shared" si="27"/>
        <v>42.63333333333333</v>
      </c>
      <c r="AC79" s="2">
        <f t="shared" si="28"/>
        <v>43.8</v>
      </c>
      <c r="AD79" s="1">
        <f t="shared" si="29"/>
        <v>10.533333333333333</v>
      </c>
      <c r="AE79" s="2">
        <f t="shared" si="30"/>
        <v>10.64</v>
      </c>
      <c r="AF79" s="2">
        <f t="shared" si="31"/>
        <v>39.70333333333333</v>
      </c>
      <c r="AG79" s="2">
        <f t="shared" si="32"/>
        <v>57.58333333333332</v>
      </c>
      <c r="AH79" s="2">
        <f t="shared" si="33"/>
        <v>20.683333333333334</v>
      </c>
      <c r="AI79" s="2">
        <f t="shared" si="34"/>
        <v>39.6</v>
      </c>
      <c r="AK79" s="1">
        <f t="shared" si="35"/>
        <v>33.13333333333333</v>
      </c>
      <c r="AL79" s="1">
        <f t="shared" si="36"/>
        <v>46.650000000000006</v>
      </c>
      <c r="AM79" s="1">
        <f t="shared" si="37"/>
        <v>39.491666666666674</v>
      </c>
    </row>
    <row r="80" spans="1:39" ht="12.75">
      <c r="A80">
        <v>47</v>
      </c>
      <c r="B80">
        <v>1</v>
      </c>
      <c r="C80">
        <v>2</v>
      </c>
      <c r="D80">
        <v>1970</v>
      </c>
      <c r="E80" s="1">
        <v>2.9</v>
      </c>
      <c r="F80" s="1">
        <v>11.1</v>
      </c>
      <c r="G80" s="1">
        <v>21.5</v>
      </c>
      <c r="H80" s="1">
        <v>41.2</v>
      </c>
      <c r="I80" s="1">
        <v>52.3</v>
      </c>
      <c r="J80" s="1">
        <v>65</v>
      </c>
      <c r="K80" s="1">
        <v>69.9</v>
      </c>
      <c r="L80" s="1">
        <v>66.3</v>
      </c>
      <c r="M80" s="1">
        <v>56.4</v>
      </c>
      <c r="N80" s="1">
        <v>46.3</v>
      </c>
      <c r="O80" s="1">
        <v>28.3</v>
      </c>
      <c r="P80" s="1">
        <v>14.7</v>
      </c>
      <c r="R80" s="1">
        <f t="shared" si="19"/>
        <v>39.65833333333333</v>
      </c>
      <c r="S80" s="14"/>
      <c r="T80" s="1">
        <f t="shared" si="20"/>
        <v>69.9</v>
      </c>
      <c r="U80" s="1">
        <f t="shared" si="21"/>
        <v>2.9</v>
      </c>
      <c r="V80">
        <f t="shared" si="22"/>
        <v>12</v>
      </c>
      <c r="X80" s="1">
        <f t="shared" si="23"/>
        <v>38.333333333333336</v>
      </c>
      <c r="Y80" s="2">
        <f t="shared" si="24"/>
        <v>39.42666666666667</v>
      </c>
      <c r="Z80" s="1">
        <f t="shared" si="25"/>
        <v>67.06666666666666</v>
      </c>
      <c r="AA80" s="2">
        <f t="shared" si="26"/>
        <v>64.53999999999999</v>
      </c>
      <c r="AB80" s="1">
        <f t="shared" si="27"/>
        <v>43.666666666666664</v>
      </c>
      <c r="AC80" s="2">
        <f t="shared" si="28"/>
        <v>43.7</v>
      </c>
      <c r="AD80" s="1">
        <f t="shared" si="29"/>
        <v>9.966666666666667</v>
      </c>
      <c r="AE80" s="2">
        <f t="shared" si="30"/>
        <v>10.733333333333333</v>
      </c>
      <c r="AF80" s="2">
        <f t="shared" si="31"/>
        <v>39.44833333333334</v>
      </c>
      <c r="AG80" s="2">
        <f t="shared" si="32"/>
        <v>58.51666666666666</v>
      </c>
      <c r="AH80" s="2">
        <f t="shared" si="33"/>
        <v>21.216666666666665</v>
      </c>
      <c r="AI80" s="2">
        <f t="shared" si="34"/>
        <v>39.06666666666667</v>
      </c>
      <c r="AK80" s="1">
        <f t="shared" si="35"/>
        <v>32.333333333333336</v>
      </c>
      <c r="AL80" s="1">
        <f t="shared" si="36"/>
        <v>46.98333333333333</v>
      </c>
      <c r="AM80" s="1">
        <f t="shared" si="37"/>
        <v>39.75</v>
      </c>
    </row>
    <row r="81" spans="1:39" ht="12.75">
      <c r="A81">
        <v>47</v>
      </c>
      <c r="B81">
        <v>1</v>
      </c>
      <c r="C81">
        <v>2</v>
      </c>
      <c r="D81">
        <v>1971</v>
      </c>
      <c r="E81" s="1">
        <v>2.4</v>
      </c>
      <c r="F81" s="1">
        <v>12.8</v>
      </c>
      <c r="G81" s="1">
        <v>22.8</v>
      </c>
      <c r="H81" s="1">
        <v>41.3</v>
      </c>
      <c r="I81" s="1">
        <v>50</v>
      </c>
      <c r="J81" s="1">
        <v>65.8</v>
      </c>
      <c r="K81" s="1">
        <v>64</v>
      </c>
      <c r="L81" s="1">
        <v>62.8</v>
      </c>
      <c r="M81" s="1">
        <v>57.6</v>
      </c>
      <c r="N81" s="1">
        <v>50.4</v>
      </c>
      <c r="O81" s="1">
        <v>30.1</v>
      </c>
      <c r="P81" s="1">
        <v>15.1</v>
      </c>
      <c r="R81" s="1">
        <f t="shared" si="19"/>
        <v>39.591666666666676</v>
      </c>
      <c r="S81" s="14"/>
      <c r="T81" s="1">
        <f t="shared" si="20"/>
        <v>65.8</v>
      </c>
      <c r="U81" s="1">
        <f t="shared" si="21"/>
        <v>2.4</v>
      </c>
      <c r="V81">
        <f t="shared" si="22"/>
        <v>12</v>
      </c>
      <c r="X81" s="1">
        <f t="shared" si="23"/>
        <v>38.03333333333333</v>
      </c>
      <c r="Y81" s="2">
        <f t="shared" si="24"/>
        <v>39.35333333333334</v>
      </c>
      <c r="Z81" s="1">
        <f t="shared" si="25"/>
        <v>64.2</v>
      </c>
      <c r="AA81" s="2">
        <f t="shared" si="26"/>
        <v>64.94666666666667</v>
      </c>
      <c r="AB81" s="1">
        <f t="shared" si="27"/>
        <v>46.03333333333333</v>
      </c>
      <c r="AC81" s="2">
        <f t="shared" si="28"/>
        <v>43.82666666666667</v>
      </c>
      <c r="AD81" s="1">
        <f t="shared" si="29"/>
        <v>8.166666666666666</v>
      </c>
      <c r="AE81" s="2">
        <f t="shared" si="30"/>
        <v>10.653333333333332</v>
      </c>
      <c r="AF81" s="2">
        <f t="shared" si="31"/>
        <v>39.715</v>
      </c>
      <c r="AG81" s="2">
        <f t="shared" si="32"/>
        <v>56.916666666666664</v>
      </c>
      <c r="AH81" s="2">
        <f t="shared" si="33"/>
        <v>21.03333333333333</v>
      </c>
      <c r="AI81" s="2">
        <f t="shared" si="34"/>
        <v>38.71666666666666</v>
      </c>
      <c r="AK81" s="1">
        <f t="shared" si="35"/>
        <v>32.51666666666667</v>
      </c>
      <c r="AL81" s="1">
        <f t="shared" si="36"/>
        <v>46.66666666666668</v>
      </c>
      <c r="AM81" s="1">
        <f t="shared" si="37"/>
        <v>38.79166666666667</v>
      </c>
    </row>
    <row r="82" spans="1:39" ht="12.75">
      <c r="A82">
        <v>47</v>
      </c>
      <c r="B82">
        <v>1</v>
      </c>
      <c r="C82">
        <v>2</v>
      </c>
      <c r="D82">
        <v>1972</v>
      </c>
      <c r="E82" s="1">
        <v>2.1</v>
      </c>
      <c r="F82" s="1">
        <v>7.3</v>
      </c>
      <c r="G82" s="1">
        <v>21.2</v>
      </c>
      <c r="H82" s="1">
        <v>37</v>
      </c>
      <c r="I82" s="1">
        <v>56.7</v>
      </c>
      <c r="J82" s="1">
        <v>61.2</v>
      </c>
      <c r="K82" s="1">
        <v>65</v>
      </c>
      <c r="L82" s="1">
        <v>64.5</v>
      </c>
      <c r="M82" s="1">
        <v>54</v>
      </c>
      <c r="N82" s="1">
        <v>41</v>
      </c>
      <c r="O82" s="1">
        <v>29.1</v>
      </c>
      <c r="P82" s="1">
        <v>9.4</v>
      </c>
      <c r="R82" s="1">
        <f t="shared" si="19"/>
        <v>37.375</v>
      </c>
      <c r="S82" s="14"/>
      <c r="T82" s="1">
        <f t="shared" si="20"/>
        <v>65</v>
      </c>
      <c r="U82" s="1">
        <f t="shared" si="21"/>
        <v>2.1</v>
      </c>
      <c r="V82">
        <f t="shared" si="22"/>
        <v>12</v>
      </c>
      <c r="X82" s="1">
        <f t="shared" si="23"/>
        <v>38.300000000000004</v>
      </c>
      <c r="Y82" s="2">
        <f t="shared" si="24"/>
        <v>39.193333333333335</v>
      </c>
      <c r="Z82" s="1">
        <f t="shared" si="25"/>
        <v>63.56666666666666</v>
      </c>
      <c r="AA82" s="2">
        <f t="shared" si="26"/>
        <v>65.13333333333333</v>
      </c>
      <c r="AB82" s="1">
        <f t="shared" si="27"/>
        <v>41.36666666666667</v>
      </c>
      <c r="AC82" s="2">
        <f t="shared" si="28"/>
        <v>43.83333333333333</v>
      </c>
      <c r="AD82" s="1">
        <f t="shared" si="29"/>
        <v>12.799999999999999</v>
      </c>
      <c r="AE82" s="2">
        <f t="shared" si="30"/>
        <v>11.679999999999998</v>
      </c>
      <c r="AF82" s="2">
        <f t="shared" si="31"/>
        <v>39.760000000000005</v>
      </c>
      <c r="AG82" s="2">
        <f t="shared" si="32"/>
        <v>56.4</v>
      </c>
      <c r="AH82" s="2">
        <f t="shared" si="33"/>
        <v>24.03333333333333</v>
      </c>
      <c r="AI82" s="2">
        <f t="shared" si="34"/>
        <v>40.80833333333333</v>
      </c>
      <c r="AK82" s="1">
        <f t="shared" si="35"/>
        <v>30.916666666666668</v>
      </c>
      <c r="AL82" s="1">
        <f t="shared" si="36"/>
        <v>43.833333333333336</v>
      </c>
      <c r="AM82" s="1">
        <f t="shared" si="37"/>
        <v>40.2</v>
      </c>
    </row>
    <row r="83" spans="1:39" ht="12.75">
      <c r="A83">
        <v>47</v>
      </c>
      <c r="B83">
        <v>1</v>
      </c>
      <c r="C83">
        <v>2</v>
      </c>
      <c r="D83">
        <v>1973</v>
      </c>
      <c r="E83" s="1">
        <v>12.6</v>
      </c>
      <c r="F83" s="1">
        <v>16.4</v>
      </c>
      <c r="G83" s="1">
        <v>35.7</v>
      </c>
      <c r="H83" s="1">
        <v>40.7</v>
      </c>
      <c r="I83" s="1">
        <v>50.1</v>
      </c>
      <c r="J83" s="1">
        <v>63.9</v>
      </c>
      <c r="K83" s="1">
        <v>67.5</v>
      </c>
      <c r="L83" s="1">
        <v>67.7</v>
      </c>
      <c r="M83" s="1">
        <v>55.6</v>
      </c>
      <c r="N83" s="1">
        <v>50.2</v>
      </c>
      <c r="O83" s="1">
        <v>30.5</v>
      </c>
      <c r="P83" s="1">
        <v>13.8</v>
      </c>
      <c r="R83" s="1">
        <f t="shared" si="19"/>
        <v>42.05833333333333</v>
      </c>
      <c r="S83" s="14"/>
      <c r="T83" s="1">
        <f t="shared" si="20"/>
        <v>67.7</v>
      </c>
      <c r="U83" s="1">
        <f t="shared" si="21"/>
        <v>12.6</v>
      </c>
      <c r="V83">
        <f t="shared" si="22"/>
        <v>12</v>
      </c>
      <c r="X83" s="1">
        <f t="shared" si="23"/>
        <v>42.166666666666664</v>
      </c>
      <c r="Y83" s="2">
        <f t="shared" si="24"/>
        <v>39.013333333333335</v>
      </c>
      <c r="Z83" s="1">
        <f t="shared" si="25"/>
        <v>66.36666666666667</v>
      </c>
      <c r="AA83" s="2">
        <f t="shared" si="26"/>
        <v>64.89333333333335</v>
      </c>
      <c r="AB83" s="1">
        <f t="shared" si="27"/>
        <v>45.43333333333334</v>
      </c>
      <c r="AC83" s="2">
        <f t="shared" si="28"/>
        <v>44.00666666666667</v>
      </c>
      <c r="AD83" s="1">
        <f t="shared" si="29"/>
        <v>11.799999999999999</v>
      </c>
      <c r="AE83" s="2">
        <f t="shared" si="30"/>
        <v>12.52</v>
      </c>
      <c r="AF83" s="2">
        <f t="shared" si="31"/>
        <v>39.89</v>
      </c>
      <c r="AG83" s="2">
        <f t="shared" si="32"/>
        <v>57.58333333333334</v>
      </c>
      <c r="AH83" s="2">
        <f t="shared" si="33"/>
        <v>23.566666666666666</v>
      </c>
      <c r="AI83" s="2">
        <f t="shared" si="34"/>
        <v>39.824999999999996</v>
      </c>
      <c r="AK83" s="1">
        <f t="shared" si="35"/>
        <v>36.56666666666667</v>
      </c>
      <c r="AL83" s="1">
        <f t="shared" si="36"/>
        <v>47.550000000000004</v>
      </c>
      <c r="AM83" s="1">
        <f t="shared" si="37"/>
        <v>40.375</v>
      </c>
    </row>
    <row r="84" spans="1:39" ht="12.75">
      <c r="A84">
        <v>47</v>
      </c>
      <c r="B84">
        <v>1</v>
      </c>
      <c r="C84">
        <v>2</v>
      </c>
      <c r="D84">
        <v>1974</v>
      </c>
      <c r="E84" s="1">
        <v>8.6</v>
      </c>
      <c r="F84" s="1">
        <v>13</v>
      </c>
      <c r="G84" s="1">
        <v>25.3</v>
      </c>
      <c r="H84" s="1">
        <v>41.9</v>
      </c>
      <c r="I84" s="1">
        <v>50.2</v>
      </c>
      <c r="J84" s="1">
        <v>60.2</v>
      </c>
      <c r="K84" s="1">
        <v>70.3</v>
      </c>
      <c r="L84" s="1">
        <v>62.9</v>
      </c>
      <c r="M84" s="1">
        <v>51</v>
      </c>
      <c r="N84" s="1">
        <v>45.2</v>
      </c>
      <c r="O84" s="1">
        <v>31.8</v>
      </c>
      <c r="P84" s="1">
        <v>21</v>
      </c>
      <c r="R84" s="1">
        <f t="shared" si="19"/>
        <v>40.11666666666667</v>
      </c>
      <c r="S84" s="14"/>
      <c r="T84" s="1">
        <f t="shared" si="20"/>
        <v>70.3</v>
      </c>
      <c r="U84" s="1">
        <f t="shared" si="21"/>
        <v>8.6</v>
      </c>
      <c r="V84">
        <f t="shared" si="22"/>
        <v>12</v>
      </c>
      <c r="X84" s="1">
        <f t="shared" si="23"/>
        <v>39.13333333333333</v>
      </c>
      <c r="Y84" s="2">
        <f t="shared" si="24"/>
        <v>39.64666666666666</v>
      </c>
      <c r="Z84" s="1">
        <f t="shared" si="25"/>
        <v>64.46666666666667</v>
      </c>
      <c r="AA84" s="2">
        <f t="shared" si="26"/>
        <v>65.46666666666667</v>
      </c>
      <c r="AB84" s="1">
        <f t="shared" si="27"/>
        <v>42.666666666666664</v>
      </c>
      <c r="AC84" s="2">
        <f t="shared" si="28"/>
        <v>42.62</v>
      </c>
      <c r="AD84" s="1">
        <f t="shared" si="29"/>
        <v>15.666666666666666</v>
      </c>
      <c r="AE84" s="2">
        <f t="shared" si="30"/>
        <v>12.146666666666667</v>
      </c>
      <c r="AF84" s="2">
        <f t="shared" si="31"/>
        <v>39.88666666666667</v>
      </c>
      <c r="AG84" s="2">
        <f t="shared" si="32"/>
        <v>56.083333333333336</v>
      </c>
      <c r="AH84" s="2">
        <f t="shared" si="33"/>
        <v>24.083333333333332</v>
      </c>
      <c r="AI84" s="2">
        <f t="shared" si="34"/>
        <v>40.55833333333334</v>
      </c>
      <c r="AK84" s="1">
        <f t="shared" si="35"/>
        <v>33.199999999999996</v>
      </c>
      <c r="AL84" s="1">
        <f t="shared" si="36"/>
        <v>47.03333333333333</v>
      </c>
      <c r="AM84" s="1">
        <f t="shared" si="37"/>
        <v>40.25833333333333</v>
      </c>
    </row>
    <row r="85" spans="1:39" ht="12.75">
      <c r="A85">
        <v>47</v>
      </c>
      <c r="B85">
        <v>1</v>
      </c>
      <c r="C85">
        <v>2</v>
      </c>
      <c r="D85">
        <v>1975</v>
      </c>
      <c r="E85" s="1">
        <v>11.5</v>
      </c>
      <c r="F85" s="1">
        <v>14.5</v>
      </c>
      <c r="G85" s="1">
        <v>20.5</v>
      </c>
      <c r="H85" s="1">
        <v>35.4</v>
      </c>
      <c r="I85" s="1">
        <v>56.4</v>
      </c>
      <c r="J85" s="1">
        <v>62.6</v>
      </c>
      <c r="K85" s="1">
        <v>69.8</v>
      </c>
      <c r="L85" s="1">
        <v>65.2</v>
      </c>
      <c r="M85" s="1">
        <v>52.8</v>
      </c>
      <c r="N85" s="1">
        <v>47.5</v>
      </c>
      <c r="O85" s="1">
        <v>33.3</v>
      </c>
      <c r="P85" s="1">
        <v>14.2</v>
      </c>
      <c r="R85" s="1">
        <f t="shared" si="19"/>
        <v>40.30833333333333</v>
      </c>
      <c r="S85" s="14"/>
      <c r="T85" s="1">
        <f t="shared" si="20"/>
        <v>69.8</v>
      </c>
      <c r="U85" s="1">
        <f t="shared" si="21"/>
        <v>11.5</v>
      </c>
      <c r="V85">
        <f t="shared" si="22"/>
        <v>12</v>
      </c>
      <c r="X85" s="1">
        <f t="shared" si="23"/>
        <v>37.43333333333333</v>
      </c>
      <c r="Y85" s="2">
        <f t="shared" si="24"/>
        <v>41.54666666666667</v>
      </c>
      <c r="Z85" s="1">
        <f t="shared" si="25"/>
        <v>65.86666666666667</v>
      </c>
      <c r="AA85" s="2">
        <f t="shared" si="26"/>
        <v>65.61333333333334</v>
      </c>
      <c r="AB85" s="1">
        <f t="shared" si="27"/>
        <v>44.53333333333333</v>
      </c>
      <c r="AC85" s="2">
        <f t="shared" si="28"/>
        <v>42.98</v>
      </c>
      <c r="AD85" s="1">
        <f t="shared" si="29"/>
        <v>14.166666666666666</v>
      </c>
      <c r="AE85" s="2">
        <f t="shared" si="30"/>
        <v>11.3</v>
      </c>
      <c r="AF85" s="2">
        <f t="shared" si="31"/>
        <v>40.63333333333334</v>
      </c>
      <c r="AG85" s="2">
        <f t="shared" si="32"/>
        <v>57.03333333333333</v>
      </c>
      <c r="AH85" s="2">
        <f t="shared" si="33"/>
        <v>24.849999999999998</v>
      </c>
      <c r="AI85" s="2">
        <f t="shared" si="34"/>
        <v>41.96666666666667</v>
      </c>
      <c r="AK85" s="1">
        <f t="shared" si="35"/>
        <v>33.483333333333334</v>
      </c>
      <c r="AL85" s="1">
        <f t="shared" si="36"/>
        <v>47.13333333333333</v>
      </c>
      <c r="AM85" s="1">
        <f t="shared" si="37"/>
        <v>41.7</v>
      </c>
    </row>
    <row r="86" spans="1:39" ht="12.75">
      <c r="A86">
        <v>47</v>
      </c>
      <c r="B86">
        <v>1</v>
      </c>
      <c r="C86">
        <v>2</v>
      </c>
      <c r="D86">
        <v>1976</v>
      </c>
      <c r="E86" s="1">
        <v>6.1</v>
      </c>
      <c r="F86" s="1">
        <v>22.2</v>
      </c>
      <c r="G86" s="1">
        <v>25.8</v>
      </c>
      <c r="H86" s="1">
        <v>45.2</v>
      </c>
      <c r="I86" s="1">
        <v>52.6</v>
      </c>
      <c r="J86" s="1">
        <v>65.7</v>
      </c>
      <c r="K86" s="1">
        <v>69.1</v>
      </c>
      <c r="L86" s="1">
        <v>66.4</v>
      </c>
      <c r="M86" s="1">
        <v>55.5</v>
      </c>
      <c r="N86" s="1">
        <v>39.3</v>
      </c>
      <c r="O86" s="1">
        <v>22.5</v>
      </c>
      <c r="P86" s="1">
        <v>4.5</v>
      </c>
      <c r="R86" s="1">
        <f t="shared" si="19"/>
        <v>39.575</v>
      </c>
      <c r="S86" s="14"/>
      <c r="T86" s="1">
        <f t="shared" si="20"/>
        <v>69.1</v>
      </c>
      <c r="U86" s="1">
        <f t="shared" si="21"/>
        <v>4.5</v>
      </c>
      <c r="V86">
        <f t="shared" si="22"/>
        <v>12</v>
      </c>
      <c r="X86" s="1">
        <f t="shared" si="23"/>
        <v>41.199999999999996</v>
      </c>
      <c r="Y86" s="2">
        <f t="shared" si="24"/>
        <v>41.22666666666667</v>
      </c>
      <c r="Z86" s="1">
        <f t="shared" si="25"/>
        <v>67.06666666666668</v>
      </c>
      <c r="AA86" s="2">
        <f t="shared" si="26"/>
        <v>65.28</v>
      </c>
      <c r="AB86" s="1">
        <f t="shared" si="27"/>
        <v>39.1</v>
      </c>
      <c r="AC86" s="2">
        <f t="shared" si="28"/>
        <v>42.733333333333334</v>
      </c>
      <c r="AD86" s="1">
        <f t="shared" si="29"/>
        <v>6.300000000000001</v>
      </c>
      <c r="AE86" s="2">
        <f t="shared" si="30"/>
        <v>9.873333333333333</v>
      </c>
      <c r="AF86" s="2">
        <f t="shared" si="31"/>
        <v>40.065000000000005</v>
      </c>
      <c r="AG86" s="2">
        <f t="shared" si="32"/>
        <v>59.083333333333336</v>
      </c>
      <c r="AH86" s="2">
        <f t="shared" si="33"/>
        <v>19.083333333333332</v>
      </c>
      <c r="AI86" s="2">
        <f t="shared" si="34"/>
        <v>39.4</v>
      </c>
      <c r="AK86" s="1">
        <f t="shared" si="35"/>
        <v>36.26666666666667</v>
      </c>
      <c r="AL86" s="1">
        <f t="shared" si="36"/>
        <v>42.88333333333333</v>
      </c>
      <c r="AM86" s="1">
        <f t="shared" si="37"/>
        <v>39.81666666666666</v>
      </c>
    </row>
    <row r="87" spans="1:39" ht="12.75">
      <c r="A87">
        <v>47</v>
      </c>
      <c r="B87">
        <v>1</v>
      </c>
      <c r="C87">
        <v>2</v>
      </c>
      <c r="D87">
        <v>1977</v>
      </c>
      <c r="E87" s="1">
        <v>-2.4</v>
      </c>
      <c r="F87" s="1">
        <v>16.8</v>
      </c>
      <c r="G87" s="1">
        <v>33.8</v>
      </c>
      <c r="H87" s="1">
        <v>47.6</v>
      </c>
      <c r="I87" s="1">
        <v>62</v>
      </c>
      <c r="J87" s="1">
        <v>62.7</v>
      </c>
      <c r="K87" s="1">
        <v>69.3</v>
      </c>
      <c r="L87" s="1">
        <v>60.9</v>
      </c>
      <c r="M87" s="1">
        <v>55.8</v>
      </c>
      <c r="N87" s="1">
        <v>44.5</v>
      </c>
      <c r="O87" s="1">
        <v>29.2</v>
      </c>
      <c r="P87" s="1">
        <v>13.1</v>
      </c>
      <c r="R87" s="1">
        <f t="shared" si="19"/>
        <v>41.108333333333334</v>
      </c>
      <c r="S87" s="14"/>
      <c r="T87" s="1">
        <f t="shared" si="20"/>
        <v>69.3</v>
      </c>
      <c r="U87" s="1">
        <f t="shared" si="21"/>
        <v>-2.4</v>
      </c>
      <c r="V87">
        <f t="shared" si="22"/>
        <v>12</v>
      </c>
      <c r="X87" s="1">
        <f t="shared" si="23"/>
        <v>47.800000000000004</v>
      </c>
      <c r="Y87" s="2">
        <f t="shared" si="24"/>
        <v>40.86</v>
      </c>
      <c r="Z87" s="1">
        <f t="shared" si="25"/>
        <v>64.3</v>
      </c>
      <c r="AA87" s="2">
        <f t="shared" si="26"/>
        <v>65.17333333333333</v>
      </c>
      <c r="AB87" s="1">
        <f t="shared" si="27"/>
        <v>43.166666666666664</v>
      </c>
      <c r="AC87" s="2">
        <f t="shared" si="28"/>
        <v>42.81333333333333</v>
      </c>
      <c r="AD87" s="1">
        <f t="shared" si="29"/>
        <v>8.566666666666668</v>
      </c>
      <c r="AE87" s="2">
        <f t="shared" si="30"/>
        <v>9.52</v>
      </c>
      <c r="AF87" s="2">
        <f t="shared" si="31"/>
        <v>39.678333333333335</v>
      </c>
      <c r="AG87" s="2">
        <f t="shared" si="32"/>
        <v>59.71666666666667</v>
      </c>
      <c r="AH87" s="2">
        <f t="shared" si="33"/>
        <v>20.766666666666666</v>
      </c>
      <c r="AI87" s="2">
        <f t="shared" si="34"/>
        <v>39.608333333333334</v>
      </c>
      <c r="AK87" s="1">
        <f t="shared" si="35"/>
        <v>36.75</v>
      </c>
      <c r="AL87" s="1">
        <f t="shared" si="36"/>
        <v>45.46666666666667</v>
      </c>
      <c r="AM87" s="1">
        <f t="shared" si="37"/>
        <v>39.116666666666674</v>
      </c>
    </row>
    <row r="88" spans="1:39" ht="12.75">
      <c r="A88">
        <v>47</v>
      </c>
      <c r="B88">
        <v>1</v>
      </c>
      <c r="C88">
        <v>2</v>
      </c>
      <c r="D88">
        <v>1978</v>
      </c>
      <c r="E88" s="1">
        <v>4.5</v>
      </c>
      <c r="F88" s="1">
        <v>8.1</v>
      </c>
      <c r="G88" s="1">
        <v>25.2</v>
      </c>
      <c r="H88" s="1">
        <v>40.3</v>
      </c>
      <c r="I88" s="1">
        <v>56.2</v>
      </c>
      <c r="J88" s="1">
        <v>62.3</v>
      </c>
      <c r="K88" s="1">
        <v>66</v>
      </c>
      <c r="L88" s="1">
        <v>65.8</v>
      </c>
      <c r="M88" s="1">
        <v>60.1</v>
      </c>
      <c r="N88" s="1">
        <v>45.2</v>
      </c>
      <c r="O88" s="1">
        <v>27.3</v>
      </c>
      <c r="P88" s="1">
        <v>9.6</v>
      </c>
      <c r="R88" s="1">
        <f t="shared" si="19"/>
        <v>39.216666666666676</v>
      </c>
      <c r="S88" s="14"/>
      <c r="T88" s="1">
        <f t="shared" si="20"/>
        <v>66</v>
      </c>
      <c r="U88" s="1">
        <f t="shared" si="21"/>
        <v>4.5</v>
      </c>
      <c r="V88">
        <f t="shared" si="22"/>
        <v>12</v>
      </c>
      <c r="X88" s="1">
        <f t="shared" si="23"/>
        <v>40.56666666666667</v>
      </c>
      <c r="Y88" s="2">
        <f t="shared" si="24"/>
        <v>41.593333333333334</v>
      </c>
      <c r="Z88" s="1">
        <f t="shared" si="25"/>
        <v>64.7</v>
      </c>
      <c r="AA88" s="2">
        <f t="shared" si="26"/>
        <v>65.14</v>
      </c>
      <c r="AB88" s="1">
        <f t="shared" si="27"/>
        <v>44.20000000000001</v>
      </c>
      <c r="AC88" s="2">
        <f t="shared" si="28"/>
        <v>42.36</v>
      </c>
      <c r="AD88" s="1">
        <f t="shared" si="29"/>
        <v>4.666666666666667</v>
      </c>
      <c r="AE88" s="2">
        <f t="shared" si="30"/>
        <v>9.760000000000002</v>
      </c>
      <c r="AF88" s="2">
        <f t="shared" si="31"/>
        <v>39.65</v>
      </c>
      <c r="AG88" s="2">
        <f t="shared" si="32"/>
        <v>58.45000000000001</v>
      </c>
      <c r="AH88" s="2">
        <f t="shared" si="33"/>
        <v>18.583333333333332</v>
      </c>
      <c r="AI88" s="2">
        <f t="shared" si="34"/>
        <v>37.333333333333336</v>
      </c>
      <c r="AK88" s="1">
        <f t="shared" si="35"/>
        <v>32.76666666666667</v>
      </c>
      <c r="AL88" s="1">
        <f t="shared" si="36"/>
        <v>45.66666666666668</v>
      </c>
      <c r="AM88" s="1">
        <f t="shared" si="37"/>
        <v>37.616666666666674</v>
      </c>
    </row>
    <row r="89" spans="1:39" ht="12.75">
      <c r="A89">
        <v>47</v>
      </c>
      <c r="B89">
        <v>1</v>
      </c>
      <c r="C89">
        <v>2</v>
      </c>
      <c r="D89">
        <v>1979</v>
      </c>
      <c r="E89" s="1">
        <v>-1.4</v>
      </c>
      <c r="F89" s="1">
        <v>5.8</v>
      </c>
      <c r="G89" s="1">
        <v>25</v>
      </c>
      <c r="H89" s="1">
        <v>37.9</v>
      </c>
      <c r="I89" s="1">
        <v>49</v>
      </c>
      <c r="J89" s="1">
        <v>61.1</v>
      </c>
      <c r="K89" s="1">
        <v>67.2</v>
      </c>
      <c r="L89" s="1">
        <v>63.5</v>
      </c>
      <c r="M89" s="1">
        <v>57.8</v>
      </c>
      <c r="N89" s="1">
        <v>42.5</v>
      </c>
      <c r="O89" s="1">
        <v>28.9</v>
      </c>
      <c r="P89" s="1">
        <v>20.9</v>
      </c>
      <c r="R89" s="1">
        <f t="shared" si="19"/>
        <v>38.18333333333333</v>
      </c>
      <c r="S89" s="14"/>
      <c r="T89" s="1">
        <f t="shared" si="20"/>
        <v>67.2</v>
      </c>
      <c r="U89" s="1">
        <f t="shared" si="21"/>
        <v>-1.4</v>
      </c>
      <c r="V89">
        <f t="shared" si="22"/>
        <v>12</v>
      </c>
      <c r="X89" s="1">
        <f t="shared" si="23"/>
        <v>37.300000000000004</v>
      </c>
      <c r="Y89" s="2">
        <f t="shared" si="24"/>
        <v>41.80666666666667</v>
      </c>
      <c r="Z89" s="1">
        <f t="shared" si="25"/>
        <v>63.93333333333334</v>
      </c>
      <c r="AA89" s="2">
        <f t="shared" si="26"/>
        <v>64.78</v>
      </c>
      <c r="AB89" s="1">
        <f t="shared" si="27"/>
        <v>43.06666666666666</v>
      </c>
      <c r="AC89" s="2">
        <f t="shared" si="28"/>
        <v>43.35333333333333</v>
      </c>
      <c r="AD89" s="1">
        <f t="shared" si="29"/>
        <v>13.9</v>
      </c>
      <c r="AE89" s="2">
        <f t="shared" si="30"/>
        <v>10.206666666666667</v>
      </c>
      <c r="AF89" s="2">
        <f t="shared" si="31"/>
        <v>40.10666666666667</v>
      </c>
      <c r="AG89" s="2">
        <f t="shared" si="32"/>
        <v>56.083333333333336</v>
      </c>
      <c r="AH89" s="2">
        <f t="shared" si="33"/>
        <v>22.533333333333335</v>
      </c>
      <c r="AI89" s="2">
        <f t="shared" si="34"/>
        <v>40.69166666666667</v>
      </c>
      <c r="AK89" s="1">
        <f t="shared" si="35"/>
        <v>29.566666666666666</v>
      </c>
      <c r="AL89" s="1">
        <f t="shared" si="36"/>
        <v>46.79999999999999</v>
      </c>
      <c r="AM89" s="1">
        <f t="shared" si="37"/>
        <v>40.59166666666666</v>
      </c>
    </row>
    <row r="90" spans="1:39" ht="12.75">
      <c r="A90">
        <v>47</v>
      </c>
      <c r="B90">
        <v>1</v>
      </c>
      <c r="C90">
        <v>2</v>
      </c>
      <c r="D90">
        <v>1980</v>
      </c>
      <c r="E90" s="1">
        <v>9.3</v>
      </c>
      <c r="F90" s="1">
        <v>11.5</v>
      </c>
      <c r="G90" s="1">
        <v>22.1</v>
      </c>
      <c r="H90" s="1">
        <v>44</v>
      </c>
      <c r="I90" s="1">
        <v>57.2</v>
      </c>
      <c r="J90" s="1">
        <v>62.2</v>
      </c>
      <c r="K90" s="1">
        <v>69</v>
      </c>
      <c r="L90" s="1">
        <v>65.9</v>
      </c>
      <c r="M90" s="1">
        <v>54.8</v>
      </c>
      <c r="N90" s="1">
        <v>40.8</v>
      </c>
      <c r="O90" s="1">
        <v>31.2</v>
      </c>
      <c r="P90" s="1">
        <v>14</v>
      </c>
      <c r="R90" s="1">
        <f t="shared" si="19"/>
        <v>40.16666666666667</v>
      </c>
      <c r="S90" s="14"/>
      <c r="T90" s="1">
        <f t="shared" si="20"/>
        <v>69</v>
      </c>
      <c r="U90" s="1">
        <f t="shared" si="21"/>
        <v>9.3</v>
      </c>
      <c r="V90">
        <f t="shared" si="22"/>
        <v>12</v>
      </c>
      <c r="X90" s="1">
        <f t="shared" si="23"/>
        <v>41.1</v>
      </c>
      <c r="Y90" s="2">
        <f t="shared" si="24"/>
        <v>40.24666666666667</v>
      </c>
      <c r="Z90" s="1">
        <f t="shared" si="25"/>
        <v>65.7</v>
      </c>
      <c r="AA90" s="2">
        <f t="shared" si="26"/>
        <v>64.59333333333333</v>
      </c>
      <c r="AB90" s="1">
        <f t="shared" si="27"/>
        <v>42.266666666666666</v>
      </c>
      <c r="AC90" s="2">
        <f t="shared" si="28"/>
        <v>43.32666666666667</v>
      </c>
      <c r="AD90" s="1">
        <f t="shared" si="29"/>
        <v>15.366666666666665</v>
      </c>
      <c r="AE90" s="2">
        <f t="shared" si="30"/>
        <v>12.473333333333333</v>
      </c>
      <c r="AF90" s="2">
        <f t="shared" si="31"/>
        <v>39.733333333333334</v>
      </c>
      <c r="AG90" s="2">
        <f t="shared" si="32"/>
        <v>58.85</v>
      </c>
      <c r="AH90" s="2">
        <f t="shared" si="33"/>
        <v>24.88333333333333</v>
      </c>
      <c r="AI90" s="2">
        <f t="shared" si="34"/>
        <v>41.31666666666666</v>
      </c>
      <c r="AK90" s="1">
        <f t="shared" si="35"/>
        <v>34.38333333333333</v>
      </c>
      <c r="AL90" s="1">
        <f t="shared" si="36"/>
        <v>45.949999999999996</v>
      </c>
      <c r="AM90" s="1">
        <f t="shared" si="37"/>
        <v>41.416666666666664</v>
      </c>
    </row>
    <row r="91" spans="1:39" ht="12.75">
      <c r="A91">
        <v>47</v>
      </c>
      <c r="B91">
        <v>1</v>
      </c>
      <c r="C91">
        <v>2</v>
      </c>
      <c r="D91">
        <v>1981</v>
      </c>
      <c r="E91" s="1">
        <v>13.2</v>
      </c>
      <c r="F91" s="1">
        <v>18.9</v>
      </c>
      <c r="G91" s="1">
        <v>31.2</v>
      </c>
      <c r="H91" s="1">
        <v>43.5</v>
      </c>
      <c r="I91" s="1">
        <v>52.1</v>
      </c>
      <c r="J91" s="1">
        <v>62.4</v>
      </c>
      <c r="K91" s="1">
        <v>67.4</v>
      </c>
      <c r="L91" s="1">
        <v>66</v>
      </c>
      <c r="M91" s="1">
        <v>55.1</v>
      </c>
      <c r="N91" s="1">
        <v>42.2</v>
      </c>
      <c r="O91" s="1">
        <v>34.9</v>
      </c>
      <c r="P91" s="1">
        <v>15.4</v>
      </c>
      <c r="R91" s="1">
        <f t="shared" si="19"/>
        <v>41.858333333333334</v>
      </c>
      <c r="S91" s="14"/>
      <c r="T91" s="1">
        <f t="shared" si="20"/>
        <v>67.4</v>
      </c>
      <c r="U91" s="1">
        <f t="shared" si="21"/>
        <v>13.2</v>
      </c>
      <c r="V91">
        <f t="shared" si="22"/>
        <v>12</v>
      </c>
      <c r="X91" s="1">
        <f t="shared" si="23"/>
        <v>42.26666666666667</v>
      </c>
      <c r="Y91" s="2">
        <f t="shared" si="24"/>
        <v>39.92666666666667</v>
      </c>
      <c r="Z91" s="1">
        <f t="shared" si="25"/>
        <v>65.26666666666667</v>
      </c>
      <c r="AA91" s="2">
        <f t="shared" si="26"/>
        <v>65.21333333333334</v>
      </c>
      <c r="AB91" s="1">
        <f t="shared" si="27"/>
        <v>44.06666666666667</v>
      </c>
      <c r="AC91" s="2">
        <f t="shared" si="28"/>
        <v>43.42666666666666</v>
      </c>
      <c r="AD91" s="1">
        <f t="shared" si="29"/>
        <v>8.533333333333333</v>
      </c>
      <c r="AE91" s="2">
        <f t="shared" si="30"/>
        <v>13.886666666666667</v>
      </c>
      <c r="AF91" s="2">
        <f t="shared" si="31"/>
        <v>40.138333333333335</v>
      </c>
      <c r="AG91" s="2">
        <f t="shared" si="32"/>
        <v>57.75</v>
      </c>
      <c r="AH91" s="2">
        <f t="shared" si="33"/>
        <v>21.2</v>
      </c>
      <c r="AI91" s="2">
        <f t="shared" si="34"/>
        <v>39.016666666666666</v>
      </c>
      <c r="AK91" s="1">
        <f t="shared" si="35"/>
        <v>36.88333333333333</v>
      </c>
      <c r="AL91" s="1">
        <f t="shared" si="36"/>
        <v>46.83333333333332</v>
      </c>
      <c r="AM91" s="1">
        <f t="shared" si="37"/>
        <v>39.074999999999996</v>
      </c>
    </row>
    <row r="92" spans="1:39" ht="12.75">
      <c r="A92">
        <v>47</v>
      </c>
      <c r="B92">
        <v>1</v>
      </c>
      <c r="C92">
        <v>2</v>
      </c>
      <c r="D92">
        <v>1982</v>
      </c>
      <c r="E92" s="1">
        <v>-1.3</v>
      </c>
      <c r="F92" s="1">
        <v>11.5</v>
      </c>
      <c r="G92" s="1">
        <v>24.5</v>
      </c>
      <c r="H92" s="1">
        <v>38.1</v>
      </c>
      <c r="I92" s="1">
        <v>57.4</v>
      </c>
      <c r="J92" s="1">
        <v>57.7</v>
      </c>
      <c r="K92" s="1">
        <v>68.7</v>
      </c>
      <c r="L92" s="1">
        <v>63.7</v>
      </c>
      <c r="M92" s="1">
        <v>55.4</v>
      </c>
      <c r="N92" s="1">
        <v>46.4</v>
      </c>
      <c r="O92" s="1">
        <v>27.3</v>
      </c>
      <c r="P92" s="1">
        <v>21.5</v>
      </c>
      <c r="R92" s="1">
        <f t="shared" si="19"/>
        <v>39.24166666666667</v>
      </c>
      <c r="S92" s="14"/>
      <c r="T92" s="1">
        <f t="shared" si="20"/>
        <v>68.7</v>
      </c>
      <c r="U92" s="1">
        <f t="shared" si="21"/>
        <v>-1.3</v>
      </c>
      <c r="V92">
        <f t="shared" si="22"/>
        <v>12</v>
      </c>
      <c r="X92" s="1">
        <f t="shared" si="23"/>
        <v>40</v>
      </c>
      <c r="Y92" s="2">
        <f t="shared" si="24"/>
        <v>40.226666666666674</v>
      </c>
      <c r="Z92" s="1">
        <f t="shared" si="25"/>
        <v>63.366666666666674</v>
      </c>
      <c r="AA92" s="2">
        <f t="shared" si="26"/>
        <v>65.73333333333333</v>
      </c>
      <c r="AB92" s="1">
        <f t="shared" si="27"/>
        <v>43.03333333333333</v>
      </c>
      <c r="AC92" s="2">
        <f t="shared" si="28"/>
        <v>43.54666666666667</v>
      </c>
      <c r="AD92" s="1">
        <f t="shared" si="29"/>
        <v>19.9</v>
      </c>
      <c r="AE92" s="2">
        <f t="shared" si="30"/>
        <v>13.433333333333332</v>
      </c>
      <c r="AF92" s="2">
        <f t="shared" si="31"/>
        <v>40.75833333333334</v>
      </c>
      <c r="AG92" s="2">
        <f t="shared" si="32"/>
        <v>56.83333333333332</v>
      </c>
      <c r="AH92" s="2">
        <f t="shared" si="33"/>
        <v>27.233333333333334</v>
      </c>
      <c r="AI92" s="2">
        <f t="shared" si="34"/>
        <v>42.62499999999999</v>
      </c>
      <c r="AK92" s="1">
        <f t="shared" si="35"/>
        <v>31.316666666666674</v>
      </c>
      <c r="AL92" s="1">
        <f t="shared" si="36"/>
        <v>47.166666666666664</v>
      </c>
      <c r="AM92" s="1">
        <f t="shared" si="37"/>
        <v>41.70833333333333</v>
      </c>
    </row>
    <row r="93" spans="1:39" ht="12.75">
      <c r="A93">
        <v>47</v>
      </c>
      <c r="B93">
        <v>1</v>
      </c>
      <c r="C93">
        <v>2</v>
      </c>
      <c r="D93">
        <v>1983</v>
      </c>
      <c r="E93" s="1">
        <v>14.8</v>
      </c>
      <c r="F93" s="1">
        <v>23.4</v>
      </c>
      <c r="G93" s="1">
        <v>30</v>
      </c>
      <c r="H93" s="1">
        <v>37.8</v>
      </c>
      <c r="I93" s="1">
        <v>49.1</v>
      </c>
      <c r="J93" s="1">
        <v>62.4</v>
      </c>
      <c r="K93" s="1">
        <v>71.1</v>
      </c>
      <c r="L93" s="1">
        <v>69.9</v>
      </c>
      <c r="M93" s="1">
        <v>57.8</v>
      </c>
      <c r="N93" s="1">
        <v>45.1</v>
      </c>
      <c r="O93" s="1">
        <v>31.2</v>
      </c>
      <c r="P93" s="1">
        <v>2.3</v>
      </c>
      <c r="R93" s="1">
        <f t="shared" si="19"/>
        <v>41.24166666666667</v>
      </c>
      <c r="S93" s="14"/>
      <c r="T93" s="1">
        <f t="shared" si="20"/>
        <v>71.1</v>
      </c>
      <c r="U93" s="1">
        <f t="shared" si="21"/>
        <v>2.3</v>
      </c>
      <c r="V93">
        <f t="shared" si="22"/>
        <v>12</v>
      </c>
      <c r="X93" s="1">
        <f t="shared" si="23"/>
        <v>38.96666666666667</v>
      </c>
      <c r="Y93" s="2">
        <f t="shared" si="24"/>
        <v>41.03333333333334</v>
      </c>
      <c r="Z93" s="1">
        <f t="shared" si="25"/>
        <v>67.8</v>
      </c>
      <c r="AA93" s="2">
        <f t="shared" si="26"/>
        <v>65.06666666666668</v>
      </c>
      <c r="AB93" s="1">
        <f t="shared" si="27"/>
        <v>44.699999999999996</v>
      </c>
      <c r="AC93" s="2">
        <f t="shared" si="28"/>
        <v>43.17333333333333</v>
      </c>
      <c r="AD93" s="1">
        <f t="shared" si="29"/>
        <v>11.733333333333334</v>
      </c>
      <c r="AE93" s="2">
        <f t="shared" si="30"/>
        <v>12.286666666666665</v>
      </c>
      <c r="AF93" s="2">
        <f t="shared" si="31"/>
        <v>40.51166666666667</v>
      </c>
      <c r="AG93" s="2">
        <f t="shared" si="32"/>
        <v>58.01666666666667</v>
      </c>
      <c r="AH93" s="2">
        <f t="shared" si="33"/>
        <v>22.2</v>
      </c>
      <c r="AI93" s="2">
        <f t="shared" si="34"/>
        <v>40.06666666666667</v>
      </c>
      <c r="AK93" s="1">
        <f t="shared" si="35"/>
        <v>36.25</v>
      </c>
      <c r="AL93" s="1">
        <f t="shared" si="36"/>
        <v>46.23333333333334</v>
      </c>
      <c r="AM93" s="1">
        <f t="shared" si="37"/>
        <v>40.90833333333334</v>
      </c>
    </row>
    <row r="94" spans="1:39" ht="12.75">
      <c r="A94">
        <v>47</v>
      </c>
      <c r="B94">
        <v>1</v>
      </c>
      <c r="C94">
        <v>2</v>
      </c>
      <c r="D94">
        <v>1984</v>
      </c>
      <c r="E94" s="1">
        <v>8.1</v>
      </c>
      <c r="F94" s="1">
        <v>24.8</v>
      </c>
      <c r="G94" s="1">
        <v>21.7</v>
      </c>
      <c r="H94" s="1">
        <v>43.6</v>
      </c>
      <c r="I94" s="1">
        <v>51.1</v>
      </c>
      <c r="J94" s="1">
        <v>64.2</v>
      </c>
      <c r="K94" s="1">
        <v>66.9</v>
      </c>
      <c r="L94" s="1">
        <v>68.5</v>
      </c>
      <c r="M94" s="1">
        <v>53.3</v>
      </c>
      <c r="N94" s="1">
        <v>48.1</v>
      </c>
      <c r="O94" s="1">
        <v>29.6</v>
      </c>
      <c r="P94" s="1">
        <v>15.5</v>
      </c>
      <c r="R94" s="1">
        <f t="shared" si="19"/>
        <v>41.28333333333334</v>
      </c>
      <c r="S94" s="14"/>
      <c r="T94" s="1">
        <f t="shared" si="20"/>
        <v>68.5</v>
      </c>
      <c r="U94" s="1">
        <f t="shared" si="21"/>
        <v>8.1</v>
      </c>
      <c r="V94">
        <f t="shared" si="22"/>
        <v>12</v>
      </c>
      <c r="X94" s="1">
        <f t="shared" si="23"/>
        <v>38.800000000000004</v>
      </c>
      <c r="Y94" s="2">
        <f t="shared" si="24"/>
        <v>41.36</v>
      </c>
      <c r="Z94" s="1">
        <f t="shared" si="25"/>
        <v>66.53333333333335</v>
      </c>
      <c r="AA94" s="2">
        <f t="shared" si="26"/>
        <v>64.92666666666668</v>
      </c>
      <c r="AB94" s="1">
        <f t="shared" si="27"/>
        <v>43.666666666666664</v>
      </c>
      <c r="AC94" s="2">
        <f t="shared" si="28"/>
        <v>42.766666666666666</v>
      </c>
      <c r="AD94" s="1">
        <f t="shared" si="29"/>
        <v>11.633333333333333</v>
      </c>
      <c r="AE94" s="2">
        <f t="shared" si="30"/>
        <v>14.74</v>
      </c>
      <c r="AF94" s="2">
        <f t="shared" si="31"/>
        <v>40.403333333333336</v>
      </c>
      <c r="AG94" s="2">
        <f t="shared" si="32"/>
        <v>57.93333333333334</v>
      </c>
      <c r="AH94" s="2">
        <f t="shared" si="33"/>
        <v>24.149999999999995</v>
      </c>
      <c r="AI94" s="2">
        <f t="shared" si="34"/>
        <v>40.85</v>
      </c>
      <c r="AK94" s="1">
        <f t="shared" si="35"/>
        <v>35.583333333333336</v>
      </c>
      <c r="AL94" s="1">
        <f t="shared" si="36"/>
        <v>46.98333333333333</v>
      </c>
      <c r="AM94" s="1">
        <f t="shared" si="37"/>
        <v>41.3</v>
      </c>
    </row>
    <row r="95" spans="1:39" ht="12.75">
      <c r="A95">
        <v>47</v>
      </c>
      <c r="B95">
        <v>1</v>
      </c>
      <c r="C95">
        <v>2</v>
      </c>
      <c r="D95">
        <v>1985</v>
      </c>
      <c r="E95" s="1">
        <v>7.8</v>
      </c>
      <c r="F95" s="1">
        <v>11.6</v>
      </c>
      <c r="G95" s="1">
        <v>32.3</v>
      </c>
      <c r="H95" s="1">
        <v>46</v>
      </c>
      <c r="I95" s="1">
        <v>57.1</v>
      </c>
      <c r="J95" s="1">
        <v>58.9</v>
      </c>
      <c r="K95" s="1">
        <v>66.2</v>
      </c>
      <c r="L95" s="1">
        <v>62</v>
      </c>
      <c r="M95" s="1">
        <v>55.1</v>
      </c>
      <c r="N95" s="1">
        <v>43.8</v>
      </c>
      <c r="O95" s="1">
        <v>22.3</v>
      </c>
      <c r="P95" s="1">
        <v>4.1</v>
      </c>
      <c r="R95" s="1">
        <f t="shared" si="19"/>
        <v>38.93333333333334</v>
      </c>
      <c r="S95" s="14"/>
      <c r="T95" s="1">
        <f t="shared" si="20"/>
        <v>66.2</v>
      </c>
      <c r="U95" s="1">
        <f t="shared" si="21"/>
        <v>4.1</v>
      </c>
      <c r="V95">
        <f t="shared" si="22"/>
        <v>12</v>
      </c>
      <c r="X95" s="1">
        <f t="shared" si="23"/>
        <v>45.13333333333333</v>
      </c>
      <c r="Y95" s="2">
        <f t="shared" si="24"/>
        <v>42.66666666666667</v>
      </c>
      <c r="Z95" s="1">
        <f t="shared" si="25"/>
        <v>62.36666666666667</v>
      </c>
      <c r="AA95" s="2">
        <f t="shared" si="26"/>
        <v>65.74</v>
      </c>
      <c r="AB95" s="1">
        <f t="shared" si="27"/>
        <v>40.4</v>
      </c>
      <c r="AC95" s="2">
        <f t="shared" si="28"/>
        <v>42.913333333333334</v>
      </c>
      <c r="AD95" s="1">
        <f t="shared" si="29"/>
        <v>9.633333333333333</v>
      </c>
      <c r="AE95" s="2">
        <f t="shared" si="30"/>
        <v>13.186666666666667</v>
      </c>
      <c r="AF95" s="2">
        <f t="shared" si="31"/>
        <v>41.51833333333333</v>
      </c>
      <c r="AG95" s="2">
        <f t="shared" si="32"/>
        <v>57.550000000000004</v>
      </c>
      <c r="AH95" s="2">
        <f t="shared" si="33"/>
        <v>20.833333333333332</v>
      </c>
      <c r="AI95" s="2">
        <f t="shared" si="34"/>
        <v>39.675000000000004</v>
      </c>
      <c r="AK95" s="1">
        <f t="shared" si="35"/>
        <v>35.61666666666667</v>
      </c>
      <c r="AL95" s="1">
        <f t="shared" si="36"/>
        <v>42.24999999999999</v>
      </c>
      <c r="AM95" s="1">
        <f t="shared" si="37"/>
        <v>39.4</v>
      </c>
    </row>
    <row r="96" spans="1:39" ht="12.75">
      <c r="A96">
        <v>47</v>
      </c>
      <c r="B96">
        <v>1</v>
      </c>
      <c r="C96">
        <v>2</v>
      </c>
      <c r="D96">
        <v>1986</v>
      </c>
      <c r="E96" s="1">
        <v>12.7</v>
      </c>
      <c r="F96" s="1">
        <v>12.1</v>
      </c>
      <c r="G96" s="1">
        <v>30</v>
      </c>
      <c r="H96" s="1">
        <v>46.1</v>
      </c>
      <c r="I96" s="1">
        <v>55.6</v>
      </c>
      <c r="J96" s="1">
        <v>62.8</v>
      </c>
      <c r="K96" s="1">
        <v>68.6</v>
      </c>
      <c r="L96" s="1">
        <v>62.3</v>
      </c>
      <c r="M96" s="1">
        <v>55.7</v>
      </c>
      <c r="N96" s="1">
        <v>44.7</v>
      </c>
      <c r="O96" s="1">
        <v>25.7</v>
      </c>
      <c r="P96" s="1">
        <v>19.5</v>
      </c>
      <c r="R96" s="1">
        <f t="shared" si="19"/>
        <v>41.31666666666666</v>
      </c>
      <c r="S96" s="14"/>
      <c r="T96" s="1">
        <f t="shared" si="20"/>
        <v>68.6</v>
      </c>
      <c r="U96" s="1">
        <f t="shared" si="21"/>
        <v>12.1</v>
      </c>
      <c r="V96">
        <f t="shared" si="22"/>
        <v>12</v>
      </c>
      <c r="X96" s="1">
        <f t="shared" si="23"/>
        <v>43.9</v>
      </c>
      <c r="Y96" s="2">
        <f t="shared" si="24"/>
        <v>43.49333333333333</v>
      </c>
      <c r="Z96" s="1">
        <f t="shared" si="25"/>
        <v>64.56666666666666</v>
      </c>
      <c r="AA96" s="2">
        <f t="shared" si="26"/>
        <v>66.04666666666665</v>
      </c>
      <c r="AB96" s="1">
        <f t="shared" si="27"/>
        <v>42.03333333333334</v>
      </c>
      <c r="AC96" s="2">
        <f t="shared" si="28"/>
        <v>42.473333333333336</v>
      </c>
      <c r="AD96" s="1">
        <f t="shared" si="29"/>
        <v>20.8</v>
      </c>
      <c r="AE96" s="2">
        <f t="shared" si="30"/>
        <v>13.26</v>
      </c>
      <c r="AF96" s="2">
        <f t="shared" si="31"/>
        <v>41.51</v>
      </c>
      <c r="AG96" s="2">
        <f t="shared" si="32"/>
        <v>58.51666666666666</v>
      </c>
      <c r="AH96" s="2">
        <f t="shared" si="33"/>
        <v>27.833333333333332</v>
      </c>
      <c r="AI96" s="2">
        <f t="shared" si="34"/>
        <v>44.4</v>
      </c>
      <c r="AK96" s="1">
        <f t="shared" si="35"/>
        <v>36.550000000000004</v>
      </c>
      <c r="AL96" s="1">
        <f t="shared" si="36"/>
        <v>46.08333333333332</v>
      </c>
      <c r="AM96" s="1">
        <f t="shared" si="37"/>
        <v>43.80833333333332</v>
      </c>
    </row>
    <row r="97" spans="1:39" ht="12.75">
      <c r="A97">
        <v>47</v>
      </c>
      <c r="B97">
        <v>1</v>
      </c>
      <c r="C97">
        <v>2</v>
      </c>
      <c r="D97">
        <v>1987</v>
      </c>
      <c r="E97" s="1">
        <v>16.9</v>
      </c>
      <c r="F97" s="1">
        <v>26</v>
      </c>
      <c r="G97" s="1">
        <v>34.2</v>
      </c>
      <c r="H97" s="1">
        <v>48.2</v>
      </c>
      <c r="I97" s="1">
        <v>57.2</v>
      </c>
      <c r="J97" s="1">
        <v>66.7</v>
      </c>
      <c r="K97" s="1">
        <v>70.8</v>
      </c>
      <c r="L97" s="1">
        <v>64.8</v>
      </c>
      <c r="M97" s="1">
        <v>58.1</v>
      </c>
      <c r="N97" s="1">
        <v>39.6</v>
      </c>
      <c r="O97" s="1">
        <v>33.6</v>
      </c>
      <c r="P97" s="1">
        <v>21.7</v>
      </c>
      <c r="R97" s="1">
        <f t="shared" si="19"/>
        <v>44.81666666666667</v>
      </c>
      <c r="S97" s="14"/>
      <c r="T97" s="1">
        <f t="shared" si="20"/>
        <v>70.8</v>
      </c>
      <c r="U97" s="1">
        <f t="shared" si="21"/>
        <v>16.9</v>
      </c>
      <c r="V97">
        <f t="shared" si="22"/>
        <v>12</v>
      </c>
      <c r="X97" s="1">
        <f t="shared" si="23"/>
        <v>46.53333333333334</v>
      </c>
      <c r="Y97" s="2">
        <f t="shared" si="24"/>
        <v>43.379999999999995</v>
      </c>
      <c r="Z97" s="1">
        <f t="shared" si="25"/>
        <v>67.43333333333334</v>
      </c>
      <c r="AA97" s="2">
        <f t="shared" si="26"/>
        <v>65.89333333333333</v>
      </c>
      <c r="AB97" s="1">
        <f t="shared" si="27"/>
        <v>43.76666666666667</v>
      </c>
      <c r="AC97" s="2">
        <f t="shared" si="28"/>
        <v>42.226666666666674</v>
      </c>
      <c r="AD97" s="1">
        <f t="shared" si="29"/>
        <v>12.133333333333333</v>
      </c>
      <c r="AE97" s="2">
        <f t="shared" si="30"/>
        <v>13.753333333333334</v>
      </c>
      <c r="AF97" s="2">
        <f t="shared" si="31"/>
        <v>41.016666666666666</v>
      </c>
      <c r="AG97" s="2">
        <f t="shared" si="32"/>
        <v>60.966666666666676</v>
      </c>
      <c r="AH97" s="2">
        <f t="shared" si="33"/>
        <v>22.916666666666668</v>
      </c>
      <c r="AI97" s="2">
        <f t="shared" si="34"/>
        <v>42.00833333333333</v>
      </c>
      <c r="AK97" s="1">
        <f t="shared" si="35"/>
        <v>41.53333333333333</v>
      </c>
      <c r="AL97" s="1">
        <f t="shared" si="36"/>
        <v>48.099999999999994</v>
      </c>
      <c r="AM97" s="1">
        <f t="shared" si="37"/>
        <v>41.633333333333326</v>
      </c>
    </row>
    <row r="98" spans="1:39" ht="12.75">
      <c r="A98">
        <v>47</v>
      </c>
      <c r="B98">
        <v>1</v>
      </c>
      <c r="C98">
        <v>2</v>
      </c>
      <c r="D98">
        <v>1988</v>
      </c>
      <c r="E98" s="1">
        <v>6.3</v>
      </c>
      <c r="F98" s="1">
        <v>8.4</v>
      </c>
      <c r="G98" s="1">
        <v>27.9</v>
      </c>
      <c r="H98" s="1">
        <v>42.4</v>
      </c>
      <c r="I98" s="1">
        <v>59</v>
      </c>
      <c r="J98" s="1">
        <v>67</v>
      </c>
      <c r="K98" s="1">
        <v>72.2</v>
      </c>
      <c r="L98" s="1">
        <v>68.8</v>
      </c>
      <c r="M98" s="1">
        <v>57.2</v>
      </c>
      <c r="N98" s="1">
        <v>39.7</v>
      </c>
      <c r="O98" s="1">
        <v>30.6</v>
      </c>
      <c r="P98" s="1">
        <v>14.9</v>
      </c>
      <c r="R98" s="1">
        <f t="shared" si="19"/>
        <v>41.199999999999996</v>
      </c>
      <c r="S98" s="14"/>
      <c r="T98" s="1">
        <f t="shared" si="20"/>
        <v>72.2</v>
      </c>
      <c r="U98" s="1">
        <f t="shared" si="21"/>
        <v>6.3</v>
      </c>
      <c r="V98">
        <f t="shared" si="22"/>
        <v>12</v>
      </c>
      <c r="X98" s="1">
        <f t="shared" si="23"/>
        <v>43.1</v>
      </c>
      <c r="Y98" s="2">
        <f t="shared" si="24"/>
        <v>42.666666666666664</v>
      </c>
      <c r="Z98" s="1">
        <f t="shared" si="25"/>
        <v>69.33333333333333</v>
      </c>
      <c r="AA98" s="2">
        <f t="shared" si="26"/>
        <v>66.52666666666667</v>
      </c>
      <c r="AB98" s="1">
        <f t="shared" si="27"/>
        <v>42.5</v>
      </c>
      <c r="AC98" s="2">
        <f t="shared" si="28"/>
        <v>43.2</v>
      </c>
      <c r="AD98" s="1">
        <f t="shared" si="29"/>
        <v>12.1</v>
      </c>
      <c r="AE98" s="2">
        <f t="shared" si="30"/>
        <v>14.64</v>
      </c>
      <c r="AF98" s="2">
        <f t="shared" si="31"/>
        <v>41.71833333333333</v>
      </c>
      <c r="AG98" s="2">
        <f t="shared" si="32"/>
        <v>61.1</v>
      </c>
      <c r="AH98" s="2">
        <f t="shared" si="33"/>
        <v>21.36666666666667</v>
      </c>
      <c r="AI98" s="2">
        <f t="shared" si="34"/>
        <v>39.6</v>
      </c>
      <c r="AK98" s="1">
        <f t="shared" si="35"/>
        <v>35.166666666666664</v>
      </c>
      <c r="AL98" s="1">
        <f t="shared" si="36"/>
        <v>47.23333333333333</v>
      </c>
      <c r="AM98" s="1">
        <f t="shared" si="37"/>
        <v>40.06666666666666</v>
      </c>
    </row>
    <row r="99" spans="1:39" ht="12.75">
      <c r="A99">
        <v>47</v>
      </c>
      <c r="B99">
        <v>1</v>
      </c>
      <c r="C99">
        <v>2</v>
      </c>
      <c r="D99">
        <v>1989</v>
      </c>
      <c r="E99" s="1">
        <v>16</v>
      </c>
      <c r="F99" s="1">
        <v>5.4</v>
      </c>
      <c r="G99" s="1">
        <v>21.6</v>
      </c>
      <c r="H99" s="1">
        <v>39.6</v>
      </c>
      <c r="I99" s="1">
        <v>53.5</v>
      </c>
      <c r="J99" s="1">
        <v>61.3</v>
      </c>
      <c r="K99" s="1">
        <v>69.9</v>
      </c>
      <c r="L99" s="1">
        <v>66.1</v>
      </c>
      <c r="M99" s="1">
        <v>56.6</v>
      </c>
      <c r="N99" s="1">
        <v>45.8</v>
      </c>
      <c r="O99" s="1">
        <v>24.9</v>
      </c>
      <c r="P99" s="1">
        <v>5.1</v>
      </c>
      <c r="R99" s="1">
        <f t="shared" si="19"/>
        <v>38.81666666666667</v>
      </c>
      <c r="S99" s="14"/>
      <c r="T99" s="1">
        <f t="shared" si="20"/>
        <v>69.9</v>
      </c>
      <c r="U99" s="1">
        <f t="shared" si="21"/>
        <v>5.1</v>
      </c>
      <c r="V99">
        <f t="shared" si="22"/>
        <v>12</v>
      </c>
      <c r="X99" s="1">
        <f t="shared" si="23"/>
        <v>38.233333333333334</v>
      </c>
      <c r="Y99" s="2">
        <f t="shared" si="24"/>
        <v>42.7</v>
      </c>
      <c r="Z99" s="1">
        <f t="shared" si="25"/>
        <v>65.76666666666667</v>
      </c>
      <c r="AA99" s="2">
        <f t="shared" si="26"/>
        <v>66.99333333333334</v>
      </c>
      <c r="AB99" s="1">
        <f t="shared" si="27"/>
        <v>42.43333333333334</v>
      </c>
      <c r="AC99" s="2">
        <f t="shared" si="28"/>
        <v>42.77333333333334</v>
      </c>
      <c r="AD99" s="1">
        <f t="shared" si="29"/>
        <v>14.1</v>
      </c>
      <c r="AE99" s="2">
        <f t="shared" si="30"/>
        <v>14.273333333333335</v>
      </c>
      <c r="AF99" s="2">
        <f t="shared" si="31"/>
        <v>41.733333333333334</v>
      </c>
      <c r="AG99" s="2">
        <f t="shared" si="32"/>
        <v>57.833333333333336</v>
      </c>
      <c r="AH99" s="2">
        <f t="shared" si="33"/>
        <v>23.95</v>
      </c>
      <c r="AI99" s="2">
        <f t="shared" si="34"/>
        <v>41.06666666666667</v>
      </c>
      <c r="AK99" s="1">
        <f t="shared" si="35"/>
        <v>32.9</v>
      </c>
      <c r="AL99" s="1">
        <f t="shared" si="36"/>
        <v>44.73333333333333</v>
      </c>
      <c r="AM99" s="1">
        <f t="shared" si="37"/>
        <v>41.20833333333333</v>
      </c>
    </row>
    <row r="100" spans="1:39" ht="12.75">
      <c r="A100">
        <v>47</v>
      </c>
      <c r="B100">
        <v>1</v>
      </c>
      <c r="C100">
        <v>2</v>
      </c>
      <c r="D100">
        <v>1990</v>
      </c>
      <c r="E100" s="1">
        <v>20.7</v>
      </c>
      <c r="F100" s="1">
        <v>16.5</v>
      </c>
      <c r="G100" s="1">
        <v>30.7</v>
      </c>
      <c r="H100" s="1">
        <v>43.2</v>
      </c>
      <c r="I100" s="1">
        <v>50.8</v>
      </c>
      <c r="J100" s="1">
        <v>64.2</v>
      </c>
      <c r="K100" s="1">
        <v>66.6</v>
      </c>
      <c r="L100" s="1">
        <v>65.8</v>
      </c>
      <c r="M100" s="1">
        <v>58.5</v>
      </c>
      <c r="N100" s="1">
        <v>43.5</v>
      </c>
      <c r="O100" s="1">
        <v>33.8</v>
      </c>
      <c r="P100" s="1">
        <v>15</v>
      </c>
      <c r="R100" s="1">
        <f t="shared" si="19"/>
        <v>42.44166666666667</v>
      </c>
      <c r="S100" s="14"/>
      <c r="T100" s="1">
        <f t="shared" si="20"/>
        <v>66.6</v>
      </c>
      <c r="U100" s="1">
        <f t="shared" si="21"/>
        <v>15</v>
      </c>
      <c r="V100">
        <f t="shared" si="22"/>
        <v>12</v>
      </c>
      <c r="X100" s="1">
        <f t="shared" si="23"/>
        <v>41.56666666666667</v>
      </c>
      <c r="Y100" s="2">
        <f t="shared" si="24"/>
        <v>41.64</v>
      </c>
      <c r="Z100" s="1">
        <f t="shared" si="25"/>
        <v>65.53333333333335</v>
      </c>
      <c r="AA100" s="2">
        <f t="shared" si="26"/>
        <v>65.75999999999999</v>
      </c>
      <c r="AB100" s="1">
        <f t="shared" si="27"/>
        <v>45.26666666666667</v>
      </c>
      <c r="AC100" s="2">
        <f t="shared" si="28"/>
        <v>42.513333333333335</v>
      </c>
      <c r="AD100" s="1">
        <f t="shared" si="29"/>
        <v>14.066666666666668</v>
      </c>
      <c r="AE100" s="2">
        <f t="shared" si="30"/>
        <v>14.780000000000001</v>
      </c>
      <c r="AF100" s="2">
        <f t="shared" si="31"/>
        <v>40.983333333333334</v>
      </c>
      <c r="AG100" s="2">
        <f t="shared" si="32"/>
        <v>58.18333333333333</v>
      </c>
      <c r="AH100" s="2">
        <f t="shared" si="33"/>
        <v>24.833333333333332</v>
      </c>
      <c r="AI100" s="2">
        <f t="shared" si="34"/>
        <v>42.24166666666667</v>
      </c>
      <c r="AK100" s="1">
        <f t="shared" si="35"/>
        <v>37.68333333333334</v>
      </c>
      <c r="AL100" s="1">
        <f t="shared" si="36"/>
        <v>47.199999999999996</v>
      </c>
      <c r="AM100" s="1">
        <f t="shared" si="37"/>
        <v>42.425</v>
      </c>
    </row>
    <row r="101" spans="1:39" ht="12.75">
      <c r="A101">
        <v>47</v>
      </c>
      <c r="B101">
        <v>1</v>
      </c>
      <c r="C101">
        <v>2</v>
      </c>
      <c r="D101">
        <v>1991</v>
      </c>
      <c r="E101" s="1">
        <v>7.6</v>
      </c>
      <c r="F101" s="1">
        <v>19.6</v>
      </c>
      <c r="G101" s="1">
        <v>29.5</v>
      </c>
      <c r="H101" s="1">
        <v>45</v>
      </c>
      <c r="I101" s="1">
        <v>57.7</v>
      </c>
      <c r="J101" s="1">
        <v>66.5</v>
      </c>
      <c r="K101" s="1">
        <v>66.8</v>
      </c>
      <c r="L101" s="1">
        <v>67.4</v>
      </c>
      <c r="M101" s="1">
        <v>54.5</v>
      </c>
      <c r="N101" s="1">
        <v>42.8</v>
      </c>
      <c r="O101" s="1">
        <v>22.4</v>
      </c>
      <c r="P101" s="1">
        <v>16.9</v>
      </c>
      <c r="R101" s="1">
        <f t="shared" si="19"/>
        <v>41.391666666666666</v>
      </c>
      <c r="S101" s="14"/>
      <c r="T101" s="1">
        <f t="shared" si="20"/>
        <v>67.4</v>
      </c>
      <c r="U101" s="1">
        <f t="shared" si="21"/>
        <v>7.6</v>
      </c>
      <c r="V101">
        <f t="shared" si="22"/>
        <v>12</v>
      </c>
      <c r="X101" s="1">
        <f t="shared" si="23"/>
        <v>44.06666666666666</v>
      </c>
      <c r="Y101" s="2">
        <f t="shared" si="24"/>
        <v>40.900000000000006</v>
      </c>
      <c r="Z101" s="1">
        <f t="shared" si="25"/>
        <v>66.9</v>
      </c>
      <c r="AA101" s="2">
        <f t="shared" si="26"/>
        <v>64.71333333333334</v>
      </c>
      <c r="AB101" s="1">
        <f t="shared" si="27"/>
        <v>39.9</v>
      </c>
      <c r="AC101" s="2">
        <f t="shared" si="28"/>
        <v>41.95333333333333</v>
      </c>
      <c r="AD101" s="1">
        <f t="shared" si="29"/>
        <v>18.966666666666665</v>
      </c>
      <c r="AE101" s="2">
        <f t="shared" si="30"/>
        <v>14.139999999999997</v>
      </c>
      <c r="AF101" s="2">
        <f t="shared" si="31"/>
        <v>40.644999999999996</v>
      </c>
      <c r="AG101" s="2">
        <f t="shared" si="32"/>
        <v>59.65</v>
      </c>
      <c r="AH101" s="2">
        <f t="shared" si="33"/>
        <v>25.116666666666664</v>
      </c>
      <c r="AI101" s="2">
        <f t="shared" si="34"/>
        <v>40.38333333333333</v>
      </c>
      <c r="AK101" s="1">
        <f t="shared" si="35"/>
        <v>37.65</v>
      </c>
      <c r="AL101" s="1">
        <f t="shared" si="36"/>
        <v>45.13333333333333</v>
      </c>
      <c r="AM101" s="1">
        <f t="shared" si="37"/>
        <v>41.25</v>
      </c>
    </row>
    <row r="102" spans="1:39" ht="12.75">
      <c r="A102">
        <v>47</v>
      </c>
      <c r="B102">
        <v>1</v>
      </c>
      <c r="C102">
        <v>2</v>
      </c>
      <c r="D102">
        <v>1992</v>
      </c>
      <c r="E102" s="1">
        <v>17</v>
      </c>
      <c r="F102" s="1">
        <v>23</v>
      </c>
      <c r="G102" s="1">
        <v>28.6</v>
      </c>
      <c r="H102" s="1">
        <v>38.9</v>
      </c>
      <c r="I102" s="1">
        <v>56.2</v>
      </c>
      <c r="J102" s="1">
        <v>60.5</v>
      </c>
      <c r="K102" s="1">
        <v>61.6</v>
      </c>
      <c r="L102" s="1">
        <v>61.7</v>
      </c>
      <c r="M102" s="1">
        <v>55</v>
      </c>
      <c r="N102" s="1">
        <v>43.5</v>
      </c>
      <c r="O102" s="1">
        <v>28.9</v>
      </c>
      <c r="P102" s="1">
        <v>17.9</v>
      </c>
      <c r="R102" s="1">
        <f t="shared" si="19"/>
        <v>41.06666666666666</v>
      </c>
      <c r="S102" s="14"/>
      <c r="T102" s="1">
        <f t="shared" si="20"/>
        <v>61.7</v>
      </c>
      <c r="U102" s="1">
        <f t="shared" si="21"/>
        <v>17</v>
      </c>
      <c r="V102">
        <f t="shared" si="22"/>
        <v>12</v>
      </c>
      <c r="X102" s="1">
        <f t="shared" si="23"/>
        <v>41.233333333333334</v>
      </c>
      <c r="Y102" s="2">
        <f t="shared" si="24"/>
        <v>41.66</v>
      </c>
      <c r="Z102" s="1">
        <f t="shared" si="25"/>
        <v>61.26666666666667</v>
      </c>
      <c r="AA102" s="2">
        <f t="shared" si="26"/>
        <v>64.51333333333334</v>
      </c>
      <c r="AB102" s="1">
        <f t="shared" si="27"/>
        <v>42.46666666666667</v>
      </c>
      <c r="AC102" s="2">
        <f t="shared" si="28"/>
        <v>42.93333333333334</v>
      </c>
      <c r="AD102" s="1">
        <f t="shared" si="29"/>
        <v>14.666666666666666</v>
      </c>
      <c r="AE102" s="2">
        <f t="shared" si="30"/>
        <v>14.65333333333333</v>
      </c>
      <c r="AF102" s="2">
        <f t="shared" si="31"/>
        <v>41.09166666666666</v>
      </c>
      <c r="AG102" s="2">
        <f t="shared" si="32"/>
        <v>55.65</v>
      </c>
      <c r="AH102" s="2">
        <f t="shared" si="33"/>
        <v>23.86666666666667</v>
      </c>
      <c r="AI102" s="2">
        <f t="shared" si="34"/>
        <v>39.775</v>
      </c>
      <c r="AK102" s="1">
        <f t="shared" si="35"/>
        <v>37.36666666666667</v>
      </c>
      <c r="AL102" s="1">
        <f t="shared" si="36"/>
        <v>44.76666666666667</v>
      </c>
      <c r="AM102" s="1">
        <f t="shared" si="37"/>
        <v>39.375</v>
      </c>
    </row>
    <row r="103" spans="1:39" ht="12.75">
      <c r="A103">
        <v>47</v>
      </c>
      <c r="B103">
        <v>1</v>
      </c>
      <c r="C103">
        <v>2</v>
      </c>
      <c r="D103">
        <v>1993</v>
      </c>
      <c r="E103" s="1">
        <v>11.3</v>
      </c>
      <c r="F103" s="1">
        <v>14.8</v>
      </c>
      <c r="G103" s="1">
        <v>26.8</v>
      </c>
      <c r="H103" s="1">
        <v>38.6</v>
      </c>
      <c r="I103" s="1">
        <v>52.8</v>
      </c>
      <c r="J103" s="1">
        <v>59.6</v>
      </c>
      <c r="K103" s="1">
        <v>66.2</v>
      </c>
      <c r="L103" s="1">
        <v>66.5</v>
      </c>
      <c r="M103" s="1">
        <v>50.4</v>
      </c>
      <c r="N103" s="1">
        <v>41.8</v>
      </c>
      <c r="O103" s="1">
        <v>26.9</v>
      </c>
      <c r="P103" s="1">
        <v>18.4</v>
      </c>
      <c r="R103" s="1">
        <f t="shared" si="19"/>
        <v>39.50833333333333</v>
      </c>
      <c r="S103" s="14"/>
      <c r="T103" s="1">
        <f t="shared" si="20"/>
        <v>66.5</v>
      </c>
      <c r="U103" s="1">
        <f t="shared" si="21"/>
        <v>11.3</v>
      </c>
      <c r="V103">
        <f t="shared" si="22"/>
        <v>12</v>
      </c>
      <c r="X103" s="1">
        <f t="shared" si="23"/>
        <v>39.4</v>
      </c>
      <c r="Y103" s="2">
        <f t="shared" si="24"/>
        <v>41.239999999999995</v>
      </c>
      <c r="Z103" s="1">
        <f t="shared" si="25"/>
        <v>64.10000000000001</v>
      </c>
      <c r="AA103" s="2">
        <f t="shared" si="26"/>
        <v>65.03333333333333</v>
      </c>
      <c r="AB103" s="1">
        <f t="shared" si="27"/>
        <v>39.699999999999996</v>
      </c>
      <c r="AC103" s="2">
        <f t="shared" si="28"/>
        <v>42.019999999999996</v>
      </c>
      <c r="AD103" s="1">
        <f t="shared" si="29"/>
        <v>8.899999999999999</v>
      </c>
      <c r="AE103" s="2">
        <f t="shared" si="30"/>
        <v>13.853333333333333</v>
      </c>
      <c r="AF103" s="2">
        <f t="shared" si="31"/>
        <v>40.70666666666666</v>
      </c>
      <c r="AG103" s="2">
        <f t="shared" si="32"/>
        <v>55.68333333333333</v>
      </c>
      <c r="AH103" s="2">
        <f t="shared" si="33"/>
        <v>20.933333333333334</v>
      </c>
      <c r="AI103" s="2">
        <f t="shared" si="34"/>
        <v>39.62499999999999</v>
      </c>
      <c r="AK103" s="1">
        <f t="shared" si="35"/>
        <v>33.983333333333334</v>
      </c>
      <c r="AL103" s="1">
        <f t="shared" si="36"/>
        <v>45.03333333333333</v>
      </c>
      <c r="AM103" s="1">
        <f t="shared" si="37"/>
        <v>39.125</v>
      </c>
    </row>
    <row r="104" spans="1:39" ht="12.75">
      <c r="A104">
        <v>47</v>
      </c>
      <c r="B104">
        <v>1</v>
      </c>
      <c r="C104">
        <v>2</v>
      </c>
      <c r="D104">
        <v>1994</v>
      </c>
      <c r="E104" s="1">
        <v>-0.3</v>
      </c>
      <c r="F104" s="1">
        <v>8.6</v>
      </c>
      <c r="G104" s="1">
        <v>30.2</v>
      </c>
      <c r="H104" s="1">
        <v>41.1</v>
      </c>
      <c r="I104" s="1">
        <v>54.8</v>
      </c>
      <c r="J104" s="1">
        <v>64.9</v>
      </c>
      <c r="K104" s="1">
        <v>65.9</v>
      </c>
      <c r="L104" s="1">
        <v>63.5</v>
      </c>
      <c r="M104" s="1">
        <v>59.7</v>
      </c>
      <c r="N104" s="1">
        <v>48</v>
      </c>
      <c r="O104" s="1">
        <v>34.3</v>
      </c>
      <c r="P104" s="1">
        <v>21.9</v>
      </c>
      <c r="R104" s="1">
        <f t="shared" si="19"/>
        <v>41.05</v>
      </c>
      <c r="S104" s="14"/>
      <c r="T104" s="1">
        <f t="shared" si="20"/>
        <v>65.9</v>
      </c>
      <c r="U104" s="1">
        <f t="shared" si="21"/>
        <v>-0.3</v>
      </c>
      <c r="V104">
        <f t="shared" si="22"/>
        <v>12</v>
      </c>
      <c r="X104" s="1">
        <f t="shared" si="23"/>
        <v>42.03333333333333</v>
      </c>
      <c r="Y104" s="2">
        <f t="shared" si="24"/>
        <v>39.593333333333334</v>
      </c>
      <c r="Z104" s="1">
        <f t="shared" si="25"/>
        <v>64.76666666666667</v>
      </c>
      <c r="AA104" s="2">
        <f t="shared" si="26"/>
        <v>64.59333333333333</v>
      </c>
      <c r="AB104" s="1">
        <f t="shared" si="27"/>
        <v>47.333333333333336</v>
      </c>
      <c r="AC104" s="2">
        <f t="shared" si="28"/>
        <v>42.413333333333334</v>
      </c>
      <c r="AD104" s="1">
        <f t="shared" si="29"/>
        <v>16.666666666666664</v>
      </c>
      <c r="AE104" s="2">
        <f t="shared" si="30"/>
        <v>12.646666666666665</v>
      </c>
      <c r="AF104" s="2">
        <f t="shared" si="31"/>
        <v>40.05166666666666</v>
      </c>
      <c r="AG104" s="2">
        <f t="shared" si="32"/>
        <v>58.31666666666667</v>
      </c>
      <c r="AH104" s="2">
        <f t="shared" si="33"/>
        <v>26.999999999999996</v>
      </c>
      <c r="AI104" s="2">
        <f t="shared" si="34"/>
        <v>42.508333333333326</v>
      </c>
      <c r="AK104" s="1">
        <f t="shared" si="35"/>
        <v>33.21666666666666</v>
      </c>
      <c r="AL104" s="1">
        <f t="shared" si="36"/>
        <v>48.88333333333333</v>
      </c>
      <c r="AM104" s="1">
        <f t="shared" si="37"/>
        <v>42.225</v>
      </c>
    </row>
    <row r="105" spans="1:39" ht="12.75">
      <c r="A105">
        <v>47</v>
      </c>
      <c r="B105">
        <v>1</v>
      </c>
      <c r="C105">
        <v>2</v>
      </c>
      <c r="D105">
        <v>1995</v>
      </c>
      <c r="E105" s="1">
        <v>14.2</v>
      </c>
      <c r="F105" s="1">
        <v>13.9</v>
      </c>
      <c r="G105" s="1">
        <v>29.7</v>
      </c>
      <c r="H105" s="1">
        <v>36.1</v>
      </c>
      <c r="I105" s="1">
        <v>52.6</v>
      </c>
      <c r="J105" s="1">
        <v>66.9</v>
      </c>
      <c r="K105" s="1">
        <v>68.1</v>
      </c>
      <c r="L105" s="1">
        <v>69.4</v>
      </c>
      <c r="M105" s="1">
        <v>55</v>
      </c>
      <c r="N105" s="1">
        <v>45.2</v>
      </c>
      <c r="O105" s="1">
        <v>21.9</v>
      </c>
      <c r="P105" s="1">
        <v>13.2</v>
      </c>
      <c r="R105" s="1">
        <f t="shared" si="19"/>
        <v>40.51666666666666</v>
      </c>
      <c r="S105" s="14"/>
      <c r="T105" s="1">
        <f t="shared" si="20"/>
        <v>69.4</v>
      </c>
      <c r="U105" s="1">
        <f t="shared" si="21"/>
        <v>13.2</v>
      </c>
      <c r="V105">
        <f t="shared" si="22"/>
        <v>12</v>
      </c>
      <c r="X105" s="1">
        <f t="shared" si="23"/>
        <v>39.46666666666667</v>
      </c>
      <c r="Y105" s="2">
        <f t="shared" si="24"/>
        <v>38.94666666666667</v>
      </c>
      <c r="Z105" s="1">
        <f t="shared" si="25"/>
        <v>68.13333333333334</v>
      </c>
      <c r="AA105" s="2">
        <f t="shared" si="26"/>
        <v>65.3</v>
      </c>
      <c r="AB105" s="1">
        <f t="shared" si="27"/>
        <v>40.699999999999996</v>
      </c>
      <c r="AC105" s="2">
        <f t="shared" si="28"/>
        <v>42.693333333333335</v>
      </c>
      <c r="AD105" s="1">
        <f t="shared" si="29"/>
        <v>10.066666666666665</v>
      </c>
      <c r="AE105" s="2">
        <f t="shared" si="30"/>
        <v>14.52</v>
      </c>
      <c r="AF105" s="2">
        <f t="shared" si="31"/>
        <v>40.00833333333333</v>
      </c>
      <c r="AG105" s="2">
        <f t="shared" si="32"/>
        <v>58.01666666666667</v>
      </c>
      <c r="AH105" s="2">
        <f t="shared" si="33"/>
        <v>19.55</v>
      </c>
      <c r="AI105" s="2">
        <f t="shared" si="34"/>
        <v>38.025</v>
      </c>
      <c r="AK105" s="1">
        <f t="shared" si="35"/>
        <v>35.56666666666667</v>
      </c>
      <c r="AL105" s="1">
        <f t="shared" si="36"/>
        <v>45.46666666666666</v>
      </c>
      <c r="AM105" s="1">
        <f t="shared" si="37"/>
        <v>38.391666666666666</v>
      </c>
    </row>
    <row r="106" spans="1:39" ht="12.75">
      <c r="A106">
        <v>47</v>
      </c>
      <c r="B106">
        <v>1</v>
      </c>
      <c r="C106">
        <v>2</v>
      </c>
      <c r="D106">
        <v>1996</v>
      </c>
      <c r="E106" s="1">
        <v>4.6</v>
      </c>
      <c r="F106" s="1">
        <v>12.4</v>
      </c>
      <c r="G106" s="1">
        <v>20</v>
      </c>
      <c r="H106" s="1">
        <v>36.7</v>
      </c>
      <c r="I106" s="1">
        <v>50.8</v>
      </c>
      <c r="J106" s="1">
        <v>63.4</v>
      </c>
      <c r="K106" s="1">
        <v>64.6</v>
      </c>
      <c r="L106" s="1">
        <v>66.1</v>
      </c>
      <c r="M106" s="1">
        <v>57.4</v>
      </c>
      <c r="N106" s="1">
        <v>45.2</v>
      </c>
      <c r="O106" s="1">
        <v>23</v>
      </c>
      <c r="P106" s="1">
        <v>13.2</v>
      </c>
      <c r="R106" s="1">
        <f t="shared" si="19"/>
        <v>38.11666666666667</v>
      </c>
      <c r="S106" s="14"/>
      <c r="T106" s="1">
        <f t="shared" si="20"/>
        <v>66.1</v>
      </c>
      <c r="U106" s="1">
        <f t="shared" si="21"/>
        <v>4.6</v>
      </c>
      <c r="V106">
        <f t="shared" si="22"/>
        <v>12</v>
      </c>
      <c r="X106" s="1">
        <f t="shared" si="23"/>
        <v>35.833333333333336</v>
      </c>
      <c r="Y106" s="2">
        <f t="shared" si="24"/>
        <v>40.093333333333334</v>
      </c>
      <c r="Z106" s="1">
        <f t="shared" si="25"/>
        <v>64.7</v>
      </c>
      <c r="AA106" s="2">
        <f t="shared" si="26"/>
        <v>65.66666666666667</v>
      </c>
      <c r="AB106" s="1">
        <f t="shared" si="27"/>
        <v>41.86666666666667</v>
      </c>
      <c r="AC106" s="2">
        <f t="shared" si="28"/>
        <v>44.34</v>
      </c>
      <c r="AD106" s="1">
        <f t="shared" si="29"/>
        <v>12.933333333333332</v>
      </c>
      <c r="AE106" s="2">
        <f t="shared" si="30"/>
        <v>16.326666666666664</v>
      </c>
      <c r="AF106" s="2">
        <f t="shared" si="31"/>
        <v>41.20166666666667</v>
      </c>
      <c r="AG106" s="2">
        <f t="shared" si="32"/>
        <v>56.5</v>
      </c>
      <c r="AH106" s="2">
        <f t="shared" si="33"/>
        <v>22.183333333333334</v>
      </c>
      <c r="AI106" s="2">
        <f t="shared" si="34"/>
        <v>39.48333333333333</v>
      </c>
      <c r="AK106" s="1">
        <f t="shared" si="35"/>
        <v>31.316666666666666</v>
      </c>
      <c r="AL106" s="1">
        <f t="shared" si="36"/>
        <v>44.916666666666664</v>
      </c>
      <c r="AM106" s="1">
        <f t="shared" si="37"/>
        <v>39.525</v>
      </c>
    </row>
    <row r="107" spans="1:39" ht="12.75">
      <c r="A107">
        <v>47</v>
      </c>
      <c r="B107">
        <v>1</v>
      </c>
      <c r="C107">
        <v>2</v>
      </c>
      <c r="D107">
        <v>1997</v>
      </c>
      <c r="E107" s="1">
        <v>8</v>
      </c>
      <c r="F107" s="1">
        <v>17.6</v>
      </c>
      <c r="G107" s="1">
        <v>26.1</v>
      </c>
      <c r="H107" s="1">
        <v>39.5</v>
      </c>
      <c r="I107" s="1">
        <v>48.4</v>
      </c>
      <c r="J107" s="1">
        <v>65.2</v>
      </c>
      <c r="K107" s="1">
        <v>66.5</v>
      </c>
      <c r="L107" s="1">
        <v>62.7</v>
      </c>
      <c r="M107" s="1">
        <v>58.4</v>
      </c>
      <c r="N107" s="1">
        <v>46.3</v>
      </c>
      <c r="O107" s="1">
        <v>26.9</v>
      </c>
      <c r="P107" s="1">
        <v>24.6</v>
      </c>
      <c r="R107" s="1">
        <f t="shared" si="19"/>
        <v>40.85</v>
      </c>
      <c r="S107" s="14"/>
      <c r="T107" s="1">
        <f t="shared" si="20"/>
        <v>66.5</v>
      </c>
      <c r="U107" s="1">
        <f t="shared" si="21"/>
        <v>8</v>
      </c>
      <c r="V107">
        <f t="shared" si="22"/>
        <v>12</v>
      </c>
      <c r="X107" s="1">
        <f t="shared" si="23"/>
        <v>38</v>
      </c>
      <c r="Y107" s="2">
        <f t="shared" si="24"/>
        <v>40.480000000000004</v>
      </c>
      <c r="Z107" s="1">
        <f t="shared" si="25"/>
        <v>64.8</v>
      </c>
      <c r="AA107" s="2">
        <f t="shared" si="26"/>
        <v>66.03333333333333</v>
      </c>
      <c r="AB107" s="1">
        <f t="shared" si="27"/>
        <v>43.86666666666667</v>
      </c>
      <c r="AC107" s="2">
        <f t="shared" si="28"/>
        <v>44.08</v>
      </c>
      <c r="AD107" s="1">
        <f t="shared" si="29"/>
        <v>24.03333333333333</v>
      </c>
      <c r="AE107" s="2">
        <f t="shared" si="30"/>
        <v>16.653333333333332</v>
      </c>
      <c r="AF107" s="2">
        <f t="shared" si="31"/>
        <v>41.711666666666666</v>
      </c>
      <c r="AG107" s="2">
        <f t="shared" si="32"/>
        <v>56.78333333333333</v>
      </c>
      <c r="AH107" s="2">
        <f t="shared" si="33"/>
        <v>29.08333333333333</v>
      </c>
      <c r="AI107" s="2">
        <f t="shared" si="34"/>
        <v>45.008333333333326</v>
      </c>
      <c r="AK107" s="1">
        <f t="shared" si="35"/>
        <v>34.13333333333333</v>
      </c>
      <c r="AL107" s="1">
        <f t="shared" si="36"/>
        <v>47.56666666666666</v>
      </c>
      <c r="AM107" s="1">
        <f t="shared" si="37"/>
        <v>44.15</v>
      </c>
    </row>
    <row r="108" spans="1:39" ht="12.75">
      <c r="A108">
        <v>47</v>
      </c>
      <c r="B108">
        <v>1</v>
      </c>
      <c r="C108">
        <v>2</v>
      </c>
      <c r="D108">
        <v>1998</v>
      </c>
      <c r="E108" s="1">
        <v>17</v>
      </c>
      <c r="F108" s="1">
        <v>30.5</v>
      </c>
      <c r="G108" s="1">
        <v>29.2</v>
      </c>
      <c r="H108" s="1">
        <v>46.3</v>
      </c>
      <c r="I108" s="1">
        <v>59.9</v>
      </c>
      <c r="J108" s="1">
        <v>61.5</v>
      </c>
      <c r="K108" s="1">
        <v>68.2</v>
      </c>
      <c r="L108" s="1">
        <v>68.1</v>
      </c>
      <c r="M108" s="1">
        <v>61.6</v>
      </c>
      <c r="N108" s="1">
        <v>47.6</v>
      </c>
      <c r="O108" s="1">
        <v>34.6</v>
      </c>
      <c r="P108" s="1">
        <v>21.2</v>
      </c>
      <c r="R108" s="1">
        <f t="shared" si="19"/>
        <v>45.475000000000016</v>
      </c>
      <c r="S108" s="14"/>
      <c r="T108" s="1">
        <f t="shared" si="20"/>
        <v>68.2</v>
      </c>
      <c r="U108" s="1">
        <f t="shared" si="21"/>
        <v>17</v>
      </c>
      <c r="V108">
        <f t="shared" si="22"/>
        <v>12</v>
      </c>
      <c r="X108" s="1">
        <f t="shared" si="23"/>
        <v>45.13333333333333</v>
      </c>
      <c r="Y108" s="2">
        <f t="shared" si="24"/>
        <v>41.486666666666665</v>
      </c>
      <c r="Z108" s="1">
        <f t="shared" si="25"/>
        <v>65.93333333333332</v>
      </c>
      <c r="AA108" s="2">
        <f t="shared" si="26"/>
        <v>65.36</v>
      </c>
      <c r="AB108" s="1">
        <f t="shared" si="27"/>
        <v>47.93333333333334</v>
      </c>
      <c r="AC108" s="2">
        <f t="shared" si="28"/>
        <v>44.96</v>
      </c>
      <c r="AD108" s="1">
        <f t="shared" si="29"/>
        <v>17.933333333333334</v>
      </c>
      <c r="AE108" s="2">
        <f t="shared" si="30"/>
        <v>16.773333333333333</v>
      </c>
      <c r="AF108" s="2">
        <f t="shared" si="31"/>
        <v>41.986666666666665</v>
      </c>
      <c r="AG108" s="2">
        <f t="shared" si="32"/>
        <v>60.93333333333334</v>
      </c>
      <c r="AH108" s="2">
        <f t="shared" si="33"/>
        <v>27.71666666666667</v>
      </c>
      <c r="AI108" s="2">
        <f t="shared" si="34"/>
        <v>43.69166666666667</v>
      </c>
      <c r="AK108" s="1">
        <f t="shared" si="35"/>
        <v>40.733333333333334</v>
      </c>
      <c r="AL108" s="1">
        <f t="shared" si="36"/>
        <v>50.21666666666667</v>
      </c>
      <c r="AM108" s="1">
        <f t="shared" si="37"/>
        <v>44.11666666666667</v>
      </c>
    </row>
    <row r="109" spans="1:39" ht="12.75">
      <c r="A109">
        <v>47</v>
      </c>
      <c r="B109">
        <v>1</v>
      </c>
      <c r="C109">
        <v>2</v>
      </c>
      <c r="D109">
        <v>1999</v>
      </c>
      <c r="E109" s="1">
        <v>8.9</v>
      </c>
      <c r="F109" s="1">
        <v>23.7</v>
      </c>
      <c r="G109" s="1">
        <v>30.3</v>
      </c>
      <c r="H109" s="1">
        <v>44.8</v>
      </c>
      <c r="I109" s="1">
        <v>56.8</v>
      </c>
      <c r="J109" s="1">
        <v>63.6</v>
      </c>
      <c r="K109" s="1">
        <v>70.9</v>
      </c>
      <c r="L109" s="1">
        <v>65.3</v>
      </c>
      <c r="M109" s="1">
        <v>56.6</v>
      </c>
      <c r="N109" s="1">
        <v>44.1</v>
      </c>
      <c r="O109" s="1">
        <v>37.4</v>
      </c>
      <c r="P109" s="1">
        <v>20.8</v>
      </c>
      <c r="R109" s="1">
        <f t="shared" si="19"/>
        <v>43.6</v>
      </c>
      <c r="S109" s="14"/>
      <c r="T109" s="1">
        <f t="shared" si="20"/>
        <v>70.9</v>
      </c>
      <c r="U109" s="1">
        <f t="shared" si="21"/>
        <v>8.9</v>
      </c>
      <c r="V109">
        <f t="shared" si="22"/>
        <v>12</v>
      </c>
      <c r="X109" s="1">
        <f t="shared" si="23"/>
        <v>43.96666666666666</v>
      </c>
      <c r="Y109" s="2">
        <f t="shared" si="24"/>
        <v>42.67333333333333</v>
      </c>
      <c r="Z109" s="1">
        <f t="shared" si="25"/>
        <v>66.60000000000001</v>
      </c>
      <c r="AA109" s="2">
        <f t="shared" si="26"/>
        <v>65.82666666666667</v>
      </c>
      <c r="AB109" s="1">
        <f t="shared" si="27"/>
        <v>46.03333333333333</v>
      </c>
      <c r="AC109" s="2">
        <f t="shared" si="28"/>
        <v>46.07333333333334</v>
      </c>
      <c r="AD109" s="1">
        <f t="shared" si="29"/>
        <v>18.3</v>
      </c>
      <c r="AE109" s="2">
        <f t="shared" si="30"/>
        <v>18.806666666666665</v>
      </c>
      <c r="AF109" s="2">
        <f t="shared" si="31"/>
        <v>43.03</v>
      </c>
      <c r="AG109" s="2">
        <f t="shared" si="32"/>
        <v>59.666666666666664</v>
      </c>
      <c r="AH109" s="2">
        <f t="shared" si="33"/>
        <v>28.78333333333333</v>
      </c>
      <c r="AI109" s="2">
        <f t="shared" si="34"/>
        <v>43.34166666666666</v>
      </c>
      <c r="AK109" s="1">
        <f t="shared" si="35"/>
        <v>38.016666666666666</v>
      </c>
      <c r="AL109" s="1">
        <f t="shared" si="36"/>
        <v>49.18333333333333</v>
      </c>
      <c r="AM109" s="1">
        <f t="shared" si="37"/>
        <v>43.61666666666667</v>
      </c>
    </row>
    <row r="110" spans="1:39" ht="12.75">
      <c r="A110">
        <v>47</v>
      </c>
      <c r="B110">
        <v>1</v>
      </c>
      <c r="C110">
        <v>2</v>
      </c>
      <c r="D110">
        <v>2000</v>
      </c>
      <c r="E110" s="1">
        <v>11.5</v>
      </c>
      <c r="F110" s="1">
        <v>22.6</v>
      </c>
      <c r="G110" s="1">
        <v>36.3</v>
      </c>
      <c r="H110" s="1">
        <v>41.1</v>
      </c>
      <c r="I110" s="1">
        <v>56.1</v>
      </c>
      <c r="J110" s="1">
        <v>60.7</v>
      </c>
      <c r="K110" s="1">
        <v>67</v>
      </c>
      <c r="L110" s="1">
        <v>66.6</v>
      </c>
      <c r="M110" s="1">
        <v>55.9</v>
      </c>
      <c r="N110" s="1">
        <v>48.9</v>
      </c>
      <c r="O110" s="1">
        <v>30.5</v>
      </c>
      <c r="P110" s="1">
        <v>5.5</v>
      </c>
      <c r="R110" s="1">
        <f t="shared" si="19"/>
        <v>41.89166666666666</v>
      </c>
      <c r="S110" s="14"/>
      <c r="T110" s="1">
        <f t="shared" si="20"/>
        <v>67</v>
      </c>
      <c r="U110" s="1">
        <f t="shared" si="21"/>
        <v>5.5</v>
      </c>
      <c r="V110">
        <f t="shared" si="22"/>
        <v>12</v>
      </c>
      <c r="X110" s="1">
        <f t="shared" si="23"/>
        <v>44.5</v>
      </c>
      <c r="Y110" s="2">
        <f t="shared" si="24"/>
        <v>42.42</v>
      </c>
      <c r="Z110" s="1">
        <f t="shared" si="25"/>
        <v>64.76666666666667</v>
      </c>
      <c r="AA110" s="2">
        <f t="shared" si="26"/>
        <v>66.38000000000001</v>
      </c>
      <c r="AB110" s="1">
        <f t="shared" si="27"/>
        <v>45.1</v>
      </c>
      <c r="AC110" s="2">
        <f t="shared" si="28"/>
        <v>45.79333333333334</v>
      </c>
      <c r="AD110" s="1">
        <f t="shared" si="29"/>
        <v>10.666666666666666</v>
      </c>
      <c r="AE110" s="2">
        <f t="shared" si="30"/>
        <v>16.913333333333334</v>
      </c>
      <c r="AF110" s="2">
        <f t="shared" si="31"/>
        <v>43.31</v>
      </c>
      <c r="AG110" s="2">
        <f t="shared" si="32"/>
        <v>57.9</v>
      </c>
      <c r="AH110" s="2">
        <f t="shared" si="33"/>
        <v>22.833333333333332</v>
      </c>
      <c r="AI110" s="2">
        <f t="shared" si="34"/>
        <v>41.15</v>
      </c>
      <c r="AK110" s="1">
        <f t="shared" si="35"/>
        <v>38.050000000000004</v>
      </c>
      <c r="AL110" s="1">
        <f t="shared" si="36"/>
        <v>45.73333333333333</v>
      </c>
      <c r="AM110" s="1">
        <f t="shared" si="37"/>
        <v>40.83333333333333</v>
      </c>
    </row>
    <row r="111" spans="1:39" ht="12.75">
      <c r="A111">
        <v>47</v>
      </c>
      <c r="B111">
        <v>1</v>
      </c>
      <c r="C111">
        <v>2</v>
      </c>
      <c r="D111">
        <v>2001</v>
      </c>
      <c r="E111" s="1">
        <v>16.9</v>
      </c>
      <c r="F111" s="1">
        <v>9.6</v>
      </c>
      <c r="G111" s="1">
        <v>25.6</v>
      </c>
      <c r="H111" s="1">
        <v>44</v>
      </c>
      <c r="I111" s="1">
        <v>55.7</v>
      </c>
      <c r="J111" s="1">
        <v>63.8</v>
      </c>
      <c r="K111" s="1">
        <v>68.7</v>
      </c>
      <c r="L111" s="1">
        <v>68.6</v>
      </c>
      <c r="M111" s="1">
        <v>56</v>
      </c>
      <c r="N111" s="1">
        <v>44.6</v>
      </c>
      <c r="O111" s="1">
        <v>41.7</v>
      </c>
      <c r="P111" s="1">
        <v>24.8</v>
      </c>
      <c r="R111" s="1">
        <f t="shared" si="19"/>
        <v>43.333333333333336</v>
      </c>
      <c r="S111" s="14"/>
      <c r="T111" s="1">
        <f t="shared" si="20"/>
        <v>68.7</v>
      </c>
      <c r="U111" s="1">
        <f t="shared" si="21"/>
        <v>9.6</v>
      </c>
      <c r="V111">
        <f t="shared" si="22"/>
        <v>12</v>
      </c>
      <c r="X111" s="1">
        <f t="shared" si="23"/>
        <v>41.766666666666666</v>
      </c>
      <c r="Y111" s="2">
        <f t="shared" si="24"/>
        <v>41.43333333333334</v>
      </c>
      <c r="Z111" s="1">
        <f t="shared" si="25"/>
        <v>67.03333333333333</v>
      </c>
      <c r="AA111" s="2">
        <f t="shared" si="26"/>
        <v>66.41333333333334</v>
      </c>
      <c r="AB111" s="1">
        <f t="shared" si="27"/>
        <v>47.43333333333334</v>
      </c>
      <c r="AC111" s="2">
        <f t="shared" si="28"/>
        <v>45.08</v>
      </c>
      <c r="AD111" s="1">
        <f t="shared" si="29"/>
        <v>23.099999999999998</v>
      </c>
      <c r="AE111" s="2">
        <f t="shared" si="30"/>
        <v>16.473333333333333</v>
      </c>
      <c r="AF111" s="2">
        <f t="shared" si="31"/>
        <v>42.464999999999996</v>
      </c>
      <c r="AG111" s="2">
        <f t="shared" si="32"/>
        <v>59.46666666666666</v>
      </c>
      <c r="AH111" s="2">
        <f t="shared" si="33"/>
        <v>29.350000000000005</v>
      </c>
      <c r="AI111" s="2">
        <f t="shared" si="34"/>
        <v>44.025</v>
      </c>
      <c r="AK111" s="1">
        <f t="shared" si="35"/>
        <v>35.93333333333334</v>
      </c>
      <c r="AL111" s="1">
        <f t="shared" si="36"/>
        <v>50.73333333333334</v>
      </c>
      <c r="AM111" s="1">
        <f t="shared" si="37"/>
        <v>43.68333333333334</v>
      </c>
    </row>
    <row r="112" spans="1:39" ht="12.75">
      <c r="A112">
        <v>47</v>
      </c>
      <c r="B112">
        <v>1</v>
      </c>
      <c r="C112">
        <v>2</v>
      </c>
      <c r="D112">
        <v>2002</v>
      </c>
      <c r="E112" s="1">
        <v>20.5</v>
      </c>
      <c r="F112" s="1">
        <v>24</v>
      </c>
      <c r="G112" s="1">
        <v>20.5</v>
      </c>
      <c r="H112" s="1">
        <v>40.6</v>
      </c>
      <c r="I112" s="1">
        <v>49.1</v>
      </c>
      <c r="J112" s="1">
        <v>65.1</v>
      </c>
      <c r="K112" s="1">
        <v>71.6</v>
      </c>
      <c r="L112" s="1">
        <v>66</v>
      </c>
      <c r="M112" s="1">
        <v>59.8</v>
      </c>
      <c r="N112" s="1">
        <v>38.9</v>
      </c>
      <c r="O112" s="1">
        <v>28.7</v>
      </c>
      <c r="P112" s="1">
        <v>22.2</v>
      </c>
      <c r="R112" s="1">
        <f t="shared" si="19"/>
        <v>42.24999999999999</v>
      </c>
      <c r="S112" s="14"/>
      <c r="T112" s="1">
        <f t="shared" si="20"/>
        <v>71.6</v>
      </c>
      <c r="U112" s="1">
        <f t="shared" si="21"/>
        <v>20.5</v>
      </c>
      <c r="V112">
        <f t="shared" si="22"/>
        <v>12</v>
      </c>
      <c r="X112" s="1">
        <f t="shared" si="23"/>
        <v>36.733333333333334</v>
      </c>
      <c r="Y112" s="2">
        <f t="shared" si="24"/>
        <v>40.92</v>
      </c>
      <c r="Z112" s="1">
        <f t="shared" si="25"/>
        <v>67.56666666666666</v>
      </c>
      <c r="AA112" s="2">
        <f t="shared" si="26"/>
        <v>65.50666666666667</v>
      </c>
      <c r="AB112" s="1">
        <f t="shared" si="27"/>
        <v>42.46666666666666</v>
      </c>
      <c r="AC112" s="2">
        <f t="shared" si="28"/>
        <v>45.42</v>
      </c>
      <c r="AD112" s="1">
        <f t="shared" si="29"/>
        <v>14.566666666666668</v>
      </c>
      <c r="AE112" s="2">
        <f t="shared" si="30"/>
        <v>16.106666666666666</v>
      </c>
      <c r="AF112" s="2">
        <f t="shared" si="31"/>
        <v>42.01833333333333</v>
      </c>
      <c r="AG112" s="2">
        <f t="shared" si="32"/>
        <v>58.699999999999996</v>
      </c>
      <c r="AH112" s="2">
        <f t="shared" si="33"/>
        <v>22.916666666666668</v>
      </c>
      <c r="AI112" s="2">
        <f t="shared" si="34"/>
        <v>40.708333333333336</v>
      </c>
      <c r="AK112" s="1">
        <f t="shared" si="35"/>
        <v>36.63333333333333</v>
      </c>
      <c r="AL112" s="1">
        <f t="shared" si="36"/>
        <v>47.86666666666667</v>
      </c>
      <c r="AM112" s="1">
        <f t="shared" si="37"/>
        <v>40.95</v>
      </c>
    </row>
    <row r="113" spans="1:39" ht="12.75">
      <c r="A113">
        <v>47</v>
      </c>
      <c r="B113">
        <v>1</v>
      </c>
      <c r="C113">
        <v>2</v>
      </c>
      <c r="D113">
        <v>2003</v>
      </c>
      <c r="E113" s="1">
        <v>10.9</v>
      </c>
      <c r="F113" s="1">
        <v>10.6</v>
      </c>
      <c r="G113" s="1">
        <v>26.2</v>
      </c>
      <c r="H113" s="1">
        <v>41.5</v>
      </c>
      <c r="I113" s="1">
        <v>52.9</v>
      </c>
      <c r="J113" s="1">
        <v>62.1</v>
      </c>
      <c r="K113" s="1">
        <v>67.2</v>
      </c>
      <c r="L113" s="1">
        <v>69</v>
      </c>
      <c r="M113" s="1">
        <v>58.3</v>
      </c>
      <c r="N113" s="1">
        <v>45.4</v>
      </c>
      <c r="O113" s="1">
        <v>29.4</v>
      </c>
      <c r="P113" s="1">
        <v>21.5</v>
      </c>
      <c r="R113" s="1">
        <f t="shared" si="19"/>
        <v>41.24999999999999</v>
      </c>
      <c r="S113" s="14"/>
      <c r="T113" s="1">
        <f t="shared" si="20"/>
        <v>69</v>
      </c>
      <c r="U113" s="1">
        <f t="shared" si="21"/>
        <v>10.6</v>
      </c>
      <c r="V113">
        <f t="shared" si="22"/>
        <v>12</v>
      </c>
      <c r="X113" s="1">
        <f t="shared" si="23"/>
        <v>40.199999999999996</v>
      </c>
      <c r="Y113" s="2">
        <f t="shared" si="24"/>
        <v>40.22</v>
      </c>
      <c r="Z113" s="1">
        <f t="shared" si="25"/>
        <v>66.10000000000001</v>
      </c>
      <c r="AA113" s="2">
        <f t="shared" si="26"/>
        <v>66.1</v>
      </c>
      <c r="AB113" s="1">
        <f t="shared" si="27"/>
        <v>44.36666666666667</v>
      </c>
      <c r="AC113" s="2">
        <f t="shared" si="28"/>
        <v>45.85333333333333</v>
      </c>
      <c r="AD113" s="1">
        <f t="shared" si="29"/>
        <v>15.733333333333334</v>
      </c>
      <c r="AE113" s="2">
        <f t="shared" si="30"/>
        <v>17.853333333333335</v>
      </c>
      <c r="AF113" s="2">
        <f t="shared" si="31"/>
        <v>42.275</v>
      </c>
      <c r="AG113" s="2">
        <f t="shared" si="32"/>
        <v>58.5</v>
      </c>
      <c r="AH113" s="2">
        <f t="shared" si="33"/>
        <v>25.433333333333334</v>
      </c>
      <c r="AI113" s="2">
        <f t="shared" si="34"/>
        <v>41.2</v>
      </c>
      <c r="AK113" s="1">
        <f t="shared" si="35"/>
        <v>34.03333333333333</v>
      </c>
      <c r="AL113" s="1">
        <f t="shared" si="36"/>
        <v>48.46666666666667</v>
      </c>
      <c r="AM113" s="1">
        <f t="shared" si="37"/>
        <v>41.733333333333334</v>
      </c>
    </row>
    <row r="114" spans="1:39" ht="12.75">
      <c r="A114">
        <v>47</v>
      </c>
      <c r="B114">
        <v>1</v>
      </c>
      <c r="C114">
        <v>2</v>
      </c>
      <c r="D114">
        <v>2004</v>
      </c>
      <c r="E114" s="1">
        <v>7.2</v>
      </c>
      <c r="F114" s="1">
        <v>18.5</v>
      </c>
      <c r="G114" s="1">
        <v>30.6</v>
      </c>
      <c r="H114" s="1">
        <v>42.8</v>
      </c>
      <c r="I114" s="1">
        <v>50.8</v>
      </c>
      <c r="J114" s="1">
        <v>60.1</v>
      </c>
      <c r="K114" s="1">
        <v>65.8</v>
      </c>
      <c r="L114" s="1">
        <v>60.3</v>
      </c>
      <c r="M114" s="1">
        <v>62</v>
      </c>
      <c r="N114" s="1">
        <v>46.8</v>
      </c>
      <c r="O114" s="1">
        <v>34.4</v>
      </c>
      <c r="P114" s="1">
        <v>17.1</v>
      </c>
      <c r="R114" s="1">
        <f t="shared" si="19"/>
        <v>41.36666666666667</v>
      </c>
      <c r="S114" s="14"/>
      <c r="T114" s="1">
        <f t="shared" si="20"/>
        <v>65.8</v>
      </c>
      <c r="U114" s="1">
        <f t="shared" si="21"/>
        <v>7.2</v>
      </c>
      <c r="V114">
        <f t="shared" si="22"/>
        <v>12</v>
      </c>
      <c r="X114" s="1">
        <f t="shared" si="23"/>
        <v>41.4</v>
      </c>
      <c r="Y114" s="2">
        <f t="shared" si="24"/>
        <v>40.806666666666665</v>
      </c>
      <c r="Z114" s="1">
        <f t="shared" si="25"/>
        <v>62.06666666666666</v>
      </c>
      <c r="AA114" s="2">
        <f t="shared" si="26"/>
        <v>66.32000000000001</v>
      </c>
      <c r="AB114" s="1">
        <f t="shared" si="27"/>
        <v>47.73333333333333</v>
      </c>
      <c r="AC114" s="2">
        <f t="shared" si="28"/>
        <v>44.98</v>
      </c>
      <c r="AD114" s="1">
        <f t="shared" si="29"/>
        <v>16.46666666666667</v>
      </c>
      <c r="AE114" s="2">
        <f t="shared" si="30"/>
        <v>16.64</v>
      </c>
      <c r="AF114" s="2">
        <f t="shared" si="31"/>
        <v>42.49833333333333</v>
      </c>
      <c r="AG114" s="2">
        <f t="shared" si="32"/>
        <v>56.96666666666667</v>
      </c>
      <c r="AH114" s="2">
        <f t="shared" si="33"/>
        <v>25.983333333333334</v>
      </c>
      <c r="AI114" s="2">
        <f t="shared" si="34"/>
        <v>43.18333333333334</v>
      </c>
      <c r="AK114" s="1">
        <f t="shared" si="35"/>
        <v>34.99999999999999</v>
      </c>
      <c r="AL114" s="1">
        <f t="shared" si="36"/>
        <v>47.73333333333333</v>
      </c>
      <c r="AM114" s="1">
        <f t="shared" si="37"/>
        <v>42.391666666666666</v>
      </c>
    </row>
    <row r="115" spans="1:39" ht="12.75">
      <c r="A115">
        <v>47</v>
      </c>
      <c r="B115">
        <v>1</v>
      </c>
      <c r="C115">
        <v>2</v>
      </c>
      <c r="D115">
        <v>2005</v>
      </c>
      <c r="E115" s="1">
        <v>10.5</v>
      </c>
      <c r="F115" s="1">
        <v>21.8</v>
      </c>
      <c r="G115" s="1">
        <v>25.3</v>
      </c>
      <c r="H115" s="1">
        <v>46.4</v>
      </c>
      <c r="I115" s="1">
        <v>51.3</v>
      </c>
      <c r="J115" s="1">
        <v>67</v>
      </c>
      <c r="K115" s="1">
        <v>69.8</v>
      </c>
      <c r="L115" s="1">
        <v>66.4</v>
      </c>
      <c r="M115" s="1">
        <v>61.4</v>
      </c>
      <c r="N115" s="1">
        <v>47.8</v>
      </c>
      <c r="O115" s="1">
        <v>32.6</v>
      </c>
      <c r="P115" s="1">
        <v>17.8</v>
      </c>
      <c r="R115" s="1">
        <f t="shared" si="19"/>
        <v>43.175000000000004</v>
      </c>
      <c r="S115" s="14"/>
      <c r="T115" s="1">
        <f t="shared" si="20"/>
        <v>69.8</v>
      </c>
      <c r="U115" s="1">
        <f t="shared" si="21"/>
        <v>10.5</v>
      </c>
      <c r="V115">
        <f t="shared" si="22"/>
        <v>12</v>
      </c>
      <c r="X115" s="1">
        <f t="shared" si="23"/>
        <v>41</v>
      </c>
      <c r="Y115" s="2">
        <f t="shared" si="24"/>
        <v>42.24666666666666</v>
      </c>
      <c r="Z115" s="1">
        <f t="shared" si="25"/>
        <v>67.73333333333333</v>
      </c>
      <c r="AA115" s="2">
        <f t="shared" si="26"/>
        <v>66.25333333333334</v>
      </c>
      <c r="AB115" s="1">
        <f t="shared" si="27"/>
        <v>47.26666666666666</v>
      </c>
      <c r="AC115" s="2">
        <f t="shared" si="28"/>
        <v>45.82666666666666</v>
      </c>
      <c r="AD115" s="1">
        <f t="shared" si="29"/>
        <v>19.400000000000002</v>
      </c>
      <c r="AE115" s="2">
        <f t="shared" si="30"/>
        <v>16.166666666666668</v>
      </c>
      <c r="AF115" s="2">
        <f t="shared" si="31"/>
        <v>42.60166666666666</v>
      </c>
      <c r="AG115" s="2">
        <f t="shared" si="32"/>
        <v>60.383333333333326</v>
      </c>
      <c r="AH115" s="2">
        <f t="shared" si="33"/>
        <v>28.083333333333332</v>
      </c>
      <c r="AI115" s="2">
        <f t="shared" si="34"/>
        <v>44.31666666666667</v>
      </c>
      <c r="AK115" s="1">
        <f t="shared" si="35"/>
        <v>37.050000000000004</v>
      </c>
      <c r="AL115" s="1">
        <f t="shared" si="36"/>
        <v>49.300000000000004</v>
      </c>
      <c r="AM115" s="1">
        <f t="shared" si="37"/>
        <v>44.56666666666667</v>
      </c>
    </row>
    <row r="116" spans="1:39" ht="12.75">
      <c r="A116">
        <v>47</v>
      </c>
      <c r="B116">
        <v>1</v>
      </c>
      <c r="C116">
        <v>2</v>
      </c>
      <c r="D116">
        <v>2006</v>
      </c>
      <c r="E116" s="1">
        <v>25.3</v>
      </c>
      <c r="F116" s="1">
        <v>15.1</v>
      </c>
      <c r="G116" s="1">
        <v>29.9</v>
      </c>
      <c r="H116" s="1">
        <v>48.2</v>
      </c>
      <c r="I116" s="1">
        <v>56</v>
      </c>
      <c r="J116" s="1">
        <v>64.5</v>
      </c>
      <c r="K116" s="1">
        <v>73</v>
      </c>
      <c r="L116" s="1">
        <v>66.9</v>
      </c>
      <c r="M116" s="1">
        <v>54.7</v>
      </c>
      <c r="N116" s="1">
        <v>41</v>
      </c>
      <c r="O116" s="1">
        <v>33.5</v>
      </c>
      <c r="P116" s="1">
        <v>25.3</v>
      </c>
      <c r="R116" s="1">
        <f t="shared" si="19"/>
        <v>44.449999999999996</v>
      </c>
      <c r="S116" s="14"/>
      <c r="T116" s="1">
        <f t="shared" si="20"/>
        <v>73</v>
      </c>
      <c r="U116" s="1">
        <f t="shared" si="21"/>
        <v>15.1</v>
      </c>
      <c r="V116">
        <f t="shared" si="22"/>
        <v>12</v>
      </c>
      <c r="X116" s="1">
        <f t="shared" si="23"/>
        <v>44.699999999999996</v>
      </c>
      <c r="Y116" s="2">
        <f t="shared" si="24"/>
        <v>41.77333333333333</v>
      </c>
      <c r="Z116" s="1">
        <f t="shared" si="25"/>
        <v>68.13333333333334</v>
      </c>
      <c r="AA116" s="2">
        <f t="shared" si="26"/>
        <v>66.04666666666667</v>
      </c>
      <c r="AB116" s="1">
        <f t="shared" si="27"/>
        <v>43.06666666666666</v>
      </c>
      <c r="AC116" s="2">
        <f t="shared" si="28"/>
        <v>45.94</v>
      </c>
      <c r="AD116" s="1">
        <f t="shared" si="29"/>
        <v>17.033333333333335</v>
      </c>
      <c r="AE116" s="2">
        <f t="shared" si="30"/>
        <v>14.973333333333334</v>
      </c>
      <c r="AF116" s="2">
        <f t="shared" si="31"/>
        <v>42.28666666666667</v>
      </c>
      <c r="AG116" s="2">
        <f t="shared" si="32"/>
        <v>60.550000000000004</v>
      </c>
      <c r="AH116" s="2">
        <f t="shared" si="33"/>
        <v>26.366666666666664</v>
      </c>
      <c r="AI116" s="2">
        <f t="shared" si="34"/>
        <v>43.17499999999999</v>
      </c>
      <c r="AK116" s="1">
        <f t="shared" si="35"/>
        <v>39.833333333333336</v>
      </c>
      <c r="AL116" s="1">
        <f t="shared" si="36"/>
        <v>49.06666666666667</v>
      </c>
      <c r="AM116" s="1">
        <f t="shared" si="37"/>
        <v>43.175</v>
      </c>
    </row>
    <row r="117" spans="1:39" ht="12.75">
      <c r="A117">
        <v>47</v>
      </c>
      <c r="B117">
        <v>1</v>
      </c>
      <c r="C117">
        <v>2</v>
      </c>
      <c r="D117">
        <v>2007</v>
      </c>
      <c r="E117" s="1">
        <v>16.7</v>
      </c>
      <c r="F117" s="1">
        <v>9.1</v>
      </c>
      <c r="G117" s="1">
        <v>32.6</v>
      </c>
      <c r="H117" s="1">
        <v>41.4</v>
      </c>
      <c r="I117" s="1">
        <v>57.8</v>
      </c>
      <c r="J117" s="1">
        <v>66.1</v>
      </c>
      <c r="K117" s="1">
        <v>68.9</v>
      </c>
      <c r="L117" s="1">
        <v>66.7</v>
      </c>
      <c r="M117" s="1">
        <v>59</v>
      </c>
      <c r="N117" s="1">
        <v>49.9</v>
      </c>
      <c r="O117" s="1">
        <v>31.2</v>
      </c>
      <c r="P117" s="1">
        <v>13.8</v>
      </c>
      <c r="R117" s="1">
        <f t="shared" si="19"/>
        <v>42.76666666666666</v>
      </c>
      <c r="S117" s="14"/>
      <c r="T117" s="1">
        <f t="shared" si="20"/>
        <v>68.9</v>
      </c>
      <c r="U117" s="1">
        <f t="shared" si="21"/>
        <v>9.1</v>
      </c>
      <c r="V117">
        <f t="shared" si="22"/>
        <v>12</v>
      </c>
      <c r="X117" s="1">
        <f t="shared" si="23"/>
        <v>43.93333333333334</v>
      </c>
      <c r="Y117" s="2">
        <f t="shared" si="24"/>
        <v>41.693333333333335</v>
      </c>
      <c r="Z117" s="1">
        <f t="shared" si="25"/>
        <v>67.23333333333333</v>
      </c>
      <c r="AA117" s="2">
        <f t="shared" si="26"/>
        <v>66.14000000000001</v>
      </c>
      <c r="AB117" s="1">
        <f t="shared" si="27"/>
        <v>46.699999999999996</v>
      </c>
      <c r="AC117" s="2">
        <f t="shared" si="28"/>
        <v>45.713333333333324</v>
      </c>
      <c r="AD117" s="1">
        <f t="shared" si="29"/>
        <v>12.200000000000001</v>
      </c>
      <c r="AE117" s="2">
        <f t="shared" si="30"/>
        <v>14.533333333333335</v>
      </c>
      <c r="AF117" s="2">
        <f t="shared" si="31"/>
        <v>42.09166666666667</v>
      </c>
      <c r="AG117" s="2">
        <f t="shared" si="32"/>
        <v>59.98333333333333</v>
      </c>
      <c r="AH117" s="2">
        <f t="shared" si="33"/>
        <v>23.466666666666665</v>
      </c>
      <c r="AI117" s="2">
        <f t="shared" si="34"/>
        <v>40.40833333333333</v>
      </c>
      <c r="AK117" s="1">
        <f t="shared" si="35"/>
        <v>37.28333333333333</v>
      </c>
      <c r="AL117" s="1">
        <f t="shared" si="36"/>
        <v>48.25000000000001</v>
      </c>
      <c r="AM117" s="1">
        <f t="shared" si="37"/>
        <v>40.66666666666667</v>
      </c>
    </row>
    <row r="118" spans="1:39" ht="12.75">
      <c r="A118">
        <v>47</v>
      </c>
      <c r="B118">
        <v>1</v>
      </c>
      <c r="C118">
        <v>2</v>
      </c>
      <c r="D118">
        <v>2008</v>
      </c>
      <c r="E118" s="1">
        <v>11.7</v>
      </c>
      <c r="F118" s="1">
        <v>11.1</v>
      </c>
      <c r="G118" s="1">
        <v>23.1</v>
      </c>
      <c r="H118" s="1">
        <v>39.9</v>
      </c>
      <c r="I118" s="1">
        <v>50.5</v>
      </c>
      <c r="J118" s="1">
        <v>62.2</v>
      </c>
      <c r="K118" s="1">
        <v>67.6</v>
      </c>
      <c r="L118" s="1">
        <v>65.4</v>
      </c>
      <c r="M118" s="1">
        <v>58.5</v>
      </c>
      <c r="N118" s="1">
        <v>45.3</v>
      </c>
      <c r="O118" s="1">
        <v>31</v>
      </c>
      <c r="P118" s="1">
        <v>9.8</v>
      </c>
      <c r="R118" s="1">
        <f t="shared" si="19"/>
        <v>39.675000000000004</v>
      </c>
      <c r="S118" s="14"/>
      <c r="T118" s="1">
        <f t="shared" si="20"/>
        <v>67.6</v>
      </c>
      <c r="U118" s="1">
        <f t="shared" si="21"/>
        <v>9.8</v>
      </c>
      <c r="V118">
        <f t="shared" si="22"/>
        <v>12</v>
      </c>
      <c r="X118" s="1">
        <f t="shared" si="23"/>
        <v>37.833333333333336</v>
      </c>
      <c r="Y118" s="2">
        <f t="shared" si="24"/>
        <v>42.92</v>
      </c>
      <c r="Z118" s="1">
        <f t="shared" si="25"/>
        <v>65.06666666666668</v>
      </c>
      <c r="AA118" s="2">
        <f t="shared" si="26"/>
        <v>66.08666666666667</v>
      </c>
      <c r="AB118" s="1">
        <f t="shared" si="27"/>
        <v>44.93333333333334</v>
      </c>
      <c r="AC118" s="2">
        <f t="shared" si="28"/>
        <v>45.16</v>
      </c>
      <c r="AD118" s="1">
        <f t="shared" si="29"/>
        <v>9.766666666666667</v>
      </c>
      <c r="AE118" s="2">
        <f t="shared" si="30"/>
        <v>13.26</v>
      </c>
      <c r="AF118" s="2">
        <f t="shared" si="31"/>
        <v>42.12166666666666</v>
      </c>
      <c r="AG118" s="2">
        <f t="shared" si="32"/>
        <v>57.35</v>
      </c>
      <c r="AH118" s="2">
        <f t="shared" si="33"/>
        <v>22.216666666666665</v>
      </c>
      <c r="AI118" s="2">
        <f t="shared" si="34"/>
        <v>39.79166666666667</v>
      </c>
      <c r="AK118" s="1">
        <f t="shared" si="35"/>
        <v>33.083333333333336</v>
      </c>
      <c r="AL118" s="1">
        <f t="shared" si="36"/>
        <v>46.26666666666667</v>
      </c>
      <c r="AM118" s="1">
        <f t="shared" si="37"/>
        <v>40.13333333333334</v>
      </c>
    </row>
    <row r="119" spans="1:39" ht="12.75">
      <c r="A119">
        <v>47</v>
      </c>
      <c r="B119">
        <v>1</v>
      </c>
      <c r="C119">
        <v>2</v>
      </c>
      <c r="D119">
        <v>2009</v>
      </c>
      <c r="E119" s="1">
        <v>2.3</v>
      </c>
      <c r="F119" s="1">
        <v>17.2</v>
      </c>
      <c r="G119" s="1">
        <v>27.7</v>
      </c>
      <c r="H119" s="1">
        <v>41.9</v>
      </c>
      <c r="I119" s="1">
        <v>53.4</v>
      </c>
      <c r="J119" s="1">
        <v>61.5</v>
      </c>
      <c r="K119" s="1">
        <v>62.6</v>
      </c>
      <c r="L119" s="1">
        <v>63.5</v>
      </c>
      <c r="M119" s="1">
        <v>61.3</v>
      </c>
      <c r="N119" s="1">
        <v>40.2</v>
      </c>
      <c r="O119" s="1">
        <v>38.3</v>
      </c>
      <c r="P119" s="1">
        <v>14.8</v>
      </c>
      <c r="R119" s="1">
        <f t="shared" si="19"/>
        <v>40.39166666666667</v>
      </c>
      <c r="S119" s="14"/>
      <c r="T119" s="1">
        <f t="shared" si="20"/>
        <v>63.5</v>
      </c>
      <c r="U119" s="1">
        <f t="shared" si="21"/>
        <v>2.3</v>
      </c>
      <c r="V119">
        <f t="shared" si="22"/>
        <v>12</v>
      </c>
      <c r="X119" s="1">
        <f t="shared" si="23"/>
        <v>41</v>
      </c>
      <c r="Y119" s="2">
        <f t="shared" si="24"/>
        <v>41.873333333333335</v>
      </c>
      <c r="Z119" s="1">
        <f t="shared" si="25"/>
        <v>62.53333333333333</v>
      </c>
      <c r="AA119" s="2">
        <f t="shared" si="26"/>
        <v>65.86</v>
      </c>
      <c r="AB119" s="1">
        <f t="shared" si="27"/>
        <v>46.6</v>
      </c>
      <c r="AC119" s="2">
        <f t="shared" si="28"/>
        <v>45.879999999999995</v>
      </c>
      <c r="AD119" s="1">
        <f t="shared" si="29"/>
        <v>14.266666666666666</v>
      </c>
      <c r="AE119" s="2">
        <f t="shared" si="30"/>
        <v>14.24</v>
      </c>
      <c r="AF119" s="2">
        <f t="shared" si="31"/>
        <v>41.675</v>
      </c>
      <c r="AG119" s="2">
        <f t="shared" si="32"/>
        <v>57.36666666666667</v>
      </c>
      <c r="AH119" s="2">
        <f t="shared" si="33"/>
        <v>26.349999999999994</v>
      </c>
      <c r="AI119" s="2">
        <f t="shared" si="34"/>
        <v>43.26666666666666</v>
      </c>
      <c r="AK119" s="1">
        <f t="shared" si="35"/>
        <v>34</v>
      </c>
      <c r="AL119" s="1">
        <f t="shared" si="36"/>
        <v>46.78333333333333</v>
      </c>
      <c r="AM119" s="1">
        <f t="shared" si="37"/>
        <v>42.74166666666666</v>
      </c>
    </row>
    <row r="120" spans="1:39" ht="12.75">
      <c r="A120">
        <v>47</v>
      </c>
      <c r="B120">
        <v>1</v>
      </c>
      <c r="C120">
        <v>2</v>
      </c>
      <c r="D120">
        <v>2010</v>
      </c>
      <c r="E120" s="1">
        <v>11.6</v>
      </c>
      <c r="F120" s="1">
        <v>16.4</v>
      </c>
      <c r="G120" s="1">
        <v>36.8</v>
      </c>
      <c r="H120" s="1">
        <v>48.7</v>
      </c>
      <c r="I120" s="1">
        <v>55.9</v>
      </c>
      <c r="J120" s="1">
        <v>62.8</v>
      </c>
      <c r="K120" s="1">
        <v>70.1</v>
      </c>
      <c r="L120" s="1">
        <v>69.5</v>
      </c>
      <c r="M120" s="1">
        <v>54.1</v>
      </c>
      <c r="N120" s="1">
        <v>47.5</v>
      </c>
      <c r="O120" s="1">
        <v>31.9</v>
      </c>
      <c r="P120" s="1">
        <v>14.6</v>
      </c>
      <c r="R120" s="1">
        <f t="shared" si="19"/>
        <v>43.324999999999996</v>
      </c>
      <c r="S120" s="14"/>
      <c r="T120" s="1">
        <f t="shared" si="20"/>
        <v>70.1</v>
      </c>
      <c r="U120" s="1">
        <f t="shared" si="21"/>
        <v>11.6</v>
      </c>
      <c r="V120">
        <f t="shared" si="22"/>
        <v>12</v>
      </c>
      <c r="X120" s="1">
        <f t="shared" si="23"/>
        <v>47.13333333333333</v>
      </c>
      <c r="Y120" s="2">
        <f t="shared" si="24"/>
        <v>42.70666666666666</v>
      </c>
      <c r="Z120" s="1">
        <f t="shared" si="25"/>
        <v>67.46666666666665</v>
      </c>
      <c r="AA120" s="2">
        <f t="shared" si="26"/>
        <v>65.98666666666666</v>
      </c>
      <c r="AB120" s="1">
        <f t="shared" si="27"/>
        <v>44.5</v>
      </c>
      <c r="AC120" s="2">
        <f t="shared" si="28"/>
        <v>45.24666666666666</v>
      </c>
      <c r="AD120" s="1">
        <f t="shared" si="29"/>
        <v>13.033333333333331</v>
      </c>
      <c r="AE120" s="2">
        <f t="shared" si="30"/>
        <v>15.046666666666667</v>
      </c>
      <c r="AF120" s="2">
        <f t="shared" si="31"/>
        <v>42.16333333333334</v>
      </c>
      <c r="AG120" s="2">
        <f t="shared" si="32"/>
        <v>60.18333333333334</v>
      </c>
      <c r="AH120" s="2">
        <f t="shared" si="33"/>
        <v>23.96666666666667</v>
      </c>
      <c r="AI120" s="2">
        <f t="shared" si="34"/>
        <v>41.19166666666667</v>
      </c>
      <c r="AK120" s="1">
        <f t="shared" si="35"/>
        <v>38.699999999999996</v>
      </c>
      <c r="AL120" s="1">
        <f t="shared" si="36"/>
        <v>47.949999999999996</v>
      </c>
      <c r="AM120" s="1">
        <f t="shared" si="37"/>
        <v>41.08333333333333</v>
      </c>
    </row>
    <row r="121" spans="1:39" ht="12.75">
      <c r="A121">
        <v>47</v>
      </c>
      <c r="B121">
        <v>1</v>
      </c>
      <c r="C121">
        <v>2</v>
      </c>
      <c r="D121">
        <v>2011</v>
      </c>
      <c r="E121" s="1">
        <v>8.7</v>
      </c>
      <c r="F121" s="1">
        <v>15.8</v>
      </c>
      <c r="G121" s="1">
        <v>25.3</v>
      </c>
      <c r="H121" s="1">
        <v>40.7</v>
      </c>
      <c r="I121" s="1">
        <v>52.4</v>
      </c>
      <c r="J121" s="1">
        <v>62.4</v>
      </c>
      <c r="K121" s="1">
        <v>71.9</v>
      </c>
      <c r="L121" s="1">
        <v>66.7</v>
      </c>
      <c r="M121" s="1">
        <v>56.4</v>
      </c>
      <c r="N121" s="1">
        <v>49</v>
      </c>
      <c r="O121" s="1">
        <v>34.6</v>
      </c>
      <c r="P121" s="1">
        <v>22.7</v>
      </c>
      <c r="R121" s="1">
        <f t="shared" si="19"/>
        <v>42.21666666666667</v>
      </c>
      <c r="S121" s="14"/>
      <c r="T121" s="1">
        <f t="shared" si="20"/>
        <v>71.9</v>
      </c>
      <c r="U121" s="1">
        <f t="shared" si="21"/>
        <v>8.7</v>
      </c>
      <c r="V121">
        <f t="shared" si="22"/>
        <v>12</v>
      </c>
      <c r="X121" s="1">
        <f t="shared" si="23"/>
        <v>39.46666666666667</v>
      </c>
      <c r="Y121" s="2">
        <f t="shared" si="24"/>
        <v>42.36666666666666</v>
      </c>
      <c r="Z121" s="1">
        <f t="shared" si="25"/>
        <v>67</v>
      </c>
      <c r="AA121" s="2">
        <f t="shared" si="26"/>
        <v>66.05333333333333</v>
      </c>
      <c r="AB121" s="1">
        <f t="shared" si="27"/>
        <v>46.666666666666664</v>
      </c>
      <c r="AC121" s="2">
        <f t="shared" si="28"/>
        <v>45.12</v>
      </c>
      <c r="AD121" s="1">
        <f t="shared" si="29"/>
        <v>21.933333333333337</v>
      </c>
      <c r="AE121" s="2">
        <f t="shared" si="30"/>
        <v>14.066666666666666</v>
      </c>
      <c r="AF121" s="2">
        <f t="shared" si="31"/>
        <v>42.10666666666667</v>
      </c>
      <c r="AG121" s="2">
        <f t="shared" si="32"/>
        <v>58.416666666666664</v>
      </c>
      <c r="AH121" s="2">
        <f t="shared" si="33"/>
        <v>32.01666666666667</v>
      </c>
      <c r="AI121" s="2">
        <f t="shared" si="34"/>
        <v>46.12500000000001</v>
      </c>
      <c r="AK121" s="1">
        <f t="shared" si="35"/>
        <v>34.21666666666667</v>
      </c>
      <c r="AL121" s="1">
        <f t="shared" si="36"/>
        <v>50.21666666666667</v>
      </c>
      <c r="AM121" s="1">
        <f t="shared" si="37"/>
        <v>46.15833333333333</v>
      </c>
    </row>
    <row r="122" spans="1:39" ht="12.75">
      <c r="A122">
        <v>47</v>
      </c>
      <c r="B122">
        <v>1</v>
      </c>
      <c r="C122">
        <v>2</v>
      </c>
      <c r="D122">
        <v>2012</v>
      </c>
      <c r="E122" s="1">
        <v>18.5</v>
      </c>
      <c r="F122" s="1">
        <v>24.6</v>
      </c>
      <c r="G122" s="1">
        <v>42.7</v>
      </c>
      <c r="H122" s="1">
        <v>44</v>
      </c>
      <c r="I122" s="1">
        <v>57.6</v>
      </c>
      <c r="J122" s="1">
        <v>65.2</v>
      </c>
      <c r="K122" s="1">
        <v>72.8</v>
      </c>
      <c r="L122" s="1">
        <v>65.6</v>
      </c>
      <c r="M122" s="1">
        <v>56.2</v>
      </c>
      <c r="N122" s="1">
        <v>42.2</v>
      </c>
      <c r="O122" s="1">
        <v>32.2</v>
      </c>
      <c r="P122" s="1">
        <v>20.9</v>
      </c>
      <c r="R122" s="1">
        <f t="shared" si="19"/>
        <v>45.208333333333336</v>
      </c>
      <c r="S122" s="14"/>
      <c r="T122" s="1">
        <f t="shared" si="20"/>
        <v>72.8</v>
      </c>
      <c r="U122" s="1">
        <f t="shared" si="21"/>
        <v>18.5</v>
      </c>
      <c r="V122">
        <f t="shared" si="22"/>
        <v>12</v>
      </c>
      <c r="X122" s="1">
        <f t="shared" si="23"/>
        <v>48.1</v>
      </c>
      <c r="Y122" s="2">
        <f t="shared" si="24"/>
        <v>41.43333333333333</v>
      </c>
      <c r="Z122" s="1">
        <f t="shared" si="25"/>
        <v>67.86666666666666</v>
      </c>
      <c r="AA122" s="2">
        <f t="shared" si="26"/>
        <v>66.59333333333333</v>
      </c>
      <c r="AB122" s="1">
        <f t="shared" si="27"/>
        <v>43.53333333333334</v>
      </c>
      <c r="AC122" s="2">
        <f t="shared" si="28"/>
        <v>44.00666666666667</v>
      </c>
      <c r="AD122" s="1">
        <f t="shared" si="29"/>
        <v>16.233333333333334</v>
      </c>
      <c r="AE122" s="2">
        <f t="shared" si="30"/>
        <v>13.906666666666666</v>
      </c>
      <c r="AF122" s="2">
        <f t="shared" si="31"/>
        <v>41.638333333333335</v>
      </c>
      <c r="AG122" s="2">
        <f t="shared" si="32"/>
        <v>60.23333333333334</v>
      </c>
      <c r="AH122" s="2">
        <f t="shared" si="33"/>
        <v>24.150000000000002</v>
      </c>
      <c r="AI122" s="2">
        <f t="shared" si="34"/>
        <v>40.608333333333334</v>
      </c>
      <c r="AK122" s="1">
        <f t="shared" si="35"/>
        <v>42.1</v>
      </c>
      <c r="AL122" s="1">
        <f t="shared" si="36"/>
        <v>48.316666666666656</v>
      </c>
      <c r="AM122" s="1">
        <f t="shared" si="37"/>
        <v>40.675</v>
      </c>
    </row>
    <row r="123" spans="1:39" ht="12.75">
      <c r="A123">
        <v>47</v>
      </c>
      <c r="B123">
        <v>1</v>
      </c>
      <c r="C123">
        <v>2</v>
      </c>
      <c r="D123">
        <v>2013</v>
      </c>
      <c r="E123" s="1">
        <v>13.3</v>
      </c>
      <c r="F123" s="1">
        <v>14.5</v>
      </c>
      <c r="G123" s="1">
        <v>21.8</v>
      </c>
      <c r="H123" s="1">
        <v>34.7</v>
      </c>
      <c r="I123" s="1">
        <v>51.9</v>
      </c>
      <c r="J123" s="1">
        <v>62</v>
      </c>
      <c r="K123" s="1">
        <v>67.5</v>
      </c>
      <c r="L123" s="1">
        <v>66.7</v>
      </c>
      <c r="M123" s="1">
        <v>59.6</v>
      </c>
      <c r="N123" s="1">
        <v>45.1</v>
      </c>
      <c r="O123" s="1">
        <v>28.2</v>
      </c>
      <c r="P123" s="1">
        <v>7.4</v>
      </c>
      <c r="R123" s="1">
        <f t="shared" si="19"/>
        <v>39.39166666666667</v>
      </c>
      <c r="S123" s="14"/>
      <c r="T123" s="1">
        <f t="shared" si="20"/>
        <v>67.5</v>
      </c>
      <c r="U123" s="1">
        <f t="shared" si="21"/>
        <v>7.4</v>
      </c>
      <c r="V123">
        <f t="shared" si="22"/>
        <v>12</v>
      </c>
      <c r="X123" s="1">
        <f t="shared" si="23"/>
        <v>36.13333333333333</v>
      </c>
      <c r="Y123" s="2">
        <f t="shared" si="24"/>
        <v>40.54</v>
      </c>
      <c r="Z123" s="1">
        <f t="shared" si="25"/>
        <v>65.39999999999999</v>
      </c>
      <c r="AA123" s="2">
        <f t="shared" si="26"/>
        <v>66.16666666666666</v>
      </c>
      <c r="AB123" s="1">
        <f t="shared" si="27"/>
        <v>44.300000000000004</v>
      </c>
      <c r="AC123" s="2">
        <f t="shared" si="28"/>
        <v>44.88666666666667</v>
      </c>
      <c r="AD123" s="1">
        <f t="shared" si="29"/>
        <v>4.866666666666666</v>
      </c>
      <c r="AE123" s="2">
        <f t="shared" si="30"/>
        <v>15.386666666666667</v>
      </c>
      <c r="AF123" s="2">
        <f t="shared" si="31"/>
        <v>41.60666666666667</v>
      </c>
      <c r="AG123" s="2">
        <f t="shared" si="32"/>
        <v>57.06666666666667</v>
      </c>
      <c r="AH123" s="2">
        <f t="shared" si="33"/>
        <v>17.816666666666666</v>
      </c>
      <c r="AI123" s="2">
        <f t="shared" si="34"/>
        <v>37.449999999999996</v>
      </c>
      <c r="AK123" s="1">
        <f t="shared" si="35"/>
        <v>33.03333333333334</v>
      </c>
      <c r="AL123" s="1">
        <f t="shared" si="36"/>
        <v>45.74999999999999</v>
      </c>
      <c r="AM123" s="1">
        <f t="shared" si="37"/>
        <v>37.90833333333333</v>
      </c>
    </row>
    <row r="124" spans="1:39" ht="12.75">
      <c r="A124">
        <v>47</v>
      </c>
      <c r="B124">
        <v>1</v>
      </c>
      <c r="C124">
        <v>2</v>
      </c>
      <c r="D124">
        <v>2014</v>
      </c>
      <c r="E124" s="1">
        <v>2.6</v>
      </c>
      <c r="F124" s="1">
        <v>4.6</v>
      </c>
      <c r="G124" s="1">
        <v>19</v>
      </c>
      <c r="H124" s="1">
        <v>36.5</v>
      </c>
      <c r="I124" s="1">
        <v>53.5</v>
      </c>
      <c r="J124" s="1">
        <v>64.2</v>
      </c>
      <c r="K124" s="1">
        <v>65.7</v>
      </c>
      <c r="L124" s="1">
        <v>65.8</v>
      </c>
      <c r="M124" s="1">
        <v>56.8</v>
      </c>
      <c r="N124" s="1">
        <v>44.4</v>
      </c>
      <c r="O124" s="1">
        <v>21.9</v>
      </c>
      <c r="P124" s="1">
        <v>21.6</v>
      </c>
      <c r="R124" s="1">
        <f t="shared" si="19"/>
        <v>38.050000000000004</v>
      </c>
      <c r="S124" s="14"/>
      <c r="T124" s="1">
        <f t="shared" si="20"/>
        <v>65.8</v>
      </c>
      <c r="U124" s="1">
        <f t="shared" si="21"/>
        <v>2.6</v>
      </c>
      <c r="V124">
        <f t="shared" si="22"/>
        <v>12</v>
      </c>
      <c r="X124" s="1">
        <f t="shared" si="23"/>
        <v>36.333333333333336</v>
      </c>
      <c r="Y124" s="2">
        <f t="shared" si="24"/>
        <v>41.43333333333333</v>
      </c>
      <c r="Z124" s="1">
        <f t="shared" si="25"/>
        <v>65.23333333333333</v>
      </c>
      <c r="AA124" s="2">
        <f t="shared" si="26"/>
        <v>66.13333333333333</v>
      </c>
      <c r="AB124" s="1">
        <f t="shared" si="27"/>
        <v>41.03333333333333</v>
      </c>
      <c r="AC124" s="2">
        <f t="shared" si="28"/>
        <v>45.46</v>
      </c>
      <c r="AD124" s="1">
        <f t="shared" si="29"/>
        <v>13.466666666666667</v>
      </c>
      <c r="AE124" s="2">
        <f t="shared" si="30"/>
        <v>14.973333333333334</v>
      </c>
      <c r="AF124" s="2">
        <f t="shared" si="31"/>
        <v>42.01833333333333</v>
      </c>
      <c r="AG124" s="2">
        <f t="shared" si="32"/>
        <v>57.083333333333336</v>
      </c>
      <c r="AH124" s="2">
        <f t="shared" si="33"/>
        <v>22.8</v>
      </c>
      <c r="AI124" s="2">
        <f t="shared" si="34"/>
        <v>41.15</v>
      </c>
      <c r="AK124" s="1">
        <f t="shared" si="35"/>
        <v>30.066666666666666</v>
      </c>
      <c r="AL124" s="1">
        <f t="shared" si="36"/>
        <v>46.03333333333334</v>
      </c>
      <c r="AM124" s="1">
        <f t="shared" si="37"/>
        <v>40.5</v>
      </c>
    </row>
    <row r="125" spans="1:39" ht="12.75">
      <c r="A125">
        <v>47</v>
      </c>
      <c r="B125">
        <v>1</v>
      </c>
      <c r="C125">
        <v>2</v>
      </c>
      <c r="D125">
        <v>2015</v>
      </c>
      <c r="E125" s="1">
        <v>13.2</v>
      </c>
      <c r="F125" s="1">
        <v>5.6</v>
      </c>
      <c r="G125" s="1">
        <v>30.1</v>
      </c>
      <c r="H125" s="1">
        <v>43.7</v>
      </c>
      <c r="I125" s="1">
        <v>54.2</v>
      </c>
      <c r="J125" s="1">
        <v>63</v>
      </c>
      <c r="K125" s="1">
        <v>68.2</v>
      </c>
      <c r="L125" s="1">
        <v>64.8</v>
      </c>
      <c r="M125" s="1">
        <v>63.1</v>
      </c>
      <c r="N125" s="1">
        <v>46.3</v>
      </c>
      <c r="O125" s="1">
        <v>37.3</v>
      </c>
      <c r="P125" s="1">
        <v>28.5</v>
      </c>
      <c r="R125" s="1">
        <f t="shared" si="19"/>
        <v>43.166666666666664</v>
      </c>
      <c r="S125" s="14"/>
      <c r="T125" s="1">
        <f t="shared" si="20"/>
        <v>68.2</v>
      </c>
      <c r="U125" s="1">
        <f t="shared" si="21"/>
        <v>5.6</v>
      </c>
      <c r="V125">
        <f t="shared" si="22"/>
        <v>12</v>
      </c>
      <c r="X125" s="1">
        <f t="shared" si="23"/>
        <v>42.666666666666664</v>
      </c>
      <c r="Y125" s="2">
        <f t="shared" si="24"/>
        <v>40.07333333333334</v>
      </c>
      <c r="Z125" s="1">
        <f t="shared" si="25"/>
        <v>65.33333333333333</v>
      </c>
      <c r="AA125" s="2">
        <f t="shared" si="26"/>
        <v>65.43333333333332</v>
      </c>
      <c r="AB125" s="1">
        <f t="shared" si="27"/>
        <v>48.9</v>
      </c>
      <c r="AC125" s="2">
        <f t="shared" si="28"/>
        <v>45.84666666666667</v>
      </c>
      <c r="AD125" s="1">
        <f t="shared" si="29"/>
        <v>20.433333333333334</v>
      </c>
      <c r="AE125" s="2">
        <f t="shared" si="30"/>
        <v>14.113333333333335</v>
      </c>
      <c r="AF125" s="2">
        <f t="shared" si="31"/>
        <v>41.46166666666667</v>
      </c>
      <c r="AG125" s="2">
        <f t="shared" si="32"/>
        <v>59.50000000000001</v>
      </c>
      <c r="AH125" s="2">
        <f t="shared" si="33"/>
        <v>30.01666666666667</v>
      </c>
      <c r="AI125" s="2">
        <f t="shared" si="34"/>
        <v>44.80833333333333</v>
      </c>
      <c r="AK125" s="1">
        <f t="shared" si="35"/>
        <v>34.96666666666667</v>
      </c>
      <c r="AL125" s="1">
        <f t="shared" si="36"/>
        <v>51.36666666666667</v>
      </c>
      <c r="AM125" s="1">
        <f t="shared" si="37"/>
        <v>44.75</v>
      </c>
    </row>
    <row r="126" spans="1:39" ht="12.75">
      <c r="A126">
        <v>47</v>
      </c>
      <c r="B126">
        <v>1</v>
      </c>
      <c r="C126">
        <v>2</v>
      </c>
      <c r="D126">
        <v>2016</v>
      </c>
      <c r="E126" s="1">
        <v>13.4</v>
      </c>
      <c r="F126" s="1">
        <v>19.4</v>
      </c>
      <c r="G126" s="1">
        <v>35.2</v>
      </c>
      <c r="H126" s="1">
        <v>41.7</v>
      </c>
      <c r="I126" s="1">
        <v>54.9</v>
      </c>
      <c r="J126" s="1">
        <v>64.2</v>
      </c>
      <c r="K126" s="1">
        <v>68.7</v>
      </c>
      <c r="L126" s="1">
        <v>67.6</v>
      </c>
      <c r="M126" s="1">
        <v>60.5</v>
      </c>
      <c r="N126" s="1">
        <v>48.2</v>
      </c>
      <c r="O126" s="1">
        <v>39.9</v>
      </c>
      <c r="P126" s="1">
        <v>17.6</v>
      </c>
      <c r="R126" s="1">
        <f t="shared" si="19"/>
        <v>44.275000000000006</v>
      </c>
      <c r="S126" s="14"/>
      <c r="T126" s="1">
        <f t="shared" si="20"/>
        <v>68.7</v>
      </c>
      <c r="U126" s="1">
        <f t="shared" si="21"/>
        <v>13.4</v>
      </c>
      <c r="V126">
        <f t="shared" si="22"/>
        <v>12</v>
      </c>
      <c r="X126" s="1">
        <f t="shared" si="23"/>
        <v>43.93333333333334</v>
      </c>
      <c r="Y126" s="2">
        <f t="shared" si="24"/>
        <v>40.78</v>
      </c>
      <c r="Z126" s="1">
        <f t="shared" si="25"/>
        <v>66.83333333333333</v>
      </c>
      <c r="AA126" s="2">
        <f t="shared" si="26"/>
        <v>65.70666666666666</v>
      </c>
      <c r="AB126" s="1">
        <f t="shared" si="27"/>
        <v>49.53333333333333</v>
      </c>
      <c r="AC126" s="2">
        <f t="shared" si="28"/>
        <v>45.3</v>
      </c>
      <c r="AD126" s="1">
        <f t="shared" si="29"/>
        <v>19.86666666666667</v>
      </c>
      <c r="AE126" s="2">
        <f t="shared" si="30"/>
        <v>15.973333333333334</v>
      </c>
      <c r="AF126" s="2">
        <f t="shared" si="31"/>
        <v>41.72833333333334</v>
      </c>
      <c r="AG126" s="2">
        <f t="shared" si="32"/>
        <v>59.6</v>
      </c>
      <c r="AH126" s="2">
        <f t="shared" si="33"/>
        <v>29.28333333333333</v>
      </c>
      <c r="AI126" s="2">
        <f t="shared" si="34"/>
        <v>43.78333333333333</v>
      </c>
      <c r="AK126" s="1">
        <f t="shared" si="35"/>
        <v>38.13333333333333</v>
      </c>
      <c r="AL126" s="1">
        <f t="shared" si="36"/>
        <v>50.416666666666664</v>
      </c>
      <c r="AM126" s="1">
        <f t="shared" si="37"/>
        <v>44.31666666666666</v>
      </c>
    </row>
    <row r="127" spans="1:39" ht="12.75">
      <c r="A127">
        <v>47</v>
      </c>
      <c r="B127">
        <v>1</v>
      </c>
      <c r="C127">
        <v>2</v>
      </c>
      <c r="D127">
        <v>2017</v>
      </c>
      <c r="E127" s="1">
        <v>16.8</v>
      </c>
      <c r="F127" s="1">
        <v>25.2</v>
      </c>
      <c r="G127" s="1">
        <v>28</v>
      </c>
      <c r="H127" s="1">
        <v>43.9</v>
      </c>
      <c r="I127" s="1">
        <v>52</v>
      </c>
      <c r="J127" s="1">
        <v>63.4</v>
      </c>
      <c r="K127" s="1">
        <v>67.2</v>
      </c>
      <c r="L127" s="1">
        <v>62.5</v>
      </c>
      <c r="M127" s="1">
        <v>60.7</v>
      </c>
      <c r="N127" s="1">
        <v>47.6</v>
      </c>
      <c r="O127" s="1">
        <v>28.1</v>
      </c>
      <c r="P127" s="1">
        <v>13.7</v>
      </c>
      <c r="R127" s="1">
        <f t="shared" si="19"/>
        <v>42.425000000000004</v>
      </c>
      <c r="S127" s="14"/>
      <c r="T127" s="1">
        <f t="shared" si="20"/>
        <v>67.2</v>
      </c>
      <c r="U127" s="1">
        <f t="shared" si="21"/>
        <v>13.7</v>
      </c>
      <c r="V127">
        <f t="shared" si="22"/>
        <v>12</v>
      </c>
      <c r="X127" s="1">
        <f t="shared" si="23"/>
        <v>41.300000000000004</v>
      </c>
      <c r="Y127" s="2">
        <f t="shared" si="24"/>
        <v>41.05333333333333</v>
      </c>
      <c r="Z127" s="1">
        <f t="shared" si="25"/>
        <v>64.36666666666666</v>
      </c>
      <c r="AA127" s="2">
        <f t="shared" si="26"/>
        <v>65.75333333333333</v>
      </c>
      <c r="AB127" s="1">
        <f t="shared" si="27"/>
        <v>45.46666666666667</v>
      </c>
      <c r="AC127" s="2">
        <f t="shared" si="28"/>
        <v>45.660000000000004</v>
      </c>
      <c r="AD127" s="1">
        <f t="shared" si="29"/>
        <v>11.933333333333332</v>
      </c>
      <c r="AE127" s="2">
        <f t="shared" si="30"/>
        <v>16.78666666666667</v>
      </c>
      <c r="AF127" s="2">
        <f t="shared" si="31"/>
        <v>42.056666666666665</v>
      </c>
      <c r="AG127" s="2">
        <f t="shared" si="32"/>
        <v>58.28333333333333</v>
      </c>
      <c r="AH127" s="2">
        <f t="shared" si="33"/>
        <v>23.100000000000005</v>
      </c>
      <c r="AI127" s="2">
        <f t="shared" si="34"/>
        <v>40.858333333333334</v>
      </c>
      <c r="AK127" s="1">
        <f t="shared" si="35"/>
        <v>38.21666666666667</v>
      </c>
      <c r="AL127" s="1">
        <f t="shared" si="36"/>
        <v>46.633333333333326</v>
      </c>
      <c r="AM127" s="1">
        <f t="shared" si="37"/>
        <v>40.5</v>
      </c>
    </row>
    <row r="128" spans="1:39" ht="12.75">
      <c r="A128">
        <v>47</v>
      </c>
      <c r="B128">
        <v>1</v>
      </c>
      <c r="C128">
        <v>2</v>
      </c>
      <c r="D128">
        <v>2018</v>
      </c>
      <c r="E128" s="1">
        <v>11.4</v>
      </c>
      <c r="F128" s="1">
        <v>10.7</v>
      </c>
      <c r="G128" s="1">
        <v>27.1</v>
      </c>
      <c r="H128" s="1">
        <v>31.4</v>
      </c>
      <c r="I128" s="1">
        <v>60.5</v>
      </c>
      <c r="J128" s="1">
        <v>65.1</v>
      </c>
      <c r="K128" s="1">
        <v>68.4</v>
      </c>
      <c r="L128" s="1">
        <v>66.8</v>
      </c>
      <c r="M128" s="1">
        <v>59.5</v>
      </c>
      <c r="N128" s="1">
        <v>41</v>
      </c>
      <c r="O128" s="1">
        <v>24.2</v>
      </c>
      <c r="P128" s="1">
        <v>22.6</v>
      </c>
      <c r="R128" s="1">
        <f t="shared" si="19"/>
        <v>40.725</v>
      </c>
      <c r="S128" s="14"/>
      <c r="T128" s="1">
        <f t="shared" si="20"/>
        <v>68.4</v>
      </c>
      <c r="U128" s="1">
        <f t="shared" si="21"/>
        <v>10.7</v>
      </c>
      <c r="V128">
        <f t="shared" si="22"/>
        <v>12</v>
      </c>
      <c r="X128" s="1">
        <f t="shared" si="23"/>
        <v>39.666666666666664</v>
      </c>
      <c r="Y128" s="2">
        <f t="shared" si="24"/>
        <v>40.81333333333333</v>
      </c>
      <c r="Z128" s="1">
        <f t="shared" si="25"/>
        <v>66.76666666666667</v>
      </c>
      <c r="AA128" s="2">
        <f t="shared" si="26"/>
        <v>66.22</v>
      </c>
      <c r="AB128" s="1">
        <f t="shared" si="27"/>
        <v>41.56666666666667</v>
      </c>
      <c r="AC128" s="2">
        <f t="shared" si="28"/>
        <v>44.50666666666667</v>
      </c>
      <c r="AD128" s="1">
        <f t="shared" si="29"/>
        <v>14.166666666666666</v>
      </c>
      <c r="AE128" s="2">
        <f t="shared" si="30"/>
        <v>15.906666666666666</v>
      </c>
      <c r="AF128" s="2">
        <f t="shared" si="31"/>
        <v>41.96333333333333</v>
      </c>
      <c r="AG128" s="2">
        <f t="shared" si="32"/>
        <v>58.61666666666667</v>
      </c>
      <c r="AH128" s="2">
        <f t="shared" si="33"/>
        <v>21.783333333333335</v>
      </c>
      <c r="AI128" s="2">
        <f t="shared" si="34"/>
        <v>39.75</v>
      </c>
      <c r="AK128" s="1">
        <f t="shared" si="35"/>
        <v>34.36666666666667</v>
      </c>
      <c r="AL128" s="1">
        <f t="shared" si="36"/>
        <v>47.083333333333336</v>
      </c>
      <c r="AM128" s="1">
        <f t="shared" si="37"/>
        <v>39.80833333333334</v>
      </c>
    </row>
    <row r="129" spans="1:39" ht="12.75">
      <c r="A129">
        <v>47</v>
      </c>
      <c r="B129">
        <v>1</v>
      </c>
      <c r="C129">
        <v>2</v>
      </c>
      <c r="D129">
        <v>2019</v>
      </c>
      <c r="E129" s="1">
        <v>10.4</v>
      </c>
      <c r="F129" s="1">
        <v>9.5</v>
      </c>
      <c r="G129" s="1">
        <v>23</v>
      </c>
      <c r="H129" s="1">
        <v>40.3</v>
      </c>
      <c r="I129" s="1">
        <v>49.8</v>
      </c>
      <c r="J129" s="1">
        <v>62.2</v>
      </c>
      <c r="K129" s="1">
        <v>69.7</v>
      </c>
      <c r="L129" s="1">
        <v>64.5</v>
      </c>
      <c r="M129" s="1">
        <v>59.8</v>
      </c>
      <c r="N129" s="1">
        <v>42.9</v>
      </c>
      <c r="O129" s="1">
        <v>25.8</v>
      </c>
      <c r="P129" s="1">
        <v>18.4</v>
      </c>
      <c r="R129" s="1">
        <f t="shared" si="19"/>
        <v>39.69166666666666</v>
      </c>
      <c r="S129" s="14"/>
      <c r="T129" s="1">
        <f t="shared" si="20"/>
        <v>69.7</v>
      </c>
      <c r="U129" s="1">
        <f t="shared" si="21"/>
        <v>9.5</v>
      </c>
      <c r="V129">
        <f t="shared" si="22"/>
        <v>12</v>
      </c>
      <c r="X129" s="1">
        <f t="shared" si="23"/>
        <v>37.699999999999996</v>
      </c>
      <c r="Y129" s="2">
        <f t="shared" si="24"/>
        <v>40.81333333333333</v>
      </c>
      <c r="Z129" s="1">
        <f t="shared" si="25"/>
        <v>65.46666666666667</v>
      </c>
      <c r="AA129" s="2">
        <f t="shared" si="26"/>
        <v>66.49333333333333</v>
      </c>
      <c r="AB129" s="1">
        <f t="shared" si="27"/>
        <v>42.833333333333336</v>
      </c>
      <c r="AC129" s="2">
        <f t="shared" si="28"/>
        <v>44.160000000000004</v>
      </c>
      <c r="AD129" s="1">
        <f t="shared" si="29"/>
        <v>17.533333333333335</v>
      </c>
      <c r="AE129" s="2">
        <f t="shared" si="30"/>
        <v>14.26</v>
      </c>
      <c r="AF129" s="2">
        <f t="shared" si="31"/>
        <v>41.888333333333335</v>
      </c>
      <c r="AG129" s="2">
        <f t="shared" si="32"/>
        <v>57.71666666666667</v>
      </c>
      <c r="AH129" s="2">
        <f t="shared" si="33"/>
        <v>25.53333333333333</v>
      </c>
      <c r="AI129" s="2">
        <f t="shared" si="34"/>
        <v>42.00833333333333</v>
      </c>
      <c r="AK129" s="1">
        <f t="shared" si="35"/>
        <v>32.53333333333333</v>
      </c>
      <c r="AL129" s="1">
        <f t="shared" si="36"/>
        <v>46.849999999999994</v>
      </c>
      <c r="AM129" s="1">
        <f t="shared" si="37"/>
        <v>42.09166666666667</v>
      </c>
    </row>
    <row r="130" spans="1:39" ht="12.75">
      <c r="A130">
        <v>47</v>
      </c>
      <c r="B130">
        <v>1</v>
      </c>
      <c r="C130">
        <v>2</v>
      </c>
      <c r="D130">
        <v>2020</v>
      </c>
      <c r="E130" s="1">
        <v>18.1</v>
      </c>
      <c r="F130" s="1">
        <v>16.1</v>
      </c>
      <c r="G130" s="1">
        <v>31.9</v>
      </c>
      <c r="H130" s="1">
        <v>39.3</v>
      </c>
      <c r="I130" s="1">
        <v>53.2</v>
      </c>
      <c r="J130" s="1">
        <v>65.4</v>
      </c>
      <c r="K130" s="1">
        <v>70.4</v>
      </c>
      <c r="L130" s="1">
        <v>67.2</v>
      </c>
      <c r="M130" s="1">
        <v>55.4</v>
      </c>
      <c r="N130" s="1">
        <v>38.6</v>
      </c>
      <c r="O130" s="1">
        <v>35.4</v>
      </c>
      <c r="P130" s="1">
        <v>21.4</v>
      </c>
      <c r="R130" s="1">
        <f t="shared" si="19"/>
        <v>42.699999999999996</v>
      </c>
      <c r="S130" s="14"/>
      <c r="T130" s="1">
        <f t="shared" si="20"/>
        <v>70.4</v>
      </c>
      <c r="U130" s="1">
        <f t="shared" si="21"/>
        <v>16.1</v>
      </c>
      <c r="V130">
        <f t="shared" si="22"/>
        <v>12</v>
      </c>
      <c r="X130" s="1">
        <f t="shared" si="23"/>
        <v>41.46666666666666</v>
      </c>
      <c r="Y130" s="2">
        <f t="shared" si="24"/>
        <v>40.38666666666666</v>
      </c>
      <c r="Z130" s="1">
        <f t="shared" si="25"/>
        <v>67.66666666666667</v>
      </c>
      <c r="AA130" s="2">
        <f t="shared" si="26"/>
        <v>66.83333333333334</v>
      </c>
      <c r="AB130" s="1">
        <f t="shared" si="27"/>
        <v>43.13333333333333</v>
      </c>
      <c r="AC130" s="2">
        <f t="shared" si="28"/>
        <v>44.233333333333334</v>
      </c>
      <c r="AD130" s="1">
        <f t="shared" si="29"/>
        <v>16.03333333333333</v>
      </c>
      <c r="AE130" s="2">
        <f t="shared" si="30"/>
        <v>15.280000000000001</v>
      </c>
      <c r="AF130" s="2">
        <f t="shared" si="31"/>
        <v>41.44499999999999</v>
      </c>
      <c r="AG130" s="2">
        <f t="shared" si="32"/>
        <v>58.48333333333333</v>
      </c>
      <c r="AH130" s="2">
        <f t="shared" si="33"/>
        <v>26.26666666666667</v>
      </c>
      <c r="AI130" s="2">
        <f t="shared" si="34"/>
        <v>43.19166666666667</v>
      </c>
      <c r="AK130" s="1">
        <f t="shared" si="35"/>
        <v>37.333333333333336</v>
      </c>
      <c r="AL130" s="1">
        <f t="shared" si="36"/>
        <v>48.06666666666666</v>
      </c>
      <c r="AM130" s="1">
        <f t="shared" si="37"/>
        <v>42.925</v>
      </c>
    </row>
    <row r="131" spans="1:39" ht="12.75">
      <c r="A131">
        <v>47</v>
      </c>
      <c r="B131">
        <v>1</v>
      </c>
      <c r="C131">
        <v>2</v>
      </c>
      <c r="D131">
        <v>2021</v>
      </c>
      <c r="E131" s="1">
        <v>18.2</v>
      </c>
      <c r="F131" s="1">
        <v>8.5</v>
      </c>
      <c r="G131" s="1">
        <v>35.5</v>
      </c>
      <c r="H131" s="1">
        <v>42.5</v>
      </c>
      <c r="I131" s="1">
        <v>53.8</v>
      </c>
      <c r="J131" s="1">
        <v>68.2</v>
      </c>
      <c r="K131" s="1">
        <v>68.6</v>
      </c>
      <c r="L131" s="1">
        <v>67.8</v>
      </c>
      <c r="M131" s="1">
        <v>59.8</v>
      </c>
      <c r="N131" s="1">
        <v>51.5</v>
      </c>
      <c r="O131" s="1">
        <v>32.1</v>
      </c>
      <c r="P131" s="1">
        <v>20.3</v>
      </c>
      <c r="R131" s="1">
        <f t="shared" si="19"/>
        <v>43.9</v>
      </c>
      <c r="S131" s="14"/>
      <c r="T131" s="1">
        <f t="shared" si="20"/>
        <v>68.6</v>
      </c>
      <c r="U131" s="1">
        <f t="shared" si="21"/>
        <v>8.5</v>
      </c>
      <c r="V131">
        <f t="shared" si="22"/>
        <v>12</v>
      </c>
      <c r="X131" s="1">
        <f t="shared" si="23"/>
        <v>43.93333333333334</v>
      </c>
      <c r="Y131" s="2">
        <f t="shared" si="24"/>
        <v>40.5</v>
      </c>
      <c r="Z131" s="1">
        <f t="shared" si="25"/>
        <v>68.2</v>
      </c>
      <c r="AA131" s="2">
        <f t="shared" si="26"/>
        <v>66.75333333333333</v>
      </c>
      <c r="AB131" s="1">
        <f t="shared" si="27"/>
        <v>47.800000000000004</v>
      </c>
      <c r="AC131" s="2">
        <f t="shared" si="28"/>
        <v>45.400000000000006</v>
      </c>
      <c r="AD131" s="1">
        <f t="shared" si="29"/>
        <v>11.633333333333333</v>
      </c>
      <c r="AE131" s="2">
        <f t="shared" si="30"/>
        <v>17.71333333333333</v>
      </c>
      <c r="AF131" s="2">
        <f t="shared" si="31"/>
        <v>42.11999999999999</v>
      </c>
      <c r="AG131" s="2">
        <f t="shared" si="32"/>
        <v>60.11666666666667</v>
      </c>
      <c r="AH131" s="2">
        <f t="shared" si="33"/>
        <v>24.083333333333332</v>
      </c>
      <c r="AI131" s="2">
        <f t="shared" si="34"/>
        <v>41.09166666666667</v>
      </c>
      <c r="AK131" s="1">
        <f t="shared" si="35"/>
        <v>37.78333333333333</v>
      </c>
      <c r="AL131" s="1">
        <f t="shared" si="36"/>
        <v>50.01666666666667</v>
      </c>
      <c r="AM131" s="1">
        <f t="shared" si="37"/>
        <v>41.35</v>
      </c>
    </row>
    <row r="132" spans="1:39" ht="12.75">
      <c r="A132">
        <v>47</v>
      </c>
      <c r="B132">
        <v>1</v>
      </c>
      <c r="C132">
        <v>2</v>
      </c>
      <c r="D132">
        <v>2022</v>
      </c>
      <c r="E132" s="1">
        <v>5.2</v>
      </c>
      <c r="F132" s="1">
        <v>9.4</v>
      </c>
      <c r="G132" s="1">
        <v>26</v>
      </c>
      <c r="H132" s="1">
        <v>36.5</v>
      </c>
      <c r="I132" s="1">
        <v>55</v>
      </c>
      <c r="J132" s="1">
        <v>64</v>
      </c>
      <c r="K132" s="1">
        <v>68.1</v>
      </c>
      <c r="L132" s="1">
        <v>66.1</v>
      </c>
      <c r="M132" s="1">
        <v>58.9</v>
      </c>
      <c r="N132" s="1">
        <v>46.4</v>
      </c>
      <c r="O132" s="1">
        <v>32.2</v>
      </c>
      <c r="P132" s="1">
        <v>14.7</v>
      </c>
      <c r="R132" s="1">
        <f t="shared" si="19"/>
        <v>40.20833333333332</v>
      </c>
      <c r="S132" s="14"/>
      <c r="T132" s="1">
        <f t="shared" si="20"/>
        <v>68.1</v>
      </c>
      <c r="U132" s="1">
        <f t="shared" si="21"/>
        <v>5.2</v>
      </c>
      <c r="V132">
        <f t="shared" si="22"/>
        <v>12</v>
      </c>
      <c r="X132" s="1">
        <f t="shared" si="23"/>
        <v>39.166666666666664</v>
      </c>
      <c r="Y132" s="2" t="str">
        <f t="shared" si="24"/>
        <v/>
      </c>
      <c r="Z132" s="1">
        <f t="shared" si="25"/>
        <v>66.06666666666666</v>
      </c>
      <c r="AA132" s="2" t="str">
        <f t="shared" si="26"/>
        <v/>
      </c>
      <c r="AB132" s="1">
        <f t="shared" si="27"/>
        <v>45.833333333333336</v>
      </c>
      <c r="AC132" s="2" t="str">
        <f t="shared" si="28"/>
        <v/>
      </c>
      <c r="AD132" s="1">
        <f t="shared" si="29"/>
        <v>17.03333333333333</v>
      </c>
      <c r="AE132" s="2" t="str">
        <f t="shared" si="30"/>
        <v/>
      </c>
      <c r="AF132" s="2" t="str">
        <f t="shared" si="31"/>
        <v/>
      </c>
      <c r="AG132" s="2">
        <f t="shared" si="32"/>
        <v>58.099999999999994</v>
      </c>
      <c r="AH132" s="2">
        <f t="shared" si="33"/>
        <v>25.73333333333333</v>
      </c>
      <c r="AI132" s="2">
        <f t="shared" si="34"/>
        <v>42.658333333333324</v>
      </c>
      <c r="AK132" s="1">
        <f t="shared" si="35"/>
        <v>32.68333333333333</v>
      </c>
      <c r="AL132" s="1">
        <f t="shared" si="36"/>
        <v>47.73333333333333</v>
      </c>
      <c r="AM132" s="1">
        <f t="shared" si="37"/>
        <v>42.474999999999994</v>
      </c>
    </row>
    <row r="133" spans="1:39" ht="12.75">
      <c r="A133">
        <v>47</v>
      </c>
      <c r="B133">
        <v>1</v>
      </c>
      <c r="C133">
        <v>2</v>
      </c>
      <c r="D133">
        <v>2023</v>
      </c>
      <c r="E133" s="1">
        <v>19.2</v>
      </c>
      <c r="F133" s="1">
        <v>17.2</v>
      </c>
      <c r="G133" s="1">
        <v>24.7</v>
      </c>
      <c r="H133" s="1">
        <v>39.7</v>
      </c>
      <c r="I133" s="1">
        <v>56.3</v>
      </c>
      <c r="J133" s="1">
        <v>66.2</v>
      </c>
      <c r="K133" s="1">
        <v>66.7</v>
      </c>
      <c r="L133" s="1">
        <v>66.2</v>
      </c>
      <c r="M133" s="1">
        <v>62.4</v>
      </c>
      <c r="N133" s="1">
        <v>47.6</v>
      </c>
      <c r="O133" s="1">
        <v>32.2</v>
      </c>
      <c r="P133" s="1">
        <v>30.8</v>
      </c>
      <c r="R133" s="1">
        <f t="shared" si="19"/>
        <v>44.099999999999994</v>
      </c>
      <c r="S133" s="14"/>
      <c r="T133" s="1">
        <f t="shared" si="20"/>
        <v>66.7</v>
      </c>
      <c r="U133" s="1">
        <f t="shared" si="21"/>
        <v>17.2</v>
      </c>
      <c r="V133">
        <f t="shared" si="22"/>
        <v>12</v>
      </c>
      <c r="X133" s="1">
        <f t="shared" si="23"/>
        <v>40.233333333333334</v>
      </c>
      <c r="Y133" s="2" t="str">
        <f t="shared" si="24"/>
        <v/>
      </c>
      <c r="Z133" s="1">
        <f t="shared" si="25"/>
        <v>66.36666666666667</v>
      </c>
      <c r="AA133" s="2" t="str">
        <f t="shared" si="26"/>
        <v/>
      </c>
      <c r="AB133" s="1">
        <f t="shared" si="27"/>
        <v>47.4</v>
      </c>
      <c r="AC133" s="2" t="str">
        <f t="shared" si="28"/>
        <v/>
      </c>
      <c r="AD133" s="1">
        <f t="shared" si="29"/>
        <v>26.333333333333332</v>
      </c>
      <c r="AE133" s="2" t="str">
        <f t="shared" si="30"/>
        <v/>
      </c>
      <c r="AF133" s="2" t="str">
        <f t="shared" si="31"/>
        <v/>
      </c>
      <c r="AG133" s="2">
        <f t="shared" si="32"/>
        <v>59.58333333333332</v>
      </c>
      <c r="AH133" s="2">
        <f t="shared" si="33"/>
        <v>31.8</v>
      </c>
      <c r="AI133" s="2">
        <f t="shared" si="34"/>
        <v>33.44285714285714</v>
      </c>
      <c r="AK133" s="1">
        <f t="shared" si="35"/>
        <v>37.21666666666667</v>
      </c>
      <c r="AL133" s="1">
        <f t="shared" si="36"/>
        <v>50.98333333333334</v>
      </c>
      <c r="AM133" s="1" t="str">
        <f t="shared" si="37"/>
        <v/>
      </c>
    </row>
    <row r="134" spans="1:39" ht="12.75">
      <c r="A134">
        <v>47</v>
      </c>
      <c r="B134">
        <v>1</v>
      </c>
      <c r="C134">
        <v>2</v>
      </c>
      <c r="D134">
        <v>2024</v>
      </c>
      <c r="E134" s="1">
        <v>19.2</v>
      </c>
      <c r="F134" s="1">
        <v>29</v>
      </c>
      <c r="G134" s="1">
        <v>32</v>
      </c>
      <c r="H134" s="1">
        <v>43.3</v>
      </c>
      <c r="I134" s="1" t="s">
        <v>56</v>
      </c>
      <c r="J134" s="1" t="s">
        <v>56</v>
      </c>
      <c r="K134" s="1" t="s">
        <v>56</v>
      </c>
      <c r="L134" s="1" t="s">
        <v>56</v>
      </c>
      <c r="M134" s="1" t="s">
        <v>56</v>
      </c>
      <c r="N134" s="1" t="s">
        <v>56</v>
      </c>
      <c r="O134" s="1" t="s">
        <v>56</v>
      </c>
      <c r="P134" s="1" t="s">
        <v>56</v>
      </c>
      <c r="R134" s="1" t="str">
        <f aca="true" t="shared" si="38" ref="R134:R197">IF(COUNT(E134:P134)&gt;11,AVERAGE(E134:P134),"")</f>
        <v/>
      </c>
      <c r="S134" s="14"/>
      <c r="T134" s="1">
        <f aca="true" t="shared" si="39" ref="T134:T197">MAX(E134:P134)</f>
        <v>43.3</v>
      </c>
      <c r="U134" s="1">
        <f aca="true" t="shared" si="40" ref="U134:U197">MIN(E134:P134)</f>
        <v>19.2</v>
      </c>
      <c r="V134">
        <f aca="true" t="shared" si="41" ref="V134:V197">COUNT(E134:P134)</f>
        <v>4</v>
      </c>
      <c r="X134" s="1" t="str">
        <f aca="true" t="shared" si="42" ref="X134:X197">IF(COUNT(G134:I134)&gt;2,AVERAGE(G134:I134),"")</f>
        <v/>
      </c>
      <c r="Y134" s="2" t="str">
        <f aca="true" t="shared" si="43" ref="Y134:Y197">IF(COUNT(X132:X136)&gt;4,AVERAGE(X132:X136),"")</f>
        <v/>
      </c>
      <c r="Z134" s="1" t="str">
        <f aca="true" t="shared" si="44" ref="Z134:Z197">IF(COUNT(J134:L134)&gt;2,AVERAGE(J134:L134),"")</f>
        <v/>
      </c>
      <c r="AA134" s="2" t="str">
        <f aca="true" t="shared" si="45" ref="AA134:AA197">IF(COUNT(Z132:Z136)&gt;4,AVERAGE(Z132:Z136),"")</f>
        <v/>
      </c>
      <c r="AB134" s="1" t="str">
        <f aca="true" t="shared" si="46" ref="AB134:AB197">IF(COUNT(M134:O134)&gt;2,AVERAGE(M134:O134),"")</f>
        <v/>
      </c>
      <c r="AC134" s="2" t="str">
        <f aca="true" t="shared" si="47" ref="AC134:AC197">IF(COUNT(AB132:AB136)&gt;4,AVERAGE(AB132:AB136),"")</f>
        <v/>
      </c>
      <c r="AD134" s="1" t="str">
        <f aca="true" t="shared" si="48" ref="AD134:AD197">IF(COUNT(P134,E135:F135)&gt;2,AVERAGE(P134,E135:F135),"")</f>
        <v/>
      </c>
      <c r="AE134" s="2" t="str">
        <f aca="true" t="shared" si="49" ref="AE134:AE197">IF(COUNT(AD132:AD136)&gt;4,AVERAGE(AD132:AD136),"")</f>
        <v/>
      </c>
      <c r="AF134" s="2" t="str">
        <f aca="true" t="shared" si="50" ref="AF134:AF197">IF(COUNT(R132:R136)&gt;4,AVERAGE(R132:R136),"")</f>
        <v/>
      </c>
      <c r="AG134" s="2" t="str">
        <f aca="true" t="shared" si="51" ref="AG134:AG197">IF(COUNT(H134:M134)&gt;5,AVERAGE(H134:M134),"")</f>
        <v/>
      </c>
      <c r="AH134" s="2" t="str">
        <f aca="true" t="shared" si="52" ref="AH134:AH197">IF(COUNT(N134:P134,E135:G135)&gt;5,AVERAGE(N134:P134,E135:G135),"")</f>
        <v/>
      </c>
      <c r="AI134" s="2">
        <f aca="true" t="shared" si="53" ref="AI134:AI197">IF(COUNT(N134:P134,E135:M135)&gt;5,AVERAGE(N134:P134,E135:M135),"")</f>
        <v>42.97777777777778</v>
      </c>
      <c r="AK134" s="1" t="str">
        <f aca="true" t="shared" si="54" ref="AK134:AK197">IF(COUNT(E134:J134)&gt;5,AVERAGE(E134:J134),"")</f>
        <v/>
      </c>
      <c r="AL134" s="1" t="str">
        <f aca="true" t="shared" si="55" ref="AL134:AL197">IF(COUNT(K134:P134)&gt;5,AVERAGE(K134:P134),"")</f>
        <v/>
      </c>
      <c r="AM134" s="1" t="str">
        <f aca="true" t="shared" si="56" ref="AM134:AM197">IF(COUNT(AL134,AK135)=2,AVERAGE(AL134,AK135),"")</f>
        <v/>
      </c>
    </row>
    <row r="135" spans="1:39" ht="12.75">
      <c r="A135">
        <v>47</v>
      </c>
      <c r="B135">
        <v>2</v>
      </c>
      <c r="C135">
        <v>2</v>
      </c>
      <c r="D135">
        <v>1895</v>
      </c>
      <c r="E135" s="1">
        <v>5.6</v>
      </c>
      <c r="F135" s="1">
        <v>7</v>
      </c>
      <c r="G135" s="1">
        <v>22.3</v>
      </c>
      <c r="H135" s="1">
        <v>44.2</v>
      </c>
      <c r="I135" s="1">
        <v>54.4</v>
      </c>
      <c r="J135" s="1">
        <v>64.4</v>
      </c>
      <c r="K135" s="1">
        <v>64.2</v>
      </c>
      <c r="L135" s="1">
        <v>65.3</v>
      </c>
      <c r="M135" s="1">
        <v>59.4</v>
      </c>
      <c r="N135" s="1">
        <v>37.5</v>
      </c>
      <c r="O135" s="1">
        <v>26.8</v>
      </c>
      <c r="P135" s="1">
        <v>17.2</v>
      </c>
      <c r="R135" s="1">
        <f t="shared" si="38"/>
        <v>39.025</v>
      </c>
      <c r="S135" s="14"/>
      <c r="T135" s="1">
        <f t="shared" si="39"/>
        <v>65.3</v>
      </c>
      <c r="U135" s="1">
        <f t="shared" si="40"/>
        <v>5.6</v>
      </c>
      <c r="V135">
        <f t="shared" si="41"/>
        <v>12</v>
      </c>
      <c r="X135" s="1">
        <f t="shared" si="42"/>
        <v>40.300000000000004</v>
      </c>
      <c r="Y135" s="2" t="str">
        <f t="shared" si="43"/>
        <v/>
      </c>
      <c r="Z135" s="1">
        <f t="shared" si="44"/>
        <v>64.63333333333334</v>
      </c>
      <c r="AA135" s="2" t="str">
        <f t="shared" si="45"/>
        <v/>
      </c>
      <c r="AB135" s="1">
        <f t="shared" si="46"/>
        <v>41.233333333333334</v>
      </c>
      <c r="AC135" s="2" t="str">
        <f t="shared" si="47"/>
        <v/>
      </c>
      <c r="AD135" s="1">
        <f t="shared" si="48"/>
        <v>14.666666666666666</v>
      </c>
      <c r="AE135" s="2" t="str">
        <f t="shared" si="49"/>
        <v/>
      </c>
      <c r="AF135" s="2" t="str">
        <f t="shared" si="50"/>
        <v/>
      </c>
      <c r="AG135" s="2">
        <f t="shared" si="51"/>
        <v>58.65</v>
      </c>
      <c r="AH135" s="2">
        <f t="shared" si="52"/>
        <v>21.349999999999998</v>
      </c>
      <c r="AI135" s="2">
        <f t="shared" si="53"/>
        <v>39.89166666666666</v>
      </c>
      <c r="AK135" s="1">
        <f t="shared" si="54"/>
        <v>32.983333333333334</v>
      </c>
      <c r="AL135" s="1">
        <f t="shared" si="55"/>
        <v>45.06666666666667</v>
      </c>
      <c r="AM135" s="1">
        <f t="shared" si="56"/>
        <v>40.31666666666667</v>
      </c>
    </row>
    <row r="136" spans="1:39" ht="12.75">
      <c r="A136">
        <v>47</v>
      </c>
      <c r="B136">
        <v>2</v>
      </c>
      <c r="C136">
        <v>2</v>
      </c>
      <c r="D136">
        <v>1896</v>
      </c>
      <c r="E136" s="1">
        <v>12</v>
      </c>
      <c r="F136" s="1">
        <v>14.8</v>
      </c>
      <c r="G136" s="1">
        <v>19.8</v>
      </c>
      <c r="H136" s="1">
        <v>43.2</v>
      </c>
      <c r="I136" s="1">
        <v>59.1</v>
      </c>
      <c r="J136" s="1">
        <v>64.5</v>
      </c>
      <c r="K136" s="1">
        <v>66.4</v>
      </c>
      <c r="L136" s="1">
        <v>65.2</v>
      </c>
      <c r="M136" s="1">
        <v>52.2</v>
      </c>
      <c r="N136" s="1">
        <v>39.6</v>
      </c>
      <c r="O136" s="1">
        <v>21.3</v>
      </c>
      <c r="P136" s="1">
        <v>18.7</v>
      </c>
      <c r="R136" s="1">
        <f t="shared" si="38"/>
        <v>39.733333333333334</v>
      </c>
      <c r="S136" s="14"/>
      <c r="T136" s="1">
        <f t="shared" si="39"/>
        <v>66.4</v>
      </c>
      <c r="U136" s="1">
        <f t="shared" si="40"/>
        <v>12</v>
      </c>
      <c r="V136">
        <f t="shared" si="41"/>
        <v>12</v>
      </c>
      <c r="X136" s="1">
        <f t="shared" si="42"/>
        <v>40.699999999999996</v>
      </c>
      <c r="Y136" s="2" t="str">
        <f t="shared" si="43"/>
        <v/>
      </c>
      <c r="Z136" s="1">
        <f t="shared" si="44"/>
        <v>65.36666666666667</v>
      </c>
      <c r="AA136" s="2" t="str">
        <f t="shared" si="45"/>
        <v/>
      </c>
      <c r="AB136" s="1">
        <f t="shared" si="46"/>
        <v>37.7</v>
      </c>
      <c r="AC136" s="2" t="str">
        <f t="shared" si="47"/>
        <v/>
      </c>
      <c r="AD136" s="1">
        <f t="shared" si="48"/>
        <v>14.933333333333332</v>
      </c>
      <c r="AE136" s="2" t="str">
        <f t="shared" si="49"/>
        <v/>
      </c>
      <c r="AF136" s="2" t="str">
        <f t="shared" si="50"/>
        <v/>
      </c>
      <c r="AG136" s="2">
        <f t="shared" si="51"/>
        <v>58.43333333333334</v>
      </c>
      <c r="AH136" s="2">
        <f t="shared" si="52"/>
        <v>21.200000000000003</v>
      </c>
      <c r="AI136" s="2">
        <f t="shared" si="53"/>
        <v>39.03333333333333</v>
      </c>
      <c r="AK136" s="1">
        <f t="shared" si="54"/>
        <v>35.56666666666667</v>
      </c>
      <c r="AL136" s="1">
        <f t="shared" si="55"/>
        <v>43.900000000000006</v>
      </c>
      <c r="AM136" s="1">
        <f t="shared" si="56"/>
        <v>38.366666666666674</v>
      </c>
    </row>
    <row r="137" spans="1:39" ht="12.75">
      <c r="A137">
        <v>47</v>
      </c>
      <c r="B137">
        <v>2</v>
      </c>
      <c r="C137">
        <v>2</v>
      </c>
      <c r="D137">
        <v>1897</v>
      </c>
      <c r="E137" s="1">
        <v>10</v>
      </c>
      <c r="F137" s="1">
        <v>16.1</v>
      </c>
      <c r="G137" s="1">
        <v>21.5</v>
      </c>
      <c r="H137" s="1">
        <v>39.8</v>
      </c>
      <c r="I137" s="1">
        <v>50.1</v>
      </c>
      <c r="J137" s="1">
        <v>59.5</v>
      </c>
      <c r="K137" s="1">
        <v>69.4</v>
      </c>
      <c r="L137" s="1">
        <v>61.2</v>
      </c>
      <c r="M137" s="1">
        <v>61.2</v>
      </c>
      <c r="N137" s="1">
        <v>47.2</v>
      </c>
      <c r="O137" s="1">
        <v>24.8</v>
      </c>
      <c r="P137" s="1">
        <v>10.6</v>
      </c>
      <c r="R137" s="1">
        <f t="shared" si="38"/>
        <v>39.28333333333333</v>
      </c>
      <c r="S137" s="14"/>
      <c r="T137" s="1">
        <f t="shared" si="39"/>
        <v>69.4</v>
      </c>
      <c r="U137" s="1">
        <f t="shared" si="40"/>
        <v>10</v>
      </c>
      <c r="V137">
        <f t="shared" si="41"/>
        <v>12</v>
      </c>
      <c r="X137" s="1">
        <f t="shared" si="42"/>
        <v>37.13333333333333</v>
      </c>
      <c r="Y137" s="2">
        <f t="shared" si="43"/>
        <v>38.959999999999994</v>
      </c>
      <c r="Z137" s="1">
        <f t="shared" si="44"/>
        <v>63.366666666666674</v>
      </c>
      <c r="AA137" s="2">
        <f t="shared" si="45"/>
        <v>64.89333333333335</v>
      </c>
      <c r="AB137" s="1">
        <f t="shared" si="46"/>
        <v>44.400000000000006</v>
      </c>
      <c r="AC137" s="2">
        <f t="shared" si="47"/>
        <v>42.25333333333333</v>
      </c>
      <c r="AD137" s="1">
        <f t="shared" si="48"/>
        <v>14.033333333333331</v>
      </c>
      <c r="AE137" s="2">
        <f t="shared" si="49"/>
        <v>12.259999999999998</v>
      </c>
      <c r="AF137" s="2">
        <f t="shared" si="50"/>
        <v>39.46333333333333</v>
      </c>
      <c r="AG137" s="2">
        <f t="shared" si="51"/>
        <v>56.86666666666667</v>
      </c>
      <c r="AH137" s="2">
        <f t="shared" si="52"/>
        <v>23.816666666666666</v>
      </c>
      <c r="AI137" s="2">
        <f t="shared" si="53"/>
        <v>40.88333333333334</v>
      </c>
      <c r="AK137" s="1">
        <f t="shared" si="54"/>
        <v>32.833333333333336</v>
      </c>
      <c r="AL137" s="1">
        <f t="shared" si="55"/>
        <v>45.73333333333334</v>
      </c>
      <c r="AM137" s="1">
        <f t="shared" si="56"/>
        <v>40.90833333333334</v>
      </c>
    </row>
    <row r="138" spans="1:39" ht="12.75">
      <c r="A138">
        <v>47</v>
      </c>
      <c r="B138">
        <v>2</v>
      </c>
      <c r="C138">
        <v>2</v>
      </c>
      <c r="D138">
        <v>1898</v>
      </c>
      <c r="E138" s="1">
        <v>15.8</v>
      </c>
      <c r="F138" s="1">
        <v>15.7</v>
      </c>
      <c r="G138" s="1">
        <v>28.8</v>
      </c>
      <c r="H138" s="1">
        <v>39</v>
      </c>
      <c r="I138" s="1">
        <v>53</v>
      </c>
      <c r="J138" s="1">
        <v>64.2</v>
      </c>
      <c r="K138" s="1">
        <v>68.6</v>
      </c>
      <c r="L138" s="1">
        <v>63.8</v>
      </c>
      <c r="M138" s="1">
        <v>59.1</v>
      </c>
      <c r="N138" s="1">
        <v>42</v>
      </c>
      <c r="O138" s="1">
        <v>27.2</v>
      </c>
      <c r="P138" s="1">
        <v>9.7</v>
      </c>
      <c r="R138" s="1">
        <f t="shared" si="38"/>
        <v>40.575</v>
      </c>
      <c r="S138" s="14"/>
      <c r="T138" s="1">
        <f t="shared" si="39"/>
        <v>68.6</v>
      </c>
      <c r="U138" s="1">
        <f t="shared" si="40"/>
        <v>9.7</v>
      </c>
      <c r="V138">
        <f t="shared" si="41"/>
        <v>12</v>
      </c>
      <c r="X138" s="1">
        <f t="shared" si="42"/>
        <v>40.266666666666666</v>
      </c>
      <c r="Y138" s="2">
        <f t="shared" si="43"/>
        <v>38.8</v>
      </c>
      <c r="Z138" s="1">
        <f t="shared" si="44"/>
        <v>65.53333333333335</v>
      </c>
      <c r="AA138" s="2">
        <f t="shared" si="45"/>
        <v>65.24000000000001</v>
      </c>
      <c r="AB138" s="1">
        <f t="shared" si="46"/>
        <v>42.76666666666666</v>
      </c>
      <c r="AC138" s="2">
        <f t="shared" si="47"/>
        <v>43.053333333333335</v>
      </c>
      <c r="AD138" s="1">
        <f t="shared" si="48"/>
        <v>5.866666666666667</v>
      </c>
      <c r="AE138" s="2">
        <f t="shared" si="49"/>
        <v>11.759999999999998</v>
      </c>
      <c r="AF138" s="2">
        <f t="shared" si="50"/>
        <v>39.845</v>
      </c>
      <c r="AG138" s="2">
        <f t="shared" si="51"/>
        <v>57.949999999999996</v>
      </c>
      <c r="AH138" s="2">
        <f t="shared" si="52"/>
        <v>16.71666666666667</v>
      </c>
      <c r="AI138" s="2">
        <f t="shared" si="53"/>
        <v>37.075</v>
      </c>
      <c r="AK138" s="1">
        <f t="shared" si="54"/>
        <v>36.083333333333336</v>
      </c>
      <c r="AL138" s="1">
        <f t="shared" si="55"/>
        <v>45.06666666666666</v>
      </c>
      <c r="AM138" s="1">
        <f t="shared" si="56"/>
        <v>37.55</v>
      </c>
    </row>
    <row r="139" spans="1:39" ht="12.75">
      <c r="A139">
        <v>47</v>
      </c>
      <c r="B139">
        <v>2</v>
      </c>
      <c r="C139">
        <v>2</v>
      </c>
      <c r="D139">
        <v>1899</v>
      </c>
      <c r="E139" s="1">
        <v>5.9</v>
      </c>
      <c r="F139" s="1">
        <v>2</v>
      </c>
      <c r="G139" s="1">
        <v>13.5</v>
      </c>
      <c r="H139" s="1">
        <v>42.7</v>
      </c>
      <c r="I139" s="1">
        <v>53</v>
      </c>
      <c r="J139" s="1">
        <v>63.1</v>
      </c>
      <c r="K139" s="1">
        <v>67</v>
      </c>
      <c r="L139" s="1">
        <v>66.6</v>
      </c>
      <c r="M139" s="1">
        <v>52.2</v>
      </c>
      <c r="N139" s="1">
        <v>47.6</v>
      </c>
      <c r="O139" s="1">
        <v>35.7</v>
      </c>
      <c r="P139" s="1">
        <v>15.1</v>
      </c>
      <c r="R139" s="1">
        <f t="shared" si="38"/>
        <v>38.699999999999996</v>
      </c>
      <c r="S139" s="14"/>
      <c r="T139" s="1">
        <f t="shared" si="39"/>
        <v>67</v>
      </c>
      <c r="U139" s="1">
        <f t="shared" si="40"/>
        <v>2</v>
      </c>
      <c r="V139">
        <f t="shared" si="41"/>
        <v>12</v>
      </c>
      <c r="X139" s="1">
        <f t="shared" si="42"/>
        <v>36.4</v>
      </c>
      <c r="Y139" s="2">
        <f t="shared" si="43"/>
        <v>38.66666666666667</v>
      </c>
      <c r="Z139" s="1">
        <f t="shared" si="44"/>
        <v>65.56666666666666</v>
      </c>
      <c r="AA139" s="2">
        <f t="shared" si="45"/>
        <v>65.50666666666667</v>
      </c>
      <c r="AB139" s="1">
        <f t="shared" si="46"/>
        <v>45.166666666666664</v>
      </c>
      <c r="AC139" s="2">
        <f t="shared" si="47"/>
        <v>44.013333333333335</v>
      </c>
      <c r="AD139" s="1">
        <f t="shared" si="48"/>
        <v>11.799999999999999</v>
      </c>
      <c r="AE139" s="2">
        <f t="shared" si="49"/>
        <v>11.286666666666665</v>
      </c>
      <c r="AF139" s="2">
        <f t="shared" si="50"/>
        <v>39.88333333333334</v>
      </c>
      <c r="AG139" s="2">
        <f t="shared" si="51"/>
        <v>57.43333333333333</v>
      </c>
      <c r="AH139" s="2">
        <f t="shared" si="52"/>
        <v>22.96666666666667</v>
      </c>
      <c r="AI139" s="2">
        <f t="shared" si="53"/>
        <v>41.141666666666666</v>
      </c>
      <c r="AK139" s="1">
        <f t="shared" si="54"/>
        <v>30.03333333333333</v>
      </c>
      <c r="AL139" s="1">
        <f t="shared" si="55"/>
        <v>47.366666666666674</v>
      </c>
      <c r="AM139" s="1">
        <f t="shared" si="56"/>
        <v>40.50833333333334</v>
      </c>
    </row>
    <row r="140" spans="1:39" ht="12.75">
      <c r="A140">
        <v>47</v>
      </c>
      <c r="B140">
        <v>2</v>
      </c>
      <c r="C140">
        <v>2</v>
      </c>
      <c r="D140">
        <v>1900</v>
      </c>
      <c r="E140" s="1">
        <v>16</v>
      </c>
      <c r="F140" s="1">
        <v>4.3</v>
      </c>
      <c r="G140" s="1">
        <v>19.1</v>
      </c>
      <c r="H140" s="1">
        <v>44.5</v>
      </c>
      <c r="I140" s="1">
        <v>54.9</v>
      </c>
      <c r="J140" s="1">
        <v>63.1</v>
      </c>
      <c r="K140" s="1">
        <v>65.2</v>
      </c>
      <c r="L140" s="1">
        <v>70.8</v>
      </c>
      <c r="M140" s="1">
        <v>57.4</v>
      </c>
      <c r="N140" s="1">
        <v>53</v>
      </c>
      <c r="O140" s="1">
        <v>25.3</v>
      </c>
      <c r="P140" s="1">
        <v>17.6</v>
      </c>
      <c r="R140" s="1">
        <f t="shared" si="38"/>
        <v>40.93333333333334</v>
      </c>
      <c r="S140" s="14"/>
      <c r="T140" s="1">
        <f t="shared" si="39"/>
        <v>70.8</v>
      </c>
      <c r="U140" s="1">
        <f t="shared" si="40"/>
        <v>4.3</v>
      </c>
      <c r="V140">
        <f t="shared" si="41"/>
        <v>12</v>
      </c>
      <c r="X140" s="1">
        <f t="shared" si="42"/>
        <v>39.5</v>
      </c>
      <c r="Y140" s="2">
        <f t="shared" si="43"/>
        <v>39.69333333333333</v>
      </c>
      <c r="Z140" s="1">
        <f t="shared" si="44"/>
        <v>66.36666666666667</v>
      </c>
      <c r="AA140" s="2">
        <f t="shared" si="45"/>
        <v>65.44000000000001</v>
      </c>
      <c r="AB140" s="1">
        <f t="shared" si="46"/>
        <v>45.23333333333334</v>
      </c>
      <c r="AC140" s="2">
        <f t="shared" si="47"/>
        <v>43.79333333333334</v>
      </c>
      <c r="AD140" s="1">
        <f t="shared" si="48"/>
        <v>12.166666666666666</v>
      </c>
      <c r="AE140" s="2">
        <f t="shared" si="49"/>
        <v>10.84</v>
      </c>
      <c r="AF140" s="2">
        <f t="shared" si="50"/>
        <v>40.11333333333334</v>
      </c>
      <c r="AG140" s="2">
        <f t="shared" si="51"/>
        <v>59.31666666666666</v>
      </c>
      <c r="AH140" s="2">
        <f t="shared" si="52"/>
        <v>22.883333333333336</v>
      </c>
      <c r="AI140" s="2">
        <f t="shared" si="53"/>
        <v>40.841666666666676</v>
      </c>
      <c r="AK140" s="1">
        <f t="shared" si="54"/>
        <v>33.65</v>
      </c>
      <c r="AL140" s="1">
        <f t="shared" si="55"/>
        <v>48.21666666666667</v>
      </c>
      <c r="AM140" s="1">
        <f t="shared" si="56"/>
        <v>41.05833333333334</v>
      </c>
    </row>
    <row r="141" spans="1:39" ht="12.75">
      <c r="A141">
        <v>47</v>
      </c>
      <c r="B141">
        <v>2</v>
      </c>
      <c r="C141">
        <v>2</v>
      </c>
      <c r="D141">
        <v>1901</v>
      </c>
      <c r="E141" s="1">
        <v>10.9</v>
      </c>
      <c r="F141" s="1">
        <v>8</v>
      </c>
      <c r="G141" s="1">
        <v>22.5</v>
      </c>
      <c r="H141" s="1">
        <v>43.6</v>
      </c>
      <c r="I141" s="1">
        <v>54</v>
      </c>
      <c r="J141" s="1">
        <v>64.4</v>
      </c>
      <c r="K141" s="1">
        <v>70.4</v>
      </c>
      <c r="L141" s="1">
        <v>65.3</v>
      </c>
      <c r="M141" s="1">
        <v>55.1</v>
      </c>
      <c r="N141" s="1">
        <v>46.2</v>
      </c>
      <c r="O141" s="1">
        <v>26.2</v>
      </c>
      <c r="P141" s="1">
        <v>12.5</v>
      </c>
      <c r="R141" s="1">
        <f t="shared" si="38"/>
        <v>39.925000000000004</v>
      </c>
      <c r="S141" s="14"/>
      <c r="T141" s="1">
        <f t="shared" si="39"/>
        <v>70.4</v>
      </c>
      <c r="U141" s="1">
        <f t="shared" si="40"/>
        <v>8</v>
      </c>
      <c r="V141">
        <f t="shared" si="41"/>
        <v>12</v>
      </c>
      <c r="X141" s="1">
        <f t="shared" si="42"/>
        <v>40.03333333333333</v>
      </c>
      <c r="Y141" s="2">
        <f t="shared" si="43"/>
        <v>40.059999999999995</v>
      </c>
      <c r="Z141" s="1">
        <f t="shared" si="44"/>
        <v>66.7</v>
      </c>
      <c r="AA141" s="2">
        <f t="shared" si="45"/>
        <v>64.57333333333332</v>
      </c>
      <c r="AB141" s="1">
        <f t="shared" si="46"/>
        <v>42.50000000000001</v>
      </c>
      <c r="AC141" s="2">
        <f t="shared" si="47"/>
        <v>43.60000000000001</v>
      </c>
      <c r="AD141" s="1">
        <f t="shared" si="48"/>
        <v>12.566666666666668</v>
      </c>
      <c r="AE141" s="2">
        <f t="shared" si="49"/>
        <v>10.466666666666667</v>
      </c>
      <c r="AF141" s="2">
        <f t="shared" si="50"/>
        <v>39.72833333333334</v>
      </c>
      <c r="AG141" s="2">
        <f t="shared" si="51"/>
        <v>58.800000000000004</v>
      </c>
      <c r="AH141" s="2">
        <f t="shared" si="52"/>
        <v>23.700000000000003</v>
      </c>
      <c r="AI141" s="2">
        <f t="shared" si="53"/>
        <v>39.958333333333336</v>
      </c>
      <c r="AK141" s="1">
        <f t="shared" si="54"/>
        <v>33.9</v>
      </c>
      <c r="AL141" s="1">
        <f t="shared" si="55"/>
        <v>45.949999999999996</v>
      </c>
      <c r="AM141" s="1">
        <f t="shared" si="56"/>
        <v>40.53333333333333</v>
      </c>
    </row>
    <row r="142" spans="1:39" ht="12.75">
      <c r="A142">
        <v>47</v>
      </c>
      <c r="B142">
        <v>2</v>
      </c>
      <c r="C142">
        <v>2</v>
      </c>
      <c r="D142">
        <v>1902</v>
      </c>
      <c r="E142" s="1">
        <v>12.5</v>
      </c>
      <c r="F142" s="1">
        <v>12.7</v>
      </c>
      <c r="G142" s="1">
        <v>32.1</v>
      </c>
      <c r="H142" s="1">
        <v>40</v>
      </c>
      <c r="I142" s="1">
        <v>54.7</v>
      </c>
      <c r="J142" s="1">
        <v>58.7</v>
      </c>
      <c r="K142" s="1">
        <v>67.8</v>
      </c>
      <c r="L142" s="1">
        <v>62.6</v>
      </c>
      <c r="M142" s="1">
        <v>53.5</v>
      </c>
      <c r="N142" s="1">
        <v>43.4</v>
      </c>
      <c r="O142" s="1">
        <v>33</v>
      </c>
      <c r="P142" s="1">
        <v>14.2</v>
      </c>
      <c r="R142" s="1">
        <f t="shared" si="38"/>
        <v>40.43333333333333</v>
      </c>
      <c r="S142" s="14"/>
      <c r="T142" s="1">
        <f t="shared" si="39"/>
        <v>67.8</v>
      </c>
      <c r="U142" s="1">
        <f t="shared" si="40"/>
        <v>12.5</v>
      </c>
      <c r="V142">
        <f t="shared" si="41"/>
        <v>12</v>
      </c>
      <c r="X142" s="1">
        <f t="shared" si="42"/>
        <v>42.266666666666666</v>
      </c>
      <c r="Y142" s="2">
        <f t="shared" si="43"/>
        <v>40.126666666666665</v>
      </c>
      <c r="Z142" s="1">
        <f t="shared" si="44"/>
        <v>63.03333333333333</v>
      </c>
      <c r="AA142" s="2">
        <f t="shared" si="45"/>
        <v>63.89333333333334</v>
      </c>
      <c r="AB142" s="1">
        <f t="shared" si="46"/>
        <v>43.300000000000004</v>
      </c>
      <c r="AC142" s="2">
        <f t="shared" si="47"/>
        <v>43.32666666666667</v>
      </c>
      <c r="AD142" s="1">
        <f t="shared" si="48"/>
        <v>11.800000000000002</v>
      </c>
      <c r="AE142" s="2">
        <f t="shared" si="49"/>
        <v>9.766666666666667</v>
      </c>
      <c r="AF142" s="2">
        <f t="shared" si="50"/>
        <v>39.43833333333334</v>
      </c>
      <c r="AG142" s="2">
        <f t="shared" si="51"/>
        <v>56.21666666666667</v>
      </c>
      <c r="AH142" s="2">
        <f t="shared" si="52"/>
        <v>23.850000000000005</v>
      </c>
      <c r="AI142" s="2">
        <f t="shared" si="53"/>
        <v>39.65833333333334</v>
      </c>
      <c r="AK142" s="1">
        <f t="shared" si="54"/>
        <v>35.11666666666667</v>
      </c>
      <c r="AL142" s="1">
        <f t="shared" si="55"/>
        <v>45.75</v>
      </c>
      <c r="AM142" s="1">
        <f t="shared" si="56"/>
        <v>40.08333333333333</v>
      </c>
    </row>
    <row r="143" spans="1:39" ht="12.75">
      <c r="A143">
        <v>47</v>
      </c>
      <c r="B143">
        <v>2</v>
      </c>
      <c r="C143">
        <v>2</v>
      </c>
      <c r="D143">
        <v>1903</v>
      </c>
      <c r="E143" s="1">
        <v>9.9</v>
      </c>
      <c r="F143" s="1">
        <v>11.3</v>
      </c>
      <c r="G143" s="1">
        <v>31.3</v>
      </c>
      <c r="H143" s="1">
        <v>40.8</v>
      </c>
      <c r="I143" s="1">
        <v>54.2</v>
      </c>
      <c r="J143" s="1">
        <v>59</v>
      </c>
      <c r="K143" s="1">
        <v>65</v>
      </c>
      <c r="L143" s="1">
        <v>59.6</v>
      </c>
      <c r="M143" s="1">
        <v>54.2</v>
      </c>
      <c r="N143" s="1">
        <v>45.6</v>
      </c>
      <c r="O143" s="1">
        <v>25.6</v>
      </c>
      <c r="P143" s="1">
        <v>7.3</v>
      </c>
      <c r="R143" s="1">
        <f t="shared" si="38"/>
        <v>38.650000000000006</v>
      </c>
      <c r="S143" s="14"/>
      <c r="T143" s="1">
        <f t="shared" si="39"/>
        <v>65</v>
      </c>
      <c r="U143" s="1">
        <f t="shared" si="40"/>
        <v>7.3</v>
      </c>
      <c r="V143">
        <f t="shared" si="41"/>
        <v>12</v>
      </c>
      <c r="X143" s="1">
        <f t="shared" si="42"/>
        <v>42.1</v>
      </c>
      <c r="Y143" s="2">
        <f t="shared" si="43"/>
        <v>40.12</v>
      </c>
      <c r="Z143" s="1">
        <f t="shared" si="44"/>
        <v>61.199999999999996</v>
      </c>
      <c r="AA143" s="2">
        <f t="shared" si="45"/>
        <v>63.36666666666666</v>
      </c>
      <c r="AB143" s="1">
        <f t="shared" si="46"/>
        <v>41.800000000000004</v>
      </c>
      <c r="AC143" s="2">
        <f t="shared" si="47"/>
        <v>42.913333333333334</v>
      </c>
      <c r="AD143" s="1">
        <f t="shared" si="48"/>
        <v>4</v>
      </c>
      <c r="AE143" s="2">
        <f t="shared" si="49"/>
        <v>10.453333333333335</v>
      </c>
      <c r="AF143" s="2">
        <f t="shared" si="50"/>
        <v>39.06666666666667</v>
      </c>
      <c r="AG143" s="2">
        <f t="shared" si="51"/>
        <v>55.46666666666667</v>
      </c>
      <c r="AH143" s="2">
        <f t="shared" si="52"/>
        <v>17.683333333333334</v>
      </c>
      <c r="AI143" s="2">
        <f t="shared" si="53"/>
        <v>36.225</v>
      </c>
      <c r="AK143" s="1">
        <f t="shared" si="54"/>
        <v>34.416666666666664</v>
      </c>
      <c r="AL143" s="1">
        <f t="shared" si="55"/>
        <v>42.88333333333333</v>
      </c>
      <c r="AM143" s="1">
        <f t="shared" si="56"/>
        <v>36.15833333333333</v>
      </c>
    </row>
    <row r="144" spans="1:39" ht="12.75">
      <c r="A144">
        <v>47</v>
      </c>
      <c r="B144">
        <v>2</v>
      </c>
      <c r="C144">
        <v>2</v>
      </c>
      <c r="D144">
        <v>1904</v>
      </c>
      <c r="E144" s="1">
        <v>3.3</v>
      </c>
      <c r="F144" s="1">
        <v>1.4</v>
      </c>
      <c r="G144" s="1">
        <v>22.9</v>
      </c>
      <c r="H144" s="1">
        <v>35.1</v>
      </c>
      <c r="I144" s="1">
        <v>52.2</v>
      </c>
      <c r="J144" s="1">
        <v>61.7</v>
      </c>
      <c r="K144" s="1">
        <v>63.6</v>
      </c>
      <c r="L144" s="1">
        <v>61.2</v>
      </c>
      <c r="M144" s="1">
        <v>54.8</v>
      </c>
      <c r="N144" s="1">
        <v>43.3</v>
      </c>
      <c r="O144" s="1">
        <v>33.3</v>
      </c>
      <c r="P144" s="1">
        <v>14.2</v>
      </c>
      <c r="R144" s="1">
        <f t="shared" si="38"/>
        <v>37.25000000000001</v>
      </c>
      <c r="S144" s="14"/>
      <c r="T144" s="1">
        <f t="shared" si="39"/>
        <v>63.6</v>
      </c>
      <c r="U144" s="1">
        <f t="shared" si="40"/>
        <v>1.4</v>
      </c>
      <c r="V144">
        <f t="shared" si="41"/>
        <v>12</v>
      </c>
      <c r="X144" s="1">
        <f t="shared" si="42"/>
        <v>36.733333333333334</v>
      </c>
      <c r="Y144" s="2">
        <f t="shared" si="43"/>
        <v>39.5</v>
      </c>
      <c r="Z144" s="1">
        <f t="shared" si="44"/>
        <v>62.166666666666664</v>
      </c>
      <c r="AA144" s="2">
        <f t="shared" si="45"/>
        <v>62.93333333333332</v>
      </c>
      <c r="AB144" s="1">
        <f t="shared" si="46"/>
        <v>43.79999999999999</v>
      </c>
      <c r="AC144" s="2">
        <f t="shared" si="47"/>
        <v>43.35333333333333</v>
      </c>
      <c r="AD144" s="1">
        <f t="shared" si="48"/>
        <v>8.299999999999999</v>
      </c>
      <c r="AE144" s="2">
        <f t="shared" si="49"/>
        <v>10.413333333333334</v>
      </c>
      <c r="AF144" s="2">
        <f t="shared" si="50"/>
        <v>39.13333333333333</v>
      </c>
      <c r="AG144" s="2">
        <f t="shared" si="51"/>
        <v>54.76666666666667</v>
      </c>
      <c r="AH144" s="2">
        <f t="shared" si="52"/>
        <v>21.599999999999998</v>
      </c>
      <c r="AI144" s="2">
        <f t="shared" si="53"/>
        <v>39.108333333333334</v>
      </c>
      <c r="AK144" s="1">
        <f t="shared" si="54"/>
        <v>29.433333333333337</v>
      </c>
      <c r="AL144" s="1">
        <f t="shared" si="55"/>
        <v>45.06666666666667</v>
      </c>
      <c r="AM144" s="1">
        <f t="shared" si="56"/>
        <v>38.4</v>
      </c>
    </row>
    <row r="145" spans="1:39" ht="12.75">
      <c r="A145">
        <v>47</v>
      </c>
      <c r="B145">
        <v>2</v>
      </c>
      <c r="C145">
        <v>2</v>
      </c>
      <c r="D145">
        <v>1905</v>
      </c>
      <c r="E145" s="1">
        <v>3.7</v>
      </c>
      <c r="F145" s="1">
        <v>7</v>
      </c>
      <c r="G145" s="1">
        <v>28.1</v>
      </c>
      <c r="H145" s="1">
        <v>39.4</v>
      </c>
      <c r="I145" s="1">
        <v>50.9</v>
      </c>
      <c r="J145" s="1">
        <v>61.3</v>
      </c>
      <c r="K145" s="1">
        <v>64.9</v>
      </c>
      <c r="L145" s="1">
        <v>65</v>
      </c>
      <c r="M145" s="1">
        <v>58.2</v>
      </c>
      <c r="N145" s="1">
        <v>42.2</v>
      </c>
      <c r="O145" s="1">
        <v>29.1</v>
      </c>
      <c r="P145" s="1">
        <v>19.1</v>
      </c>
      <c r="R145" s="1">
        <f t="shared" si="38"/>
        <v>39.074999999999996</v>
      </c>
      <c r="S145" s="14"/>
      <c r="T145" s="1">
        <f t="shared" si="39"/>
        <v>65</v>
      </c>
      <c r="U145" s="1">
        <f t="shared" si="40"/>
        <v>3.7</v>
      </c>
      <c r="V145">
        <f t="shared" si="41"/>
        <v>12</v>
      </c>
      <c r="X145" s="1">
        <f t="shared" si="42"/>
        <v>39.46666666666667</v>
      </c>
      <c r="Y145" s="2">
        <f t="shared" si="43"/>
        <v>37.973333333333336</v>
      </c>
      <c r="Z145" s="1">
        <f t="shared" si="44"/>
        <v>63.73333333333333</v>
      </c>
      <c r="AA145" s="2">
        <f t="shared" si="45"/>
        <v>62.973333333333336</v>
      </c>
      <c r="AB145" s="1">
        <f t="shared" si="46"/>
        <v>43.166666666666664</v>
      </c>
      <c r="AC145" s="2">
        <f t="shared" si="47"/>
        <v>43.00666666666666</v>
      </c>
      <c r="AD145" s="1">
        <f t="shared" si="48"/>
        <v>15.600000000000001</v>
      </c>
      <c r="AE145" s="2">
        <f t="shared" si="49"/>
        <v>11.26</v>
      </c>
      <c r="AF145" s="2">
        <f t="shared" si="50"/>
        <v>38.663333333333334</v>
      </c>
      <c r="AG145" s="2">
        <f t="shared" si="51"/>
        <v>56.61666666666667</v>
      </c>
      <c r="AH145" s="2">
        <f t="shared" si="52"/>
        <v>22.333333333333332</v>
      </c>
      <c r="AI145" s="2">
        <f t="shared" si="53"/>
        <v>40.30833333333333</v>
      </c>
      <c r="AK145" s="1">
        <f t="shared" si="54"/>
        <v>31.73333333333333</v>
      </c>
      <c r="AL145" s="1">
        <f t="shared" si="55"/>
        <v>46.41666666666668</v>
      </c>
      <c r="AM145" s="1">
        <f t="shared" si="56"/>
        <v>39.925000000000004</v>
      </c>
    </row>
    <row r="146" spans="1:39" ht="12.75">
      <c r="A146">
        <v>47</v>
      </c>
      <c r="B146">
        <v>2</v>
      </c>
      <c r="C146">
        <v>2</v>
      </c>
      <c r="D146">
        <v>1906</v>
      </c>
      <c r="E146" s="1">
        <v>16.3</v>
      </c>
      <c r="F146" s="1">
        <v>11.4</v>
      </c>
      <c r="G146" s="1">
        <v>15.9</v>
      </c>
      <c r="H146" s="1">
        <v>43.8</v>
      </c>
      <c r="I146" s="1">
        <v>51.1</v>
      </c>
      <c r="J146" s="1">
        <v>62.1</v>
      </c>
      <c r="K146" s="1">
        <v>65.3</v>
      </c>
      <c r="L146" s="1">
        <v>66.2</v>
      </c>
      <c r="M146" s="1">
        <v>61.2</v>
      </c>
      <c r="N146" s="1">
        <v>43.3</v>
      </c>
      <c r="O146" s="1">
        <v>29.6</v>
      </c>
      <c r="P146" s="1">
        <v>16.9</v>
      </c>
      <c r="R146" s="1">
        <f t="shared" si="38"/>
        <v>40.25833333333333</v>
      </c>
      <c r="S146" s="14"/>
      <c r="T146" s="1">
        <f t="shared" si="39"/>
        <v>66.2</v>
      </c>
      <c r="U146" s="1">
        <f t="shared" si="40"/>
        <v>11.4</v>
      </c>
      <c r="V146">
        <f t="shared" si="41"/>
        <v>12</v>
      </c>
      <c r="X146" s="1">
        <f t="shared" si="42"/>
        <v>36.93333333333333</v>
      </c>
      <c r="Y146" s="2">
        <f t="shared" si="43"/>
        <v>37.54</v>
      </c>
      <c r="Z146" s="1">
        <f t="shared" si="44"/>
        <v>64.53333333333335</v>
      </c>
      <c r="AA146" s="2">
        <f t="shared" si="45"/>
        <v>63.526666666666664</v>
      </c>
      <c r="AB146" s="1">
        <f t="shared" si="46"/>
        <v>44.699999999999996</v>
      </c>
      <c r="AC146" s="2">
        <f t="shared" si="47"/>
        <v>43.98</v>
      </c>
      <c r="AD146" s="1">
        <f t="shared" si="48"/>
        <v>12.366666666666667</v>
      </c>
      <c r="AE146" s="2">
        <f t="shared" si="49"/>
        <v>13.326666666666664</v>
      </c>
      <c r="AF146" s="2">
        <f t="shared" si="50"/>
        <v>39.211666666666666</v>
      </c>
      <c r="AG146" s="2">
        <f t="shared" si="51"/>
        <v>58.28333333333333</v>
      </c>
      <c r="AH146" s="2">
        <f t="shared" si="52"/>
        <v>22.983333333333334</v>
      </c>
      <c r="AI146" s="2">
        <f t="shared" si="53"/>
        <v>38.15</v>
      </c>
      <c r="AK146" s="1">
        <f t="shared" si="54"/>
        <v>33.43333333333333</v>
      </c>
      <c r="AL146" s="1">
        <f t="shared" si="55"/>
        <v>47.083333333333336</v>
      </c>
      <c r="AM146" s="1">
        <f t="shared" si="56"/>
        <v>39.09166666666667</v>
      </c>
    </row>
    <row r="147" spans="1:39" ht="12.75">
      <c r="A147">
        <v>47</v>
      </c>
      <c r="B147">
        <v>2</v>
      </c>
      <c r="C147">
        <v>2</v>
      </c>
      <c r="D147">
        <v>1907</v>
      </c>
      <c r="E147" s="1">
        <v>6.6</v>
      </c>
      <c r="F147" s="1">
        <v>13.6</v>
      </c>
      <c r="G147" s="1">
        <v>27.9</v>
      </c>
      <c r="H147" s="1">
        <v>31.6</v>
      </c>
      <c r="I147" s="1">
        <v>44.4</v>
      </c>
      <c r="J147" s="1">
        <v>62.5</v>
      </c>
      <c r="K147" s="1">
        <v>64.9</v>
      </c>
      <c r="L147" s="1">
        <v>62.3</v>
      </c>
      <c r="M147" s="1">
        <v>54.2</v>
      </c>
      <c r="N147" s="1">
        <v>42</v>
      </c>
      <c r="O147" s="1">
        <v>28.5</v>
      </c>
      <c r="P147" s="1">
        <v>18.5</v>
      </c>
      <c r="R147" s="1">
        <f t="shared" si="38"/>
        <v>38.083333333333336</v>
      </c>
      <c r="S147" s="14"/>
      <c r="T147" s="1">
        <f t="shared" si="39"/>
        <v>64.9</v>
      </c>
      <c r="U147" s="1">
        <f t="shared" si="40"/>
        <v>6.6</v>
      </c>
      <c r="V147">
        <f t="shared" si="41"/>
        <v>12</v>
      </c>
      <c r="X147" s="1">
        <f t="shared" si="42"/>
        <v>34.63333333333333</v>
      </c>
      <c r="Y147" s="2">
        <f t="shared" si="43"/>
        <v>37.3</v>
      </c>
      <c r="Z147" s="1">
        <f t="shared" si="44"/>
        <v>63.23333333333333</v>
      </c>
      <c r="AA147" s="2">
        <f t="shared" si="45"/>
        <v>64.18666666666667</v>
      </c>
      <c r="AB147" s="1">
        <f t="shared" si="46"/>
        <v>41.56666666666667</v>
      </c>
      <c r="AC147" s="2">
        <f t="shared" si="47"/>
        <v>43.973333333333336</v>
      </c>
      <c r="AD147" s="1">
        <f t="shared" si="48"/>
        <v>16.03333333333333</v>
      </c>
      <c r="AE147" s="2">
        <f t="shared" si="49"/>
        <v>13.813333333333333</v>
      </c>
      <c r="AF147" s="2">
        <f t="shared" si="50"/>
        <v>39.66666666666667</v>
      </c>
      <c r="AG147" s="2">
        <f t="shared" si="51"/>
        <v>53.31666666666666</v>
      </c>
      <c r="AH147" s="2">
        <f t="shared" si="52"/>
        <v>23.966666666666665</v>
      </c>
      <c r="AI147" s="2">
        <f t="shared" si="53"/>
        <v>41.03333333333334</v>
      </c>
      <c r="AK147" s="1">
        <f t="shared" si="54"/>
        <v>31.099999999999998</v>
      </c>
      <c r="AL147" s="1">
        <f t="shared" si="55"/>
        <v>45.06666666666666</v>
      </c>
      <c r="AM147" s="1">
        <f t="shared" si="56"/>
        <v>40.133333333333326</v>
      </c>
    </row>
    <row r="148" spans="1:39" ht="12.75">
      <c r="A148">
        <v>47</v>
      </c>
      <c r="B148">
        <v>2</v>
      </c>
      <c r="C148">
        <v>2</v>
      </c>
      <c r="D148">
        <v>1908</v>
      </c>
      <c r="E148" s="1">
        <v>13.8</v>
      </c>
      <c r="F148" s="1">
        <v>15.8</v>
      </c>
      <c r="G148" s="1">
        <v>25.2</v>
      </c>
      <c r="H148" s="1">
        <v>41.7</v>
      </c>
      <c r="I148" s="1">
        <v>52.9</v>
      </c>
      <c r="J148" s="1">
        <v>61.8</v>
      </c>
      <c r="K148" s="1">
        <v>66.9</v>
      </c>
      <c r="L148" s="1">
        <v>63.2</v>
      </c>
      <c r="M148" s="1">
        <v>62.1</v>
      </c>
      <c r="N148" s="1">
        <v>46.7</v>
      </c>
      <c r="O148" s="1">
        <v>31.2</v>
      </c>
      <c r="P148" s="1">
        <v>15.4</v>
      </c>
      <c r="R148" s="1">
        <f t="shared" si="38"/>
        <v>41.391666666666666</v>
      </c>
      <c r="S148" s="14"/>
      <c r="T148" s="1">
        <f t="shared" si="39"/>
        <v>66.9</v>
      </c>
      <c r="U148" s="1">
        <f t="shared" si="40"/>
        <v>13.8</v>
      </c>
      <c r="V148">
        <f t="shared" si="41"/>
        <v>12</v>
      </c>
      <c r="X148" s="1">
        <f t="shared" si="42"/>
        <v>39.93333333333334</v>
      </c>
      <c r="Y148" s="2">
        <f t="shared" si="43"/>
        <v>38.193333333333335</v>
      </c>
      <c r="Z148" s="1">
        <f t="shared" si="44"/>
        <v>63.96666666666666</v>
      </c>
      <c r="AA148" s="2">
        <f t="shared" si="45"/>
        <v>64.47333333333333</v>
      </c>
      <c r="AB148" s="1">
        <f t="shared" si="46"/>
        <v>46.666666666666664</v>
      </c>
      <c r="AC148" s="2">
        <f t="shared" si="47"/>
        <v>43.7</v>
      </c>
      <c r="AD148" s="1">
        <f t="shared" si="48"/>
        <v>14.333333333333334</v>
      </c>
      <c r="AE148" s="2">
        <f t="shared" si="49"/>
        <v>13.38</v>
      </c>
      <c r="AF148" s="2">
        <f t="shared" si="50"/>
        <v>39.946666666666665</v>
      </c>
      <c r="AG148" s="2">
        <f t="shared" si="51"/>
        <v>58.1</v>
      </c>
      <c r="AH148" s="2">
        <f t="shared" si="52"/>
        <v>24.066666666666666</v>
      </c>
      <c r="AI148" s="2">
        <f t="shared" si="53"/>
        <v>39.91666666666667</v>
      </c>
      <c r="AK148" s="1">
        <f t="shared" si="54"/>
        <v>35.199999999999996</v>
      </c>
      <c r="AL148" s="1">
        <f t="shared" si="55"/>
        <v>47.583333333333336</v>
      </c>
      <c r="AM148" s="1">
        <f t="shared" si="56"/>
        <v>40.275</v>
      </c>
    </row>
    <row r="149" spans="1:39" ht="12.75">
      <c r="A149">
        <v>47</v>
      </c>
      <c r="B149">
        <v>2</v>
      </c>
      <c r="C149">
        <v>2</v>
      </c>
      <c r="D149">
        <v>1909</v>
      </c>
      <c r="E149" s="1">
        <v>12.1</v>
      </c>
      <c r="F149" s="1">
        <v>15.5</v>
      </c>
      <c r="G149" s="1">
        <v>23.5</v>
      </c>
      <c r="H149" s="1">
        <v>33</v>
      </c>
      <c r="I149" s="1">
        <v>50.1</v>
      </c>
      <c r="J149" s="1">
        <v>63.6</v>
      </c>
      <c r="K149" s="1">
        <v>65.5</v>
      </c>
      <c r="L149" s="1">
        <v>67.3</v>
      </c>
      <c r="M149" s="1">
        <v>55.1</v>
      </c>
      <c r="N149" s="1">
        <v>41.9</v>
      </c>
      <c r="O149" s="1">
        <v>34.3</v>
      </c>
      <c r="P149" s="1">
        <v>12.4</v>
      </c>
      <c r="R149" s="1">
        <f t="shared" si="38"/>
        <v>39.525</v>
      </c>
      <c r="S149" s="14"/>
      <c r="T149" s="1">
        <f t="shared" si="39"/>
        <v>67.3</v>
      </c>
      <c r="U149" s="1">
        <f t="shared" si="40"/>
        <v>12.1</v>
      </c>
      <c r="V149">
        <f t="shared" si="41"/>
        <v>12</v>
      </c>
      <c r="X149" s="1">
        <f t="shared" si="42"/>
        <v>35.53333333333333</v>
      </c>
      <c r="Y149" s="2">
        <f t="shared" si="43"/>
        <v>39.2</v>
      </c>
      <c r="Z149" s="1">
        <f t="shared" si="44"/>
        <v>65.46666666666665</v>
      </c>
      <c r="AA149" s="2">
        <f t="shared" si="45"/>
        <v>64.54666666666665</v>
      </c>
      <c r="AB149" s="1">
        <f t="shared" si="46"/>
        <v>43.76666666666667</v>
      </c>
      <c r="AC149" s="2">
        <f t="shared" si="47"/>
        <v>42.553333333333335</v>
      </c>
      <c r="AD149" s="1">
        <f t="shared" si="48"/>
        <v>10.733333333333334</v>
      </c>
      <c r="AE149" s="2">
        <f t="shared" si="49"/>
        <v>12.326666666666666</v>
      </c>
      <c r="AF149" s="2">
        <f t="shared" si="50"/>
        <v>39.995</v>
      </c>
      <c r="AG149" s="2">
        <f t="shared" si="51"/>
        <v>55.76666666666667</v>
      </c>
      <c r="AH149" s="2">
        <f t="shared" si="52"/>
        <v>24.433333333333334</v>
      </c>
      <c r="AI149" s="2">
        <f t="shared" si="53"/>
        <v>40.84166666666666</v>
      </c>
      <c r="AK149" s="1">
        <f t="shared" si="54"/>
        <v>32.96666666666666</v>
      </c>
      <c r="AL149" s="1">
        <f t="shared" si="55"/>
        <v>46.083333333333336</v>
      </c>
      <c r="AM149" s="1">
        <f t="shared" si="56"/>
        <v>41.04166666666667</v>
      </c>
    </row>
    <row r="150" spans="1:39" ht="12.75">
      <c r="A150">
        <v>47</v>
      </c>
      <c r="B150">
        <v>2</v>
      </c>
      <c r="C150">
        <v>2</v>
      </c>
      <c r="D150">
        <v>1910</v>
      </c>
      <c r="E150" s="1">
        <v>11</v>
      </c>
      <c r="F150" s="1">
        <v>8.8</v>
      </c>
      <c r="G150" s="1">
        <v>38.2</v>
      </c>
      <c r="H150" s="1">
        <v>45.6</v>
      </c>
      <c r="I150" s="1">
        <v>48</v>
      </c>
      <c r="J150" s="1">
        <v>64.4</v>
      </c>
      <c r="K150" s="1">
        <v>67.2</v>
      </c>
      <c r="L150" s="1">
        <v>63.9</v>
      </c>
      <c r="M150" s="1">
        <v>54.4</v>
      </c>
      <c r="N150" s="1">
        <v>47.1</v>
      </c>
      <c r="O150" s="1">
        <v>23.9</v>
      </c>
      <c r="P150" s="1">
        <v>13.2</v>
      </c>
      <c r="R150" s="1">
        <f t="shared" si="38"/>
        <v>40.474999999999994</v>
      </c>
      <c r="S150" s="14"/>
      <c r="T150" s="1">
        <f t="shared" si="39"/>
        <v>67.2</v>
      </c>
      <c r="U150" s="1">
        <f t="shared" si="40"/>
        <v>8.8</v>
      </c>
      <c r="V150">
        <f t="shared" si="41"/>
        <v>12</v>
      </c>
      <c r="X150" s="1">
        <f t="shared" si="42"/>
        <v>43.93333333333334</v>
      </c>
      <c r="Y150" s="2">
        <f t="shared" si="43"/>
        <v>39.833333333333336</v>
      </c>
      <c r="Z150" s="1">
        <f t="shared" si="44"/>
        <v>65.16666666666667</v>
      </c>
      <c r="AA150" s="2">
        <f t="shared" si="45"/>
        <v>64.27999999999999</v>
      </c>
      <c r="AB150" s="1">
        <f t="shared" si="46"/>
        <v>41.800000000000004</v>
      </c>
      <c r="AC150" s="2">
        <f t="shared" si="47"/>
        <v>43.10666666666667</v>
      </c>
      <c r="AD150" s="1">
        <f t="shared" si="48"/>
        <v>13.433333333333332</v>
      </c>
      <c r="AE150" s="2">
        <f t="shared" si="49"/>
        <v>11.533333333333333</v>
      </c>
      <c r="AF150" s="2">
        <f t="shared" si="50"/>
        <v>39.894999999999996</v>
      </c>
      <c r="AG150" s="2">
        <f t="shared" si="51"/>
        <v>57.24999999999999</v>
      </c>
      <c r="AH150" s="2">
        <f t="shared" si="52"/>
        <v>23.350000000000005</v>
      </c>
      <c r="AI150" s="2">
        <f t="shared" si="53"/>
        <v>40.50833333333333</v>
      </c>
      <c r="AK150" s="1">
        <f t="shared" si="54"/>
        <v>36</v>
      </c>
      <c r="AL150" s="1">
        <f t="shared" si="55"/>
        <v>44.949999999999996</v>
      </c>
      <c r="AM150" s="1">
        <f t="shared" si="56"/>
        <v>40.849999999999994</v>
      </c>
    </row>
    <row r="151" spans="1:39" ht="12.75">
      <c r="A151">
        <v>47</v>
      </c>
      <c r="B151">
        <v>2</v>
      </c>
      <c r="C151">
        <v>2</v>
      </c>
      <c r="D151">
        <v>1911</v>
      </c>
      <c r="E151" s="1">
        <v>9.4</v>
      </c>
      <c r="F151" s="1">
        <v>17.7</v>
      </c>
      <c r="G151" s="1">
        <v>28.8</v>
      </c>
      <c r="H151" s="1">
        <v>39.8</v>
      </c>
      <c r="I151" s="1">
        <v>57.3</v>
      </c>
      <c r="J151" s="1">
        <v>67.5</v>
      </c>
      <c r="K151" s="1">
        <v>65.5</v>
      </c>
      <c r="L151" s="1">
        <v>61.7</v>
      </c>
      <c r="M151" s="1">
        <v>54.2</v>
      </c>
      <c r="N151" s="1">
        <v>41.4</v>
      </c>
      <c r="O151" s="1">
        <v>21.3</v>
      </c>
      <c r="P151" s="1">
        <v>21.4</v>
      </c>
      <c r="R151" s="1">
        <f t="shared" si="38"/>
        <v>40.49999999999999</v>
      </c>
      <c r="S151" s="14"/>
      <c r="T151" s="1">
        <f t="shared" si="39"/>
        <v>67.5</v>
      </c>
      <c r="U151" s="1">
        <f t="shared" si="40"/>
        <v>9.4</v>
      </c>
      <c r="V151">
        <f t="shared" si="41"/>
        <v>12</v>
      </c>
      <c r="X151" s="1">
        <f t="shared" si="42"/>
        <v>41.96666666666666</v>
      </c>
      <c r="Y151" s="2">
        <f t="shared" si="43"/>
        <v>39.38</v>
      </c>
      <c r="Z151" s="1">
        <f t="shared" si="44"/>
        <v>64.89999999999999</v>
      </c>
      <c r="AA151" s="2">
        <f t="shared" si="45"/>
        <v>64.46666666666665</v>
      </c>
      <c r="AB151" s="1">
        <f t="shared" si="46"/>
        <v>38.96666666666666</v>
      </c>
      <c r="AC151" s="2">
        <f t="shared" si="47"/>
        <v>42.63333333333334</v>
      </c>
      <c r="AD151" s="1">
        <f t="shared" si="48"/>
        <v>7.099999999999999</v>
      </c>
      <c r="AE151" s="2">
        <f t="shared" si="49"/>
        <v>11.746666666666666</v>
      </c>
      <c r="AF151" s="2">
        <f t="shared" si="50"/>
        <v>39.665000000000006</v>
      </c>
      <c r="AG151" s="2">
        <f t="shared" si="51"/>
        <v>57.666666666666664</v>
      </c>
      <c r="AH151" s="2">
        <f t="shared" si="52"/>
        <v>17.049999999999997</v>
      </c>
      <c r="AI151" s="2">
        <f t="shared" si="53"/>
        <v>36.61666666666667</v>
      </c>
      <c r="AK151" s="1">
        <f t="shared" si="54"/>
        <v>36.75</v>
      </c>
      <c r="AL151" s="1">
        <f t="shared" si="55"/>
        <v>44.25</v>
      </c>
      <c r="AM151" s="1">
        <f t="shared" si="56"/>
        <v>36.55833333333334</v>
      </c>
    </row>
    <row r="152" spans="1:39" ht="12.75">
      <c r="A152">
        <v>47</v>
      </c>
      <c r="B152">
        <v>2</v>
      </c>
      <c r="C152">
        <v>2</v>
      </c>
      <c r="D152">
        <v>1912</v>
      </c>
      <c r="E152" s="1">
        <v>-8.2</v>
      </c>
      <c r="F152" s="1">
        <v>8.1</v>
      </c>
      <c r="G152" s="1">
        <v>18.3</v>
      </c>
      <c r="H152" s="1">
        <v>41.9</v>
      </c>
      <c r="I152" s="1">
        <v>53.2</v>
      </c>
      <c r="J152" s="1">
        <v>59.9</v>
      </c>
      <c r="K152" s="1">
        <v>66.1</v>
      </c>
      <c r="L152" s="1">
        <v>59.7</v>
      </c>
      <c r="M152" s="1">
        <v>56.3</v>
      </c>
      <c r="N152" s="1">
        <v>45.5</v>
      </c>
      <c r="O152" s="1">
        <v>31.2</v>
      </c>
      <c r="P152" s="1">
        <v>19</v>
      </c>
      <c r="R152" s="1">
        <f t="shared" si="38"/>
        <v>37.583333333333336</v>
      </c>
      <c r="S152" s="14"/>
      <c r="T152" s="1">
        <f t="shared" si="39"/>
        <v>66.1</v>
      </c>
      <c r="U152" s="1">
        <f t="shared" si="40"/>
        <v>-8.2</v>
      </c>
      <c r="V152">
        <f t="shared" si="41"/>
        <v>12</v>
      </c>
      <c r="X152" s="1">
        <f t="shared" si="42"/>
        <v>37.800000000000004</v>
      </c>
      <c r="Y152" s="2">
        <f t="shared" si="43"/>
        <v>40</v>
      </c>
      <c r="Z152" s="1">
        <f t="shared" si="44"/>
        <v>61.9</v>
      </c>
      <c r="AA152" s="2">
        <f t="shared" si="45"/>
        <v>64.17333333333333</v>
      </c>
      <c r="AB152" s="1">
        <f t="shared" si="46"/>
        <v>44.333333333333336</v>
      </c>
      <c r="AC152" s="2">
        <f t="shared" si="47"/>
        <v>42.913333333333334</v>
      </c>
      <c r="AD152" s="1">
        <f t="shared" si="48"/>
        <v>12.066666666666665</v>
      </c>
      <c r="AE152" s="2">
        <f t="shared" si="49"/>
        <v>12.246666666666666</v>
      </c>
      <c r="AF152" s="2">
        <f t="shared" si="50"/>
        <v>39.66166666666667</v>
      </c>
      <c r="AG152" s="2">
        <f t="shared" si="51"/>
        <v>56.18333333333334</v>
      </c>
      <c r="AH152" s="2">
        <f t="shared" si="52"/>
        <v>22.083333333333332</v>
      </c>
      <c r="AI152" s="2">
        <f t="shared" si="53"/>
        <v>39.708333333333336</v>
      </c>
      <c r="AK152" s="1">
        <f t="shared" si="54"/>
        <v>28.86666666666667</v>
      </c>
      <c r="AL152" s="1">
        <f t="shared" si="55"/>
        <v>46.300000000000004</v>
      </c>
      <c r="AM152" s="1">
        <f t="shared" si="56"/>
        <v>39.38333333333333</v>
      </c>
    </row>
    <row r="153" spans="1:39" ht="12.75">
      <c r="A153">
        <v>47</v>
      </c>
      <c r="B153">
        <v>2</v>
      </c>
      <c r="C153">
        <v>2</v>
      </c>
      <c r="D153">
        <v>1913</v>
      </c>
      <c r="E153" s="1">
        <v>10.4</v>
      </c>
      <c r="F153" s="1">
        <v>6.8</v>
      </c>
      <c r="G153" s="1">
        <v>19.6</v>
      </c>
      <c r="H153" s="1">
        <v>42.8</v>
      </c>
      <c r="I153" s="1">
        <v>50.6</v>
      </c>
      <c r="J153" s="1">
        <v>64.6</v>
      </c>
      <c r="K153" s="1">
        <v>64.8</v>
      </c>
      <c r="L153" s="1">
        <v>65.3</v>
      </c>
      <c r="M153" s="1">
        <v>55.9</v>
      </c>
      <c r="N153" s="1">
        <v>42.6</v>
      </c>
      <c r="O153" s="1">
        <v>34.4</v>
      </c>
      <c r="P153" s="1">
        <v>25.1</v>
      </c>
      <c r="R153" s="1">
        <f t="shared" si="38"/>
        <v>40.24166666666667</v>
      </c>
      <c r="S153" s="14"/>
      <c r="T153" s="1">
        <f t="shared" si="39"/>
        <v>65.3</v>
      </c>
      <c r="U153" s="1">
        <f t="shared" si="40"/>
        <v>6.8</v>
      </c>
      <c r="V153">
        <f t="shared" si="41"/>
        <v>12</v>
      </c>
      <c r="X153" s="1">
        <f t="shared" si="42"/>
        <v>37.666666666666664</v>
      </c>
      <c r="Y153" s="2">
        <f t="shared" si="43"/>
        <v>39.26</v>
      </c>
      <c r="Z153" s="1">
        <f t="shared" si="44"/>
        <v>64.89999999999999</v>
      </c>
      <c r="AA153" s="2">
        <f t="shared" si="45"/>
        <v>63.00666666666666</v>
      </c>
      <c r="AB153" s="1">
        <f t="shared" si="46"/>
        <v>44.300000000000004</v>
      </c>
      <c r="AC153" s="2">
        <f t="shared" si="47"/>
        <v>43.273333333333326</v>
      </c>
      <c r="AD153" s="1">
        <f t="shared" si="48"/>
        <v>15.4</v>
      </c>
      <c r="AE153" s="2">
        <f t="shared" si="49"/>
        <v>11.826666666666666</v>
      </c>
      <c r="AF153" s="2">
        <f t="shared" si="50"/>
        <v>39.504999999999995</v>
      </c>
      <c r="AG153" s="2">
        <f t="shared" si="51"/>
        <v>57.333333333333336</v>
      </c>
      <c r="AH153" s="2">
        <f t="shared" si="52"/>
        <v>24.366666666666664</v>
      </c>
      <c r="AI153" s="2">
        <f t="shared" si="53"/>
        <v>40.608333333333334</v>
      </c>
      <c r="AK153" s="1">
        <f t="shared" si="54"/>
        <v>32.46666666666666</v>
      </c>
      <c r="AL153" s="1">
        <f t="shared" si="55"/>
        <v>48.01666666666667</v>
      </c>
      <c r="AM153" s="1">
        <f t="shared" si="56"/>
        <v>40.46666666666667</v>
      </c>
    </row>
    <row r="154" spans="1:39" ht="12.75">
      <c r="A154">
        <v>47</v>
      </c>
      <c r="B154">
        <v>2</v>
      </c>
      <c r="C154">
        <v>2</v>
      </c>
      <c r="D154">
        <v>1914</v>
      </c>
      <c r="E154" s="1">
        <v>17.4</v>
      </c>
      <c r="F154" s="1">
        <v>3.7</v>
      </c>
      <c r="G154" s="1">
        <v>23</v>
      </c>
      <c r="H154" s="1">
        <v>37.9</v>
      </c>
      <c r="I154" s="1">
        <v>55</v>
      </c>
      <c r="J154" s="1">
        <v>60.5</v>
      </c>
      <c r="K154" s="1">
        <v>68.9</v>
      </c>
      <c r="L154" s="1">
        <v>62.6</v>
      </c>
      <c r="M154" s="1">
        <v>56.2</v>
      </c>
      <c r="N154" s="1">
        <v>50.2</v>
      </c>
      <c r="O154" s="1">
        <v>29.1</v>
      </c>
      <c r="P154" s="1">
        <v>9.6</v>
      </c>
      <c r="R154" s="1">
        <f t="shared" si="38"/>
        <v>39.50833333333333</v>
      </c>
      <c r="S154" s="14"/>
      <c r="T154" s="1">
        <f t="shared" si="39"/>
        <v>68.9</v>
      </c>
      <c r="U154" s="1">
        <f t="shared" si="40"/>
        <v>3.7</v>
      </c>
      <c r="V154">
        <f t="shared" si="41"/>
        <v>12</v>
      </c>
      <c r="X154" s="1">
        <f t="shared" si="42"/>
        <v>38.63333333333333</v>
      </c>
      <c r="Y154" s="2">
        <f t="shared" si="43"/>
        <v>38.15333333333333</v>
      </c>
      <c r="Z154" s="1">
        <f t="shared" si="44"/>
        <v>64</v>
      </c>
      <c r="AA154" s="2">
        <f t="shared" si="45"/>
        <v>63.06666666666666</v>
      </c>
      <c r="AB154" s="1">
        <f t="shared" si="46"/>
        <v>45.166666666666664</v>
      </c>
      <c r="AC154" s="2">
        <f t="shared" si="47"/>
        <v>43.75333333333334</v>
      </c>
      <c r="AD154" s="1">
        <f t="shared" si="48"/>
        <v>13.233333333333334</v>
      </c>
      <c r="AE154" s="2">
        <f t="shared" si="49"/>
        <v>11.386666666666667</v>
      </c>
      <c r="AF154" s="2">
        <f t="shared" si="50"/>
        <v>38.99666666666667</v>
      </c>
      <c r="AG154" s="2">
        <f t="shared" si="51"/>
        <v>56.85</v>
      </c>
      <c r="AH154" s="2">
        <f t="shared" si="52"/>
        <v>23.733333333333334</v>
      </c>
      <c r="AI154" s="2">
        <f t="shared" si="53"/>
        <v>39.458333333333336</v>
      </c>
      <c r="AK154" s="1">
        <f t="shared" si="54"/>
        <v>32.916666666666664</v>
      </c>
      <c r="AL154" s="1">
        <f t="shared" si="55"/>
        <v>46.1</v>
      </c>
      <c r="AM154" s="1">
        <f t="shared" si="56"/>
        <v>40.375</v>
      </c>
    </row>
    <row r="155" spans="1:39" ht="12.75">
      <c r="A155">
        <v>47</v>
      </c>
      <c r="B155">
        <v>2</v>
      </c>
      <c r="C155">
        <v>2</v>
      </c>
      <c r="D155">
        <v>1915</v>
      </c>
      <c r="E155" s="1">
        <v>8.5</v>
      </c>
      <c r="F155" s="1">
        <v>21.6</v>
      </c>
      <c r="G155" s="1">
        <v>23.4</v>
      </c>
      <c r="H155" s="1">
        <v>49.3</v>
      </c>
      <c r="I155" s="1">
        <v>48</v>
      </c>
      <c r="J155" s="1">
        <v>57.1</v>
      </c>
      <c r="K155" s="1">
        <v>62.1</v>
      </c>
      <c r="L155" s="1">
        <v>58.8</v>
      </c>
      <c r="M155" s="1">
        <v>55.8</v>
      </c>
      <c r="N155" s="1">
        <v>44.8</v>
      </c>
      <c r="O155" s="1">
        <v>30.2</v>
      </c>
      <c r="P155" s="1">
        <v>16.7</v>
      </c>
      <c r="R155" s="1">
        <f t="shared" si="38"/>
        <v>39.69166666666667</v>
      </c>
      <c r="S155" s="14"/>
      <c r="T155" s="1">
        <f t="shared" si="39"/>
        <v>62.1</v>
      </c>
      <c r="U155" s="1">
        <f t="shared" si="40"/>
        <v>8.5</v>
      </c>
      <c r="V155">
        <f t="shared" si="41"/>
        <v>12</v>
      </c>
      <c r="X155" s="1">
        <f t="shared" si="42"/>
        <v>40.23333333333333</v>
      </c>
      <c r="Y155" s="2">
        <f t="shared" si="43"/>
        <v>37.68</v>
      </c>
      <c r="Z155" s="1">
        <f t="shared" si="44"/>
        <v>59.333333333333336</v>
      </c>
      <c r="AA155" s="2">
        <f t="shared" si="45"/>
        <v>62.96666666666666</v>
      </c>
      <c r="AB155" s="1">
        <f t="shared" si="46"/>
        <v>43.599999999999994</v>
      </c>
      <c r="AC155" s="2">
        <f t="shared" si="47"/>
        <v>42.88666666666667</v>
      </c>
      <c r="AD155" s="1">
        <f t="shared" si="48"/>
        <v>11.333333333333334</v>
      </c>
      <c r="AE155" s="2">
        <f t="shared" si="49"/>
        <v>10.040000000000001</v>
      </c>
      <c r="AF155" s="2">
        <f t="shared" si="50"/>
        <v>38.519999999999996</v>
      </c>
      <c r="AG155" s="2">
        <f t="shared" si="51"/>
        <v>55.18333333333334</v>
      </c>
      <c r="AH155" s="2">
        <f t="shared" si="52"/>
        <v>21.416666666666668</v>
      </c>
      <c r="AI155" s="2">
        <f t="shared" si="53"/>
        <v>38.958333333333336</v>
      </c>
      <c r="AK155" s="1">
        <f t="shared" si="54"/>
        <v>34.65</v>
      </c>
      <c r="AL155" s="1">
        <f t="shared" si="55"/>
        <v>44.73333333333333</v>
      </c>
      <c r="AM155" s="1">
        <f t="shared" si="56"/>
        <v>37.68333333333333</v>
      </c>
    </row>
    <row r="156" spans="1:39" ht="12.75">
      <c r="A156">
        <v>47</v>
      </c>
      <c r="B156">
        <v>2</v>
      </c>
      <c r="C156">
        <v>2</v>
      </c>
      <c r="D156">
        <v>1916</v>
      </c>
      <c r="E156" s="1">
        <v>9</v>
      </c>
      <c r="F156" s="1">
        <v>8.3</v>
      </c>
      <c r="G156" s="1">
        <v>19.5</v>
      </c>
      <c r="H156" s="1">
        <v>39</v>
      </c>
      <c r="I156" s="1">
        <v>50.8</v>
      </c>
      <c r="J156" s="1">
        <v>57.2</v>
      </c>
      <c r="K156" s="1">
        <v>72.6</v>
      </c>
      <c r="L156" s="1">
        <v>65.8</v>
      </c>
      <c r="M156" s="1">
        <v>53.6</v>
      </c>
      <c r="N156" s="1">
        <v>43.2</v>
      </c>
      <c r="O156" s="1">
        <v>27.3</v>
      </c>
      <c r="P156" s="1">
        <v>9.2</v>
      </c>
      <c r="R156" s="1">
        <f t="shared" si="38"/>
        <v>37.958333333333336</v>
      </c>
      <c r="S156" s="14"/>
      <c r="T156" s="1">
        <f t="shared" si="39"/>
        <v>72.6</v>
      </c>
      <c r="U156" s="1">
        <f t="shared" si="40"/>
        <v>8.3</v>
      </c>
      <c r="V156">
        <f t="shared" si="41"/>
        <v>12</v>
      </c>
      <c r="X156" s="1">
        <f t="shared" si="42"/>
        <v>36.43333333333333</v>
      </c>
      <c r="Y156" s="2">
        <f t="shared" si="43"/>
        <v>38.413333333333334</v>
      </c>
      <c r="Z156" s="1">
        <f t="shared" si="44"/>
        <v>65.2</v>
      </c>
      <c r="AA156" s="2">
        <f t="shared" si="45"/>
        <v>62.660000000000004</v>
      </c>
      <c r="AB156" s="1">
        <f t="shared" si="46"/>
        <v>41.36666666666667</v>
      </c>
      <c r="AC156" s="2">
        <f t="shared" si="47"/>
        <v>42.48</v>
      </c>
      <c r="AD156" s="1">
        <f t="shared" si="48"/>
        <v>4.8999999999999995</v>
      </c>
      <c r="AE156" s="2">
        <f t="shared" si="49"/>
        <v>10.66</v>
      </c>
      <c r="AF156" s="2">
        <f t="shared" si="50"/>
        <v>38.36333333333333</v>
      </c>
      <c r="AG156" s="2">
        <f t="shared" si="51"/>
        <v>56.5</v>
      </c>
      <c r="AH156" s="2">
        <f t="shared" si="52"/>
        <v>18.016666666666666</v>
      </c>
      <c r="AI156" s="2">
        <f t="shared" si="53"/>
        <v>35.791666666666664</v>
      </c>
      <c r="AK156" s="1">
        <f t="shared" si="54"/>
        <v>30.633333333333336</v>
      </c>
      <c r="AL156" s="1">
        <f t="shared" si="55"/>
        <v>45.28333333333333</v>
      </c>
      <c r="AM156" s="1">
        <f t="shared" si="56"/>
        <v>36.733333333333334</v>
      </c>
    </row>
    <row r="157" spans="1:39" ht="12.75">
      <c r="A157">
        <v>47</v>
      </c>
      <c r="B157">
        <v>2</v>
      </c>
      <c r="C157">
        <v>2</v>
      </c>
      <c r="D157">
        <v>1917</v>
      </c>
      <c r="E157" s="1">
        <v>4.2</v>
      </c>
      <c r="F157" s="1">
        <v>1.3</v>
      </c>
      <c r="G157" s="1">
        <v>22.9</v>
      </c>
      <c r="H157" s="1">
        <v>36.4</v>
      </c>
      <c r="I157" s="1">
        <v>47</v>
      </c>
      <c r="J157" s="1">
        <v>57.3</v>
      </c>
      <c r="K157" s="1">
        <v>66.7</v>
      </c>
      <c r="L157" s="1">
        <v>60.2</v>
      </c>
      <c r="M157" s="1">
        <v>53.8</v>
      </c>
      <c r="N157" s="1">
        <v>33.9</v>
      </c>
      <c r="O157" s="1">
        <v>32.3</v>
      </c>
      <c r="P157" s="1">
        <v>6.4</v>
      </c>
      <c r="R157" s="1">
        <f t="shared" si="38"/>
        <v>35.199999999999996</v>
      </c>
      <c r="S157" s="14"/>
      <c r="T157" s="1">
        <f t="shared" si="39"/>
        <v>66.7</v>
      </c>
      <c r="U157" s="1">
        <f t="shared" si="40"/>
        <v>1.3</v>
      </c>
      <c r="V157">
        <f t="shared" si="41"/>
        <v>12</v>
      </c>
      <c r="X157" s="1">
        <f t="shared" si="42"/>
        <v>35.43333333333333</v>
      </c>
      <c r="Y157" s="2">
        <f t="shared" si="43"/>
        <v>38.6</v>
      </c>
      <c r="Z157" s="1">
        <f t="shared" si="44"/>
        <v>61.4</v>
      </c>
      <c r="AA157" s="2">
        <f t="shared" si="45"/>
        <v>63</v>
      </c>
      <c r="AB157" s="1">
        <f t="shared" si="46"/>
        <v>39.99999999999999</v>
      </c>
      <c r="AC157" s="2">
        <f t="shared" si="47"/>
        <v>41.65333333333333</v>
      </c>
      <c r="AD157" s="1">
        <f t="shared" si="48"/>
        <v>5.333333333333333</v>
      </c>
      <c r="AE157" s="2">
        <f t="shared" si="49"/>
        <v>9.193333333333332</v>
      </c>
      <c r="AF157" s="2">
        <f t="shared" si="50"/>
        <v>38.39833333333333</v>
      </c>
      <c r="AG157" s="2">
        <f t="shared" si="51"/>
        <v>53.56666666666666</v>
      </c>
      <c r="AH157" s="2">
        <f t="shared" si="52"/>
        <v>18.866666666666667</v>
      </c>
      <c r="AI157" s="2">
        <f t="shared" si="53"/>
        <v>37.099999999999994</v>
      </c>
      <c r="AK157" s="1">
        <f t="shared" si="54"/>
        <v>28.183333333333334</v>
      </c>
      <c r="AL157" s="1">
        <f t="shared" si="55"/>
        <v>42.21666666666666</v>
      </c>
      <c r="AM157" s="1">
        <f t="shared" si="56"/>
        <v>37.30833333333333</v>
      </c>
    </row>
    <row r="158" spans="1:39" ht="12.75">
      <c r="A158">
        <v>47</v>
      </c>
      <c r="B158">
        <v>2</v>
      </c>
      <c r="C158">
        <v>2</v>
      </c>
      <c r="D158">
        <v>1918</v>
      </c>
      <c r="E158" s="1">
        <v>-0.6</v>
      </c>
      <c r="F158" s="1">
        <v>10.2</v>
      </c>
      <c r="G158" s="1">
        <v>31</v>
      </c>
      <c r="H158" s="1">
        <v>38</v>
      </c>
      <c r="I158" s="1">
        <v>55</v>
      </c>
      <c r="J158" s="1">
        <v>60.8</v>
      </c>
      <c r="K158" s="1">
        <v>64.7</v>
      </c>
      <c r="L158" s="1">
        <v>64.6</v>
      </c>
      <c r="M158" s="1">
        <v>48.9</v>
      </c>
      <c r="N158" s="1">
        <v>44.8</v>
      </c>
      <c r="O158" s="1">
        <v>33.1</v>
      </c>
      <c r="P158" s="1">
        <v>23</v>
      </c>
      <c r="R158" s="1">
        <f t="shared" si="38"/>
        <v>39.45833333333333</v>
      </c>
      <c r="S158" s="14"/>
      <c r="T158" s="1">
        <f t="shared" si="39"/>
        <v>64.7</v>
      </c>
      <c r="U158" s="1">
        <f t="shared" si="40"/>
        <v>-0.6</v>
      </c>
      <c r="V158">
        <f t="shared" si="41"/>
        <v>12</v>
      </c>
      <c r="X158" s="1">
        <f t="shared" si="42"/>
        <v>41.333333333333336</v>
      </c>
      <c r="Y158" s="2">
        <f t="shared" si="43"/>
        <v>38.05333333333333</v>
      </c>
      <c r="Z158" s="1">
        <f t="shared" si="44"/>
        <v>63.36666666666667</v>
      </c>
      <c r="AA158" s="2">
        <f t="shared" si="45"/>
        <v>63.78666666666667</v>
      </c>
      <c r="AB158" s="1">
        <f t="shared" si="46"/>
        <v>42.26666666666666</v>
      </c>
      <c r="AC158" s="2">
        <f t="shared" si="47"/>
        <v>42.12</v>
      </c>
      <c r="AD158" s="1">
        <f t="shared" si="48"/>
        <v>18.5</v>
      </c>
      <c r="AE158" s="2">
        <f t="shared" si="49"/>
        <v>10.540000000000001</v>
      </c>
      <c r="AF158" s="2">
        <f t="shared" si="50"/>
        <v>38.324999999999996</v>
      </c>
      <c r="AG158" s="2">
        <f t="shared" si="51"/>
        <v>55.333333333333336</v>
      </c>
      <c r="AH158" s="2">
        <f t="shared" si="52"/>
        <v>26.650000000000002</v>
      </c>
      <c r="AI158" s="2">
        <f t="shared" si="53"/>
        <v>42.199999999999996</v>
      </c>
      <c r="AK158" s="1">
        <f t="shared" si="54"/>
        <v>32.4</v>
      </c>
      <c r="AL158" s="1">
        <f t="shared" si="55"/>
        <v>46.51666666666667</v>
      </c>
      <c r="AM158" s="1">
        <f t="shared" si="56"/>
        <v>41.44166666666667</v>
      </c>
    </row>
    <row r="159" spans="1:39" ht="12.75">
      <c r="A159">
        <v>47</v>
      </c>
      <c r="B159">
        <v>2</v>
      </c>
      <c r="C159">
        <v>2</v>
      </c>
      <c r="D159">
        <v>1919</v>
      </c>
      <c r="E159" s="1">
        <v>17.6</v>
      </c>
      <c r="F159" s="1">
        <v>14.9</v>
      </c>
      <c r="G159" s="1">
        <v>26.5</v>
      </c>
      <c r="H159" s="1">
        <v>40.4</v>
      </c>
      <c r="I159" s="1">
        <v>51.8</v>
      </c>
      <c r="J159" s="1">
        <v>67</v>
      </c>
      <c r="K159" s="1">
        <v>67.7</v>
      </c>
      <c r="L159" s="1">
        <v>62.4</v>
      </c>
      <c r="M159" s="1">
        <v>57.2</v>
      </c>
      <c r="N159" s="1">
        <v>41.2</v>
      </c>
      <c r="O159" s="1">
        <v>24.7</v>
      </c>
      <c r="P159" s="1">
        <v>4.8</v>
      </c>
      <c r="R159" s="1">
        <f t="shared" si="38"/>
        <v>39.68333333333333</v>
      </c>
      <c r="S159" s="14"/>
      <c r="T159" s="1">
        <f t="shared" si="39"/>
        <v>67.7</v>
      </c>
      <c r="U159" s="1">
        <f t="shared" si="40"/>
        <v>4.8</v>
      </c>
      <c r="V159">
        <f t="shared" si="41"/>
        <v>12</v>
      </c>
      <c r="X159" s="1">
        <f t="shared" si="42"/>
        <v>39.56666666666667</v>
      </c>
      <c r="Y159" s="2">
        <f t="shared" si="43"/>
        <v>39.38</v>
      </c>
      <c r="Z159" s="1">
        <f t="shared" si="44"/>
        <v>65.7</v>
      </c>
      <c r="AA159" s="2">
        <f t="shared" si="45"/>
        <v>64.36</v>
      </c>
      <c r="AB159" s="1">
        <f t="shared" si="46"/>
        <v>41.03333333333334</v>
      </c>
      <c r="AC159" s="2">
        <f t="shared" si="47"/>
        <v>42.42666666666666</v>
      </c>
      <c r="AD159" s="1">
        <f t="shared" si="48"/>
        <v>5.8999999999999995</v>
      </c>
      <c r="AE159" s="2">
        <f t="shared" si="49"/>
        <v>11.666666666666666</v>
      </c>
      <c r="AF159" s="2">
        <f t="shared" si="50"/>
        <v>39.276666666666664</v>
      </c>
      <c r="AG159" s="2">
        <f t="shared" si="51"/>
        <v>57.74999999999999</v>
      </c>
      <c r="AH159" s="2">
        <f t="shared" si="52"/>
        <v>18.26666666666667</v>
      </c>
      <c r="AI159" s="2">
        <f t="shared" si="53"/>
        <v>37.050000000000004</v>
      </c>
      <c r="AK159" s="1">
        <f t="shared" si="54"/>
        <v>36.36666666666667</v>
      </c>
      <c r="AL159" s="1">
        <f t="shared" si="55"/>
        <v>43</v>
      </c>
      <c r="AM159" s="1">
        <f t="shared" si="56"/>
        <v>37.233333333333334</v>
      </c>
    </row>
    <row r="160" spans="1:39" ht="12.75">
      <c r="A160">
        <v>47</v>
      </c>
      <c r="B160">
        <v>2</v>
      </c>
      <c r="C160">
        <v>2</v>
      </c>
      <c r="D160">
        <v>1920</v>
      </c>
      <c r="E160" s="1">
        <v>2</v>
      </c>
      <c r="F160" s="1">
        <v>10.9</v>
      </c>
      <c r="G160" s="1">
        <v>26</v>
      </c>
      <c r="H160" s="1">
        <v>34</v>
      </c>
      <c r="I160" s="1">
        <v>52.5</v>
      </c>
      <c r="J160" s="1">
        <v>63.4</v>
      </c>
      <c r="K160" s="1">
        <v>63.6</v>
      </c>
      <c r="L160" s="1">
        <v>62.8</v>
      </c>
      <c r="M160" s="1">
        <v>58.7</v>
      </c>
      <c r="N160" s="1">
        <v>51.6</v>
      </c>
      <c r="O160" s="1">
        <v>27.5</v>
      </c>
      <c r="P160" s="1">
        <v>18.9</v>
      </c>
      <c r="R160" s="1">
        <f t="shared" si="38"/>
        <v>39.324999999999996</v>
      </c>
      <c r="S160" s="14"/>
      <c r="T160" s="1">
        <f t="shared" si="39"/>
        <v>63.6</v>
      </c>
      <c r="U160" s="1">
        <f t="shared" si="40"/>
        <v>2</v>
      </c>
      <c r="V160">
        <f t="shared" si="41"/>
        <v>12</v>
      </c>
      <c r="X160" s="1">
        <f t="shared" si="42"/>
        <v>37.5</v>
      </c>
      <c r="Y160" s="2">
        <f t="shared" si="43"/>
        <v>40.593333333333334</v>
      </c>
      <c r="Z160" s="1">
        <f t="shared" si="44"/>
        <v>63.26666666666667</v>
      </c>
      <c r="AA160" s="2">
        <f t="shared" si="45"/>
        <v>64.85999999999999</v>
      </c>
      <c r="AB160" s="1">
        <f t="shared" si="46"/>
        <v>45.93333333333334</v>
      </c>
      <c r="AC160" s="2">
        <f t="shared" si="47"/>
        <v>43.67333333333333</v>
      </c>
      <c r="AD160" s="1">
        <f t="shared" si="48"/>
        <v>18.066666666666666</v>
      </c>
      <c r="AE160" s="2">
        <f t="shared" si="49"/>
        <v>12.533333333333333</v>
      </c>
      <c r="AF160" s="2">
        <f t="shared" si="50"/>
        <v>40.30166666666666</v>
      </c>
      <c r="AG160" s="2">
        <f t="shared" si="51"/>
        <v>55.833333333333336</v>
      </c>
      <c r="AH160" s="2">
        <f t="shared" si="52"/>
        <v>26.883333333333336</v>
      </c>
      <c r="AI160" s="2">
        <f t="shared" si="53"/>
        <v>43.824999999999996</v>
      </c>
      <c r="AK160" s="1">
        <f t="shared" si="54"/>
        <v>31.46666666666667</v>
      </c>
      <c r="AL160" s="1">
        <f t="shared" si="55"/>
        <v>47.18333333333334</v>
      </c>
      <c r="AM160" s="1">
        <f t="shared" si="56"/>
        <v>42.925</v>
      </c>
    </row>
    <row r="161" spans="1:39" ht="12.75">
      <c r="A161">
        <v>47</v>
      </c>
      <c r="B161">
        <v>2</v>
      </c>
      <c r="C161">
        <v>2</v>
      </c>
      <c r="D161">
        <v>1921</v>
      </c>
      <c r="E161" s="1">
        <v>16.7</v>
      </c>
      <c r="F161" s="1">
        <v>18.6</v>
      </c>
      <c r="G161" s="1">
        <v>28</v>
      </c>
      <c r="H161" s="1">
        <v>45.6</v>
      </c>
      <c r="I161" s="1">
        <v>55.6</v>
      </c>
      <c r="J161" s="1">
        <v>67.5</v>
      </c>
      <c r="K161" s="1">
        <v>72.4</v>
      </c>
      <c r="L161" s="1">
        <v>64.3</v>
      </c>
      <c r="M161" s="1">
        <v>59.2</v>
      </c>
      <c r="N161" s="1">
        <v>46</v>
      </c>
      <c r="O161" s="1">
        <v>23.5</v>
      </c>
      <c r="P161" s="1">
        <v>15.2</v>
      </c>
      <c r="R161" s="1">
        <f t="shared" si="38"/>
        <v>42.71666666666667</v>
      </c>
      <c r="S161" s="14"/>
      <c r="T161" s="1">
        <f t="shared" si="39"/>
        <v>72.4</v>
      </c>
      <c r="U161" s="1">
        <f t="shared" si="40"/>
        <v>15.2</v>
      </c>
      <c r="V161">
        <f t="shared" si="41"/>
        <v>12</v>
      </c>
      <c r="X161" s="1">
        <f t="shared" si="42"/>
        <v>43.06666666666666</v>
      </c>
      <c r="Y161" s="2">
        <f t="shared" si="43"/>
        <v>39.31333333333333</v>
      </c>
      <c r="Z161" s="1">
        <f t="shared" si="44"/>
        <v>68.06666666666666</v>
      </c>
      <c r="AA161" s="2">
        <f t="shared" si="45"/>
        <v>65.20666666666668</v>
      </c>
      <c r="AB161" s="1">
        <f t="shared" si="46"/>
        <v>42.9</v>
      </c>
      <c r="AC161" s="2">
        <f t="shared" si="47"/>
        <v>44.013333333333335</v>
      </c>
      <c r="AD161" s="1">
        <f t="shared" si="48"/>
        <v>10.533333333333333</v>
      </c>
      <c r="AE161" s="2">
        <f t="shared" si="49"/>
        <v>11.639999999999999</v>
      </c>
      <c r="AF161" s="2">
        <f t="shared" si="50"/>
        <v>40.303333333333335</v>
      </c>
      <c r="AG161" s="2">
        <f t="shared" si="51"/>
        <v>60.76666666666666</v>
      </c>
      <c r="AH161" s="2">
        <f t="shared" si="52"/>
        <v>21.166666666666668</v>
      </c>
      <c r="AI161" s="2">
        <f t="shared" si="53"/>
        <v>39.63333333333333</v>
      </c>
      <c r="AK161" s="1">
        <f t="shared" si="54"/>
        <v>38.666666666666664</v>
      </c>
      <c r="AL161" s="1">
        <f t="shared" si="55"/>
        <v>46.76666666666666</v>
      </c>
      <c r="AM161" s="1">
        <f t="shared" si="56"/>
        <v>40.36666666666666</v>
      </c>
    </row>
    <row r="162" spans="1:39" ht="12.75">
      <c r="A162">
        <v>47</v>
      </c>
      <c r="B162">
        <v>2</v>
      </c>
      <c r="C162">
        <v>2</v>
      </c>
      <c r="D162">
        <v>1922</v>
      </c>
      <c r="E162" s="1">
        <v>7.1</v>
      </c>
      <c r="F162" s="1">
        <v>9.3</v>
      </c>
      <c r="G162" s="1">
        <v>25.9</v>
      </c>
      <c r="H162" s="1">
        <v>39.6</v>
      </c>
      <c r="I162" s="1">
        <v>59</v>
      </c>
      <c r="J162" s="1">
        <v>62.9</v>
      </c>
      <c r="K162" s="1">
        <v>64</v>
      </c>
      <c r="L162" s="1">
        <v>64.8</v>
      </c>
      <c r="M162" s="1">
        <v>58.3</v>
      </c>
      <c r="N162" s="1">
        <v>46.2</v>
      </c>
      <c r="O162" s="1">
        <v>34.2</v>
      </c>
      <c r="P162" s="1">
        <v>12.6</v>
      </c>
      <c r="R162" s="1">
        <f t="shared" si="38"/>
        <v>40.325</v>
      </c>
      <c r="S162" s="14"/>
      <c r="T162" s="1">
        <f t="shared" si="39"/>
        <v>64.8</v>
      </c>
      <c r="U162" s="1">
        <f t="shared" si="40"/>
        <v>7.1</v>
      </c>
      <c r="V162">
        <f t="shared" si="41"/>
        <v>12</v>
      </c>
      <c r="X162" s="1">
        <f t="shared" si="42"/>
        <v>41.5</v>
      </c>
      <c r="Y162" s="2">
        <f t="shared" si="43"/>
        <v>38.45333333333333</v>
      </c>
      <c r="Z162" s="1">
        <f t="shared" si="44"/>
        <v>63.9</v>
      </c>
      <c r="AA162" s="2">
        <f t="shared" si="45"/>
        <v>64.23333333333333</v>
      </c>
      <c r="AB162" s="1">
        <f t="shared" si="46"/>
        <v>46.23333333333333</v>
      </c>
      <c r="AC162" s="2">
        <f t="shared" si="47"/>
        <v>44.49333333333333</v>
      </c>
      <c r="AD162" s="1">
        <f t="shared" si="48"/>
        <v>9.666666666666666</v>
      </c>
      <c r="AE162" s="2">
        <f t="shared" si="49"/>
        <v>12.506666666666666</v>
      </c>
      <c r="AF162" s="2">
        <f t="shared" si="50"/>
        <v>39.709999999999994</v>
      </c>
      <c r="AG162" s="2">
        <f t="shared" si="51"/>
        <v>58.1</v>
      </c>
      <c r="AH162" s="2">
        <f t="shared" si="52"/>
        <v>20.883333333333336</v>
      </c>
      <c r="AI162" s="2">
        <f t="shared" si="53"/>
        <v>38.825</v>
      </c>
      <c r="AK162" s="1">
        <f t="shared" si="54"/>
        <v>33.96666666666667</v>
      </c>
      <c r="AL162" s="1">
        <f t="shared" si="55"/>
        <v>46.68333333333334</v>
      </c>
      <c r="AM162" s="1">
        <f t="shared" si="56"/>
        <v>38.958333333333336</v>
      </c>
    </row>
    <row r="163" spans="1:39" ht="12.75">
      <c r="A163">
        <v>47</v>
      </c>
      <c r="B163">
        <v>2</v>
      </c>
      <c r="C163">
        <v>2</v>
      </c>
      <c r="D163">
        <v>1923</v>
      </c>
      <c r="E163" s="1">
        <v>12</v>
      </c>
      <c r="F163" s="1">
        <v>4.4</v>
      </c>
      <c r="G163" s="1">
        <v>15.9</v>
      </c>
      <c r="H163" s="1">
        <v>36.3</v>
      </c>
      <c r="I163" s="1">
        <v>52.6</v>
      </c>
      <c r="J163" s="1">
        <v>66.2</v>
      </c>
      <c r="K163" s="1">
        <v>68.4</v>
      </c>
      <c r="L163" s="1">
        <v>60.7</v>
      </c>
      <c r="M163" s="1">
        <v>56.4</v>
      </c>
      <c r="N163" s="1">
        <v>42.5</v>
      </c>
      <c r="O163" s="1">
        <v>33</v>
      </c>
      <c r="P163" s="1">
        <v>25.2</v>
      </c>
      <c r="R163" s="1">
        <f t="shared" si="38"/>
        <v>39.46666666666666</v>
      </c>
      <c r="S163" s="14"/>
      <c r="T163" s="1">
        <f t="shared" si="39"/>
        <v>68.4</v>
      </c>
      <c r="U163" s="1">
        <f t="shared" si="40"/>
        <v>4.4</v>
      </c>
      <c r="V163">
        <f t="shared" si="41"/>
        <v>12</v>
      </c>
      <c r="X163" s="1">
        <f t="shared" si="42"/>
        <v>34.93333333333333</v>
      </c>
      <c r="Y163" s="2">
        <f t="shared" si="43"/>
        <v>39.06666666666666</v>
      </c>
      <c r="Z163" s="1">
        <f t="shared" si="44"/>
        <v>65.10000000000001</v>
      </c>
      <c r="AA163" s="2">
        <f t="shared" si="45"/>
        <v>64.47333333333333</v>
      </c>
      <c r="AB163" s="1">
        <f t="shared" si="46"/>
        <v>43.96666666666667</v>
      </c>
      <c r="AC163" s="2">
        <f t="shared" si="47"/>
        <v>43.29333333333334</v>
      </c>
      <c r="AD163" s="1">
        <f t="shared" si="48"/>
        <v>14.033333333333331</v>
      </c>
      <c r="AE163" s="2">
        <f t="shared" si="49"/>
        <v>11.46</v>
      </c>
      <c r="AF163" s="2">
        <f t="shared" si="50"/>
        <v>39.725</v>
      </c>
      <c r="AG163" s="2">
        <f t="shared" si="51"/>
        <v>56.76666666666667</v>
      </c>
      <c r="AH163" s="2">
        <f t="shared" si="52"/>
        <v>23.51666666666667</v>
      </c>
      <c r="AI163" s="2">
        <f t="shared" si="53"/>
        <v>38.108333333333334</v>
      </c>
      <c r="AK163" s="1">
        <f t="shared" si="54"/>
        <v>31.23333333333333</v>
      </c>
      <c r="AL163" s="1">
        <f t="shared" si="55"/>
        <v>47.699999999999996</v>
      </c>
      <c r="AM163" s="1">
        <f t="shared" si="56"/>
        <v>38.925</v>
      </c>
    </row>
    <row r="164" spans="1:39" ht="12.75">
      <c r="A164">
        <v>47</v>
      </c>
      <c r="B164">
        <v>2</v>
      </c>
      <c r="C164">
        <v>2</v>
      </c>
      <c r="D164">
        <v>1924</v>
      </c>
      <c r="E164" s="1">
        <v>0.7</v>
      </c>
      <c r="F164" s="1">
        <v>16.2</v>
      </c>
      <c r="G164" s="1">
        <v>23.5</v>
      </c>
      <c r="H164" s="1">
        <v>37.5</v>
      </c>
      <c r="I164" s="1">
        <v>44.8</v>
      </c>
      <c r="J164" s="1">
        <v>58.2</v>
      </c>
      <c r="K164" s="1">
        <v>63</v>
      </c>
      <c r="L164" s="1">
        <v>61.3</v>
      </c>
      <c r="M164" s="1">
        <v>51.4</v>
      </c>
      <c r="N164" s="1">
        <v>50.3</v>
      </c>
      <c r="O164" s="1">
        <v>28.6</v>
      </c>
      <c r="P164" s="1">
        <v>5.1</v>
      </c>
      <c r="R164" s="1">
        <f t="shared" si="38"/>
        <v>36.71666666666667</v>
      </c>
      <c r="S164" s="14"/>
      <c r="T164" s="1">
        <f t="shared" si="39"/>
        <v>63</v>
      </c>
      <c r="U164" s="1">
        <f t="shared" si="40"/>
        <v>0.7</v>
      </c>
      <c r="V164">
        <f t="shared" si="41"/>
        <v>12</v>
      </c>
      <c r="X164" s="1">
        <f t="shared" si="42"/>
        <v>35.266666666666666</v>
      </c>
      <c r="Y164" s="2">
        <f t="shared" si="43"/>
        <v>37.69333333333333</v>
      </c>
      <c r="Z164" s="1">
        <f t="shared" si="44"/>
        <v>60.833333333333336</v>
      </c>
      <c r="AA164" s="2">
        <f t="shared" si="45"/>
        <v>63.29333333333334</v>
      </c>
      <c r="AB164" s="1">
        <f t="shared" si="46"/>
        <v>43.43333333333333</v>
      </c>
      <c r="AC164" s="2">
        <f t="shared" si="47"/>
        <v>42.5</v>
      </c>
      <c r="AD164" s="1">
        <f t="shared" si="48"/>
        <v>10.233333333333333</v>
      </c>
      <c r="AE164" s="2">
        <f t="shared" si="49"/>
        <v>11.686666666666666</v>
      </c>
      <c r="AF164" s="2">
        <f t="shared" si="50"/>
        <v>38.66666666666667</v>
      </c>
      <c r="AG164" s="2">
        <f t="shared" si="51"/>
        <v>52.699999999999996</v>
      </c>
      <c r="AH164" s="2">
        <f t="shared" si="52"/>
        <v>22.833333333333332</v>
      </c>
      <c r="AI164" s="2">
        <f t="shared" si="53"/>
        <v>40.25000000000001</v>
      </c>
      <c r="AK164" s="1">
        <f t="shared" si="54"/>
        <v>30.150000000000002</v>
      </c>
      <c r="AL164" s="1">
        <f t="shared" si="55"/>
        <v>43.28333333333333</v>
      </c>
      <c r="AM164" s="1">
        <f t="shared" si="56"/>
        <v>39.150000000000006</v>
      </c>
    </row>
    <row r="165" spans="1:39" ht="12.75">
      <c r="A165">
        <v>47</v>
      </c>
      <c r="B165">
        <v>2</v>
      </c>
      <c r="C165">
        <v>2</v>
      </c>
      <c r="D165">
        <v>1925</v>
      </c>
      <c r="E165" s="1">
        <v>9.9</v>
      </c>
      <c r="F165" s="1">
        <v>15.7</v>
      </c>
      <c r="G165" s="1">
        <v>27.4</v>
      </c>
      <c r="H165" s="1">
        <v>45.8</v>
      </c>
      <c r="I165" s="1">
        <v>48.5</v>
      </c>
      <c r="J165" s="1">
        <v>62.8</v>
      </c>
      <c r="K165" s="1">
        <v>65</v>
      </c>
      <c r="L165" s="1">
        <v>65.6</v>
      </c>
      <c r="M165" s="1">
        <v>58.3</v>
      </c>
      <c r="N165" s="1">
        <v>34.3</v>
      </c>
      <c r="O165" s="1">
        <v>27.2</v>
      </c>
      <c r="P165" s="1">
        <v>12.3</v>
      </c>
      <c r="R165" s="1">
        <f t="shared" si="38"/>
        <v>39.400000000000006</v>
      </c>
      <c r="S165" s="14"/>
      <c r="T165" s="1">
        <f t="shared" si="39"/>
        <v>65.6</v>
      </c>
      <c r="U165" s="1">
        <f t="shared" si="40"/>
        <v>9.9</v>
      </c>
      <c r="V165">
        <f t="shared" si="41"/>
        <v>12</v>
      </c>
      <c r="X165" s="1">
        <f t="shared" si="42"/>
        <v>40.56666666666666</v>
      </c>
      <c r="Y165" s="2">
        <f t="shared" si="43"/>
        <v>37.379999999999995</v>
      </c>
      <c r="Z165" s="1">
        <f t="shared" si="44"/>
        <v>64.46666666666665</v>
      </c>
      <c r="AA165" s="2">
        <f t="shared" si="45"/>
        <v>62.60666666666666</v>
      </c>
      <c r="AB165" s="1">
        <f t="shared" si="46"/>
        <v>39.93333333333333</v>
      </c>
      <c r="AC165" s="2">
        <f t="shared" si="47"/>
        <v>41.980000000000004</v>
      </c>
      <c r="AD165" s="1">
        <f t="shared" si="48"/>
        <v>12.833333333333334</v>
      </c>
      <c r="AE165" s="2">
        <f t="shared" si="49"/>
        <v>11.826666666666666</v>
      </c>
      <c r="AF165" s="2">
        <f t="shared" si="50"/>
        <v>38.315000000000005</v>
      </c>
      <c r="AG165" s="2">
        <f t="shared" si="51"/>
        <v>57.666666666666664</v>
      </c>
      <c r="AH165" s="2">
        <f t="shared" si="52"/>
        <v>19.7</v>
      </c>
      <c r="AI165" s="2">
        <f t="shared" si="53"/>
        <v>37.291666666666664</v>
      </c>
      <c r="AK165" s="1">
        <f t="shared" si="54"/>
        <v>35.01666666666667</v>
      </c>
      <c r="AL165" s="1">
        <f t="shared" si="55"/>
        <v>43.78333333333333</v>
      </c>
      <c r="AM165" s="1">
        <f t="shared" si="56"/>
        <v>37.91666666666667</v>
      </c>
    </row>
    <row r="166" spans="1:39" ht="12.75">
      <c r="A166">
        <v>47</v>
      </c>
      <c r="B166">
        <v>2</v>
      </c>
      <c r="C166">
        <v>2</v>
      </c>
      <c r="D166">
        <v>1926</v>
      </c>
      <c r="E166" s="1">
        <v>10.4</v>
      </c>
      <c r="F166" s="1">
        <v>15.8</v>
      </c>
      <c r="G166" s="1">
        <v>18.2</v>
      </c>
      <c r="H166" s="1">
        <v>36</v>
      </c>
      <c r="I166" s="1">
        <v>54.4</v>
      </c>
      <c r="J166" s="1">
        <v>57.5</v>
      </c>
      <c r="K166" s="1">
        <v>65.7</v>
      </c>
      <c r="L166" s="1">
        <v>63.3</v>
      </c>
      <c r="M166" s="1">
        <v>52.4</v>
      </c>
      <c r="N166" s="1">
        <v>41.3</v>
      </c>
      <c r="O166" s="1">
        <v>23.1</v>
      </c>
      <c r="P166" s="1">
        <v>11</v>
      </c>
      <c r="R166" s="1">
        <f t="shared" si="38"/>
        <v>37.425000000000004</v>
      </c>
      <c r="S166" s="14"/>
      <c r="T166" s="1">
        <f t="shared" si="39"/>
        <v>65.7</v>
      </c>
      <c r="U166" s="1">
        <f t="shared" si="40"/>
        <v>10.4</v>
      </c>
      <c r="V166">
        <f t="shared" si="41"/>
        <v>12</v>
      </c>
      <c r="X166" s="1">
        <f t="shared" si="42"/>
        <v>36.199999999999996</v>
      </c>
      <c r="Y166" s="2">
        <f t="shared" si="43"/>
        <v>37.78</v>
      </c>
      <c r="Z166" s="1">
        <f t="shared" si="44"/>
        <v>62.166666666666664</v>
      </c>
      <c r="AA166" s="2">
        <f t="shared" si="45"/>
        <v>62.09333333333333</v>
      </c>
      <c r="AB166" s="1">
        <f t="shared" si="46"/>
        <v>38.93333333333333</v>
      </c>
      <c r="AC166" s="2">
        <f t="shared" si="47"/>
        <v>41.713333333333324</v>
      </c>
      <c r="AD166" s="1">
        <f t="shared" si="48"/>
        <v>11.666666666666666</v>
      </c>
      <c r="AE166" s="2">
        <f t="shared" si="49"/>
        <v>10.48</v>
      </c>
      <c r="AF166" s="2">
        <f t="shared" si="50"/>
        <v>38.265</v>
      </c>
      <c r="AG166" s="2">
        <f t="shared" si="51"/>
        <v>54.88333333333333</v>
      </c>
      <c r="AH166" s="2">
        <f t="shared" si="52"/>
        <v>21.666666666666668</v>
      </c>
      <c r="AI166" s="2">
        <f t="shared" si="53"/>
        <v>38.21666666666666</v>
      </c>
      <c r="AK166" s="1">
        <f t="shared" si="54"/>
        <v>32.050000000000004</v>
      </c>
      <c r="AL166" s="1">
        <f t="shared" si="55"/>
        <v>42.79999999999999</v>
      </c>
      <c r="AM166" s="1">
        <f t="shared" si="56"/>
        <v>38.3</v>
      </c>
    </row>
    <row r="167" spans="1:39" ht="12.75">
      <c r="A167">
        <v>47</v>
      </c>
      <c r="B167">
        <v>2</v>
      </c>
      <c r="C167">
        <v>2</v>
      </c>
      <c r="D167">
        <v>1927</v>
      </c>
      <c r="E167" s="1">
        <v>6.3</v>
      </c>
      <c r="F167" s="1">
        <v>17.7</v>
      </c>
      <c r="G167" s="1">
        <v>30.6</v>
      </c>
      <c r="H167" s="1">
        <v>40.1</v>
      </c>
      <c r="I167" s="1">
        <v>49.1</v>
      </c>
      <c r="J167" s="1">
        <v>59</v>
      </c>
      <c r="K167" s="1">
        <v>63.4</v>
      </c>
      <c r="L167" s="1">
        <v>59</v>
      </c>
      <c r="M167" s="1">
        <v>58</v>
      </c>
      <c r="N167" s="1">
        <v>46.2</v>
      </c>
      <c r="O167" s="1">
        <v>26.7</v>
      </c>
      <c r="P167" s="1">
        <v>6.7</v>
      </c>
      <c r="R167" s="1">
        <f t="shared" si="38"/>
        <v>38.56666666666666</v>
      </c>
      <c r="S167" s="14"/>
      <c r="T167" s="1">
        <f t="shared" si="39"/>
        <v>63.4</v>
      </c>
      <c r="U167" s="1">
        <f t="shared" si="40"/>
        <v>6.3</v>
      </c>
      <c r="V167">
        <f t="shared" si="41"/>
        <v>12</v>
      </c>
      <c r="X167" s="1">
        <f t="shared" si="42"/>
        <v>39.93333333333334</v>
      </c>
      <c r="Y167" s="2">
        <f t="shared" si="43"/>
        <v>38.58</v>
      </c>
      <c r="Z167" s="1">
        <f t="shared" si="44"/>
        <v>60.46666666666667</v>
      </c>
      <c r="AA167" s="2">
        <f t="shared" si="45"/>
        <v>62.58</v>
      </c>
      <c r="AB167" s="1">
        <f t="shared" si="46"/>
        <v>43.63333333333333</v>
      </c>
      <c r="AC167" s="2">
        <f t="shared" si="47"/>
        <v>41.266666666666666</v>
      </c>
      <c r="AD167" s="1">
        <f t="shared" si="48"/>
        <v>10.366666666666667</v>
      </c>
      <c r="AE167" s="2">
        <f t="shared" si="49"/>
        <v>10.9</v>
      </c>
      <c r="AF167" s="2">
        <f t="shared" si="50"/>
        <v>38.38</v>
      </c>
      <c r="AG167" s="2">
        <f t="shared" si="51"/>
        <v>54.76666666666667</v>
      </c>
      <c r="AH167" s="2">
        <f t="shared" si="52"/>
        <v>21.25</v>
      </c>
      <c r="AI167" s="2">
        <f t="shared" si="53"/>
        <v>37.84166666666666</v>
      </c>
      <c r="AK167" s="1">
        <f t="shared" si="54"/>
        <v>33.800000000000004</v>
      </c>
      <c r="AL167" s="1">
        <f t="shared" si="55"/>
        <v>43.333333333333336</v>
      </c>
      <c r="AM167" s="1">
        <f t="shared" si="56"/>
        <v>37.68333333333334</v>
      </c>
    </row>
    <row r="168" spans="1:39" ht="12.75">
      <c r="A168">
        <v>47</v>
      </c>
      <c r="B168">
        <v>2</v>
      </c>
      <c r="C168">
        <v>2</v>
      </c>
      <c r="D168">
        <v>1928</v>
      </c>
      <c r="E168" s="1">
        <v>10.8</v>
      </c>
      <c r="F168" s="1">
        <v>13.6</v>
      </c>
      <c r="G168" s="1">
        <v>23.5</v>
      </c>
      <c r="H168" s="1">
        <v>33.4</v>
      </c>
      <c r="I168" s="1">
        <v>53.9</v>
      </c>
      <c r="J168" s="1">
        <v>57</v>
      </c>
      <c r="K168" s="1">
        <v>66.5</v>
      </c>
      <c r="L168" s="1">
        <v>64.1</v>
      </c>
      <c r="M168" s="1">
        <v>51.7</v>
      </c>
      <c r="N168" s="1">
        <v>44.8</v>
      </c>
      <c r="O168" s="1">
        <v>31.4</v>
      </c>
      <c r="P168" s="1">
        <v>19.9</v>
      </c>
      <c r="R168" s="1">
        <f t="shared" si="38"/>
        <v>39.21666666666666</v>
      </c>
      <c r="S168" s="14"/>
      <c r="T168" s="1">
        <f t="shared" si="39"/>
        <v>66.5</v>
      </c>
      <c r="U168" s="1">
        <f t="shared" si="40"/>
        <v>10.8</v>
      </c>
      <c r="V168">
        <f t="shared" si="41"/>
        <v>12</v>
      </c>
      <c r="X168" s="1">
        <f t="shared" si="42"/>
        <v>36.93333333333333</v>
      </c>
      <c r="Y168" s="2">
        <f t="shared" si="43"/>
        <v>38.54666666666667</v>
      </c>
      <c r="Z168" s="1">
        <f t="shared" si="44"/>
        <v>62.53333333333333</v>
      </c>
      <c r="AA168" s="2">
        <f t="shared" si="45"/>
        <v>62.77333333333333</v>
      </c>
      <c r="AB168" s="1">
        <f t="shared" si="46"/>
        <v>42.63333333333333</v>
      </c>
      <c r="AC168" s="2">
        <f t="shared" si="47"/>
        <v>42.099999999999994</v>
      </c>
      <c r="AD168" s="1">
        <f t="shared" si="48"/>
        <v>7.3</v>
      </c>
      <c r="AE168" s="2">
        <f t="shared" si="49"/>
        <v>12.346666666666668</v>
      </c>
      <c r="AF168" s="2">
        <f t="shared" si="50"/>
        <v>38.66166666666667</v>
      </c>
      <c r="AG168" s="2">
        <f t="shared" si="51"/>
        <v>54.43333333333333</v>
      </c>
      <c r="AH168" s="2">
        <f t="shared" si="52"/>
        <v>20.866666666666664</v>
      </c>
      <c r="AI168" s="2">
        <f t="shared" si="53"/>
        <v>38.36666666666667</v>
      </c>
      <c r="AK168" s="1">
        <f t="shared" si="54"/>
        <v>32.03333333333333</v>
      </c>
      <c r="AL168" s="1">
        <f t="shared" si="55"/>
        <v>46.4</v>
      </c>
      <c r="AM168" s="1">
        <f t="shared" si="56"/>
        <v>38.175</v>
      </c>
    </row>
    <row r="169" spans="1:39" ht="12.75">
      <c r="A169">
        <v>47</v>
      </c>
      <c r="B169">
        <v>2</v>
      </c>
      <c r="C169">
        <v>2</v>
      </c>
      <c r="D169">
        <v>1929</v>
      </c>
      <c r="E169" s="1">
        <v>-2.7</v>
      </c>
      <c r="F169" s="1">
        <v>4.7</v>
      </c>
      <c r="G169" s="1">
        <v>27.1</v>
      </c>
      <c r="H169" s="1">
        <v>41.8</v>
      </c>
      <c r="I169" s="1">
        <v>48.9</v>
      </c>
      <c r="J169" s="1">
        <v>59.9</v>
      </c>
      <c r="K169" s="1">
        <v>67</v>
      </c>
      <c r="L169" s="1">
        <v>62.9</v>
      </c>
      <c r="M169" s="1">
        <v>54.7</v>
      </c>
      <c r="N169" s="1">
        <v>43.7</v>
      </c>
      <c r="O169" s="1">
        <v>25.2</v>
      </c>
      <c r="P169" s="1">
        <v>14.3</v>
      </c>
      <c r="R169" s="1">
        <f t="shared" si="38"/>
        <v>37.291666666666664</v>
      </c>
      <c r="S169" s="14"/>
      <c r="T169" s="1">
        <f t="shared" si="39"/>
        <v>67</v>
      </c>
      <c r="U169" s="1">
        <f t="shared" si="40"/>
        <v>-2.7</v>
      </c>
      <c r="V169">
        <f t="shared" si="41"/>
        <v>12</v>
      </c>
      <c r="X169" s="1">
        <f t="shared" si="42"/>
        <v>39.26666666666667</v>
      </c>
      <c r="Y169" s="2">
        <f t="shared" si="43"/>
        <v>39.366666666666674</v>
      </c>
      <c r="Z169" s="1">
        <f t="shared" si="44"/>
        <v>63.26666666666667</v>
      </c>
      <c r="AA169" s="2">
        <f t="shared" si="45"/>
        <v>63.57333333333334</v>
      </c>
      <c r="AB169" s="1">
        <f t="shared" si="46"/>
        <v>41.2</v>
      </c>
      <c r="AC169" s="2">
        <f t="shared" si="47"/>
        <v>44.086666666666666</v>
      </c>
      <c r="AD169" s="1">
        <f t="shared" si="48"/>
        <v>12.333333333333334</v>
      </c>
      <c r="AE169" s="2">
        <f t="shared" si="49"/>
        <v>13.846666666666668</v>
      </c>
      <c r="AF169" s="2">
        <f t="shared" si="50"/>
        <v>40.071666666666665</v>
      </c>
      <c r="AG169" s="2">
        <f t="shared" si="51"/>
        <v>55.86666666666667</v>
      </c>
      <c r="AH169" s="2">
        <f t="shared" si="52"/>
        <v>21.883333333333336</v>
      </c>
      <c r="AI169" s="2">
        <f t="shared" si="53"/>
        <v>39.96666666666666</v>
      </c>
      <c r="AK169" s="1">
        <f t="shared" si="54"/>
        <v>29.950000000000003</v>
      </c>
      <c r="AL169" s="1">
        <f t="shared" si="55"/>
        <v>44.63333333333333</v>
      </c>
      <c r="AM169" s="1">
        <f t="shared" si="56"/>
        <v>39.58333333333333</v>
      </c>
    </row>
    <row r="170" spans="1:39" ht="12.75">
      <c r="A170">
        <v>47</v>
      </c>
      <c r="B170">
        <v>2</v>
      </c>
      <c r="C170">
        <v>2</v>
      </c>
      <c r="D170">
        <v>1930</v>
      </c>
      <c r="E170" s="1">
        <v>3.4</v>
      </c>
      <c r="F170" s="1">
        <v>19.3</v>
      </c>
      <c r="G170" s="1">
        <v>25.4</v>
      </c>
      <c r="H170" s="1">
        <v>42</v>
      </c>
      <c r="I170" s="1">
        <v>53.8</v>
      </c>
      <c r="J170" s="1">
        <v>63.3</v>
      </c>
      <c r="K170" s="1">
        <v>67.1</v>
      </c>
      <c r="L170" s="1">
        <v>65.9</v>
      </c>
      <c r="M170" s="1">
        <v>56.2</v>
      </c>
      <c r="N170" s="1">
        <v>42.8</v>
      </c>
      <c r="O170" s="1">
        <v>33.3</v>
      </c>
      <c r="P170" s="1">
        <v>17.2</v>
      </c>
      <c r="R170" s="1">
        <f t="shared" si="38"/>
        <v>40.80833333333333</v>
      </c>
      <c r="S170" s="14"/>
      <c r="T170" s="1">
        <f t="shared" si="39"/>
        <v>67.1</v>
      </c>
      <c r="U170" s="1">
        <f t="shared" si="40"/>
        <v>3.4</v>
      </c>
      <c r="V170">
        <f t="shared" si="41"/>
        <v>12</v>
      </c>
      <c r="X170" s="1">
        <f t="shared" si="42"/>
        <v>40.4</v>
      </c>
      <c r="Y170" s="2">
        <f t="shared" si="43"/>
        <v>38.64666666666666</v>
      </c>
      <c r="Z170" s="1">
        <f t="shared" si="44"/>
        <v>65.43333333333332</v>
      </c>
      <c r="AA170" s="2">
        <f t="shared" si="45"/>
        <v>64.66666666666667</v>
      </c>
      <c r="AB170" s="1">
        <f t="shared" si="46"/>
        <v>44.1</v>
      </c>
      <c r="AC170" s="2">
        <f t="shared" si="47"/>
        <v>43.406666666666666</v>
      </c>
      <c r="AD170" s="1">
        <f t="shared" si="48"/>
        <v>20.066666666666666</v>
      </c>
      <c r="AE170" s="2">
        <f t="shared" si="49"/>
        <v>14.34</v>
      </c>
      <c r="AF170" s="2">
        <f t="shared" si="50"/>
        <v>40.24333333333333</v>
      </c>
      <c r="AG170" s="2">
        <f t="shared" si="51"/>
        <v>58.050000000000004</v>
      </c>
      <c r="AH170" s="2">
        <f t="shared" si="52"/>
        <v>27.13333333333333</v>
      </c>
      <c r="AI170" s="2">
        <f t="shared" si="53"/>
        <v>43.1</v>
      </c>
      <c r="AK170" s="1">
        <f t="shared" si="54"/>
        <v>34.53333333333333</v>
      </c>
      <c r="AL170" s="1">
        <f t="shared" si="55"/>
        <v>47.083333333333336</v>
      </c>
      <c r="AM170" s="1">
        <f t="shared" si="56"/>
        <v>42.7</v>
      </c>
    </row>
    <row r="171" spans="1:39" ht="12.75">
      <c r="A171">
        <v>47</v>
      </c>
      <c r="B171">
        <v>2</v>
      </c>
      <c r="C171">
        <v>2</v>
      </c>
      <c r="D171">
        <v>1931</v>
      </c>
      <c r="E171" s="1">
        <v>18.8</v>
      </c>
      <c r="F171" s="1">
        <v>24.2</v>
      </c>
      <c r="G171" s="1">
        <v>26.5</v>
      </c>
      <c r="H171" s="1">
        <v>43.1</v>
      </c>
      <c r="I171" s="1">
        <v>51.3</v>
      </c>
      <c r="J171" s="1">
        <v>66</v>
      </c>
      <c r="K171" s="1">
        <v>69.5</v>
      </c>
      <c r="L171" s="1">
        <v>63</v>
      </c>
      <c r="M171" s="1">
        <v>61.5</v>
      </c>
      <c r="N171" s="1">
        <v>48.9</v>
      </c>
      <c r="O171" s="1">
        <v>36.2</v>
      </c>
      <c r="P171" s="1">
        <v>24.7</v>
      </c>
      <c r="R171" s="1">
        <f t="shared" si="38"/>
        <v>44.474999999999994</v>
      </c>
      <c r="S171" s="14"/>
      <c r="T171" s="1">
        <f t="shared" si="39"/>
        <v>69.5</v>
      </c>
      <c r="U171" s="1">
        <f t="shared" si="40"/>
        <v>18.8</v>
      </c>
      <c r="V171">
        <f t="shared" si="41"/>
        <v>12</v>
      </c>
      <c r="X171" s="1">
        <f t="shared" si="42"/>
        <v>40.3</v>
      </c>
      <c r="Y171" s="2">
        <f t="shared" si="43"/>
        <v>39.03333333333334</v>
      </c>
      <c r="Z171" s="1">
        <f t="shared" si="44"/>
        <v>66.16666666666667</v>
      </c>
      <c r="AA171" s="2">
        <f t="shared" si="45"/>
        <v>65.70666666666668</v>
      </c>
      <c r="AB171" s="1">
        <f t="shared" si="46"/>
        <v>48.866666666666674</v>
      </c>
      <c r="AC171" s="2">
        <f t="shared" si="47"/>
        <v>43.306666666666665</v>
      </c>
      <c r="AD171" s="1">
        <f t="shared" si="48"/>
        <v>19.166666666666668</v>
      </c>
      <c r="AE171" s="2">
        <f t="shared" si="49"/>
        <v>15.413333333333332</v>
      </c>
      <c r="AF171" s="2">
        <f t="shared" si="50"/>
        <v>40.45</v>
      </c>
      <c r="AG171" s="2">
        <f t="shared" si="51"/>
        <v>59.06666666666666</v>
      </c>
      <c r="AH171" s="2">
        <f t="shared" si="52"/>
        <v>26.683333333333334</v>
      </c>
      <c r="AI171" s="2">
        <f t="shared" si="53"/>
        <v>41.98333333333333</v>
      </c>
      <c r="AK171" s="1">
        <f t="shared" si="54"/>
        <v>38.31666666666666</v>
      </c>
      <c r="AL171" s="1">
        <f t="shared" si="55"/>
        <v>50.63333333333333</v>
      </c>
      <c r="AM171" s="1">
        <f t="shared" si="56"/>
        <v>42.55</v>
      </c>
    </row>
    <row r="172" spans="1:39" ht="12.75">
      <c r="A172">
        <v>47</v>
      </c>
      <c r="B172">
        <v>2</v>
      </c>
      <c r="C172">
        <v>2</v>
      </c>
      <c r="D172">
        <v>1932</v>
      </c>
      <c r="E172" s="1">
        <v>18</v>
      </c>
      <c r="F172" s="1">
        <v>14.8</v>
      </c>
      <c r="G172" s="1">
        <v>17.5</v>
      </c>
      <c r="H172" s="1">
        <v>38.8</v>
      </c>
      <c r="I172" s="1">
        <v>52.7</v>
      </c>
      <c r="J172" s="1">
        <v>65</v>
      </c>
      <c r="K172" s="1">
        <v>67</v>
      </c>
      <c r="L172" s="1">
        <v>65.8</v>
      </c>
      <c r="M172" s="1">
        <v>54.4</v>
      </c>
      <c r="N172" s="1">
        <v>41.3</v>
      </c>
      <c r="O172" s="1">
        <v>25</v>
      </c>
      <c r="P172" s="1">
        <v>12.8</v>
      </c>
      <c r="R172" s="1">
        <f t="shared" si="38"/>
        <v>39.425000000000004</v>
      </c>
      <c r="S172" s="14"/>
      <c r="T172" s="1">
        <f t="shared" si="39"/>
        <v>67</v>
      </c>
      <c r="U172" s="1">
        <f t="shared" si="40"/>
        <v>12.8</v>
      </c>
      <c r="V172">
        <f t="shared" si="41"/>
        <v>12</v>
      </c>
      <c r="X172" s="1">
        <f t="shared" si="42"/>
        <v>36.333333333333336</v>
      </c>
      <c r="Y172" s="2">
        <f t="shared" si="43"/>
        <v>39.11333333333333</v>
      </c>
      <c r="Z172" s="1">
        <f t="shared" si="44"/>
        <v>65.93333333333334</v>
      </c>
      <c r="AA172" s="2">
        <f t="shared" si="45"/>
        <v>66.06</v>
      </c>
      <c r="AB172" s="1">
        <f t="shared" si="46"/>
        <v>40.23333333333333</v>
      </c>
      <c r="AC172" s="2">
        <f t="shared" si="47"/>
        <v>43.91333333333333</v>
      </c>
      <c r="AD172" s="1">
        <f t="shared" si="48"/>
        <v>12.833333333333334</v>
      </c>
      <c r="AE172" s="2">
        <f t="shared" si="49"/>
        <v>15.266666666666666</v>
      </c>
      <c r="AF172" s="2">
        <f t="shared" si="50"/>
        <v>41.08166666666667</v>
      </c>
      <c r="AG172" s="2">
        <f t="shared" si="51"/>
        <v>57.28333333333333</v>
      </c>
      <c r="AH172" s="2">
        <f t="shared" si="52"/>
        <v>21.399999999999995</v>
      </c>
      <c r="AI172" s="2">
        <f t="shared" si="53"/>
        <v>40.4</v>
      </c>
      <c r="AK172" s="1">
        <f t="shared" si="54"/>
        <v>34.46666666666667</v>
      </c>
      <c r="AL172" s="1">
        <f t="shared" si="55"/>
        <v>44.38333333333333</v>
      </c>
      <c r="AM172" s="1">
        <f t="shared" si="56"/>
        <v>39.858333333333334</v>
      </c>
    </row>
    <row r="173" spans="1:39" ht="12.75">
      <c r="A173">
        <v>47</v>
      </c>
      <c r="B173">
        <v>2</v>
      </c>
      <c r="C173">
        <v>2</v>
      </c>
      <c r="D173">
        <v>1933</v>
      </c>
      <c r="E173" s="1">
        <v>18.1</v>
      </c>
      <c r="F173" s="1">
        <v>7.6</v>
      </c>
      <c r="G173" s="1">
        <v>23.6</v>
      </c>
      <c r="H173" s="1">
        <v>38.5</v>
      </c>
      <c r="I173" s="1">
        <v>54.5</v>
      </c>
      <c r="J173" s="1">
        <v>69.7</v>
      </c>
      <c r="K173" s="1">
        <v>69.7</v>
      </c>
      <c r="L173" s="1">
        <v>63.8</v>
      </c>
      <c r="M173" s="1">
        <v>60.2</v>
      </c>
      <c r="N173" s="1">
        <v>40.8</v>
      </c>
      <c r="O173" s="1">
        <v>25.4</v>
      </c>
      <c r="P173" s="1">
        <v>11.1</v>
      </c>
      <c r="R173" s="1">
        <f t="shared" si="38"/>
        <v>40.25</v>
      </c>
      <c r="S173" s="14"/>
      <c r="T173" s="1">
        <f t="shared" si="39"/>
        <v>69.7</v>
      </c>
      <c r="U173" s="1">
        <f t="shared" si="40"/>
        <v>7.6</v>
      </c>
      <c r="V173">
        <f t="shared" si="41"/>
        <v>12</v>
      </c>
      <c r="X173" s="1">
        <f t="shared" si="42"/>
        <v>38.86666666666667</v>
      </c>
      <c r="Y173" s="2">
        <f t="shared" si="43"/>
        <v>38.64</v>
      </c>
      <c r="Z173" s="1">
        <f t="shared" si="44"/>
        <v>67.73333333333333</v>
      </c>
      <c r="AA173" s="2">
        <f t="shared" si="45"/>
        <v>65.89333333333335</v>
      </c>
      <c r="AB173" s="1">
        <f t="shared" si="46"/>
        <v>42.13333333333333</v>
      </c>
      <c r="AC173" s="2">
        <f t="shared" si="47"/>
        <v>43.279999999999994</v>
      </c>
      <c r="AD173" s="1">
        <f t="shared" si="48"/>
        <v>12.666666666666666</v>
      </c>
      <c r="AE173" s="2">
        <f t="shared" si="49"/>
        <v>12.453333333333333</v>
      </c>
      <c r="AF173" s="2">
        <f t="shared" si="50"/>
        <v>40.735</v>
      </c>
      <c r="AG173" s="2">
        <f t="shared" si="51"/>
        <v>59.4</v>
      </c>
      <c r="AH173" s="2">
        <f t="shared" si="52"/>
        <v>20.849999999999998</v>
      </c>
      <c r="AI173" s="2">
        <f t="shared" si="53"/>
        <v>39.34166666666666</v>
      </c>
      <c r="AK173" s="1">
        <f t="shared" si="54"/>
        <v>35.333333333333336</v>
      </c>
      <c r="AL173" s="1">
        <f t="shared" si="55"/>
        <v>45.166666666666664</v>
      </c>
      <c r="AM173" s="1">
        <f t="shared" si="56"/>
        <v>40.21666666666666</v>
      </c>
    </row>
    <row r="174" spans="1:39" ht="12.75">
      <c r="A174">
        <v>47</v>
      </c>
      <c r="B174">
        <v>2</v>
      </c>
      <c r="C174">
        <v>2</v>
      </c>
      <c r="D174">
        <v>1934</v>
      </c>
      <c r="E174" s="1">
        <v>17.9</v>
      </c>
      <c r="F174" s="1">
        <v>9</v>
      </c>
      <c r="G174" s="1">
        <v>20.9</v>
      </c>
      <c r="H174" s="1">
        <v>38.4</v>
      </c>
      <c r="I174" s="1">
        <v>59.7</v>
      </c>
      <c r="J174" s="1">
        <v>65.7</v>
      </c>
      <c r="K174" s="1">
        <v>67.9</v>
      </c>
      <c r="L174" s="1">
        <v>61.5</v>
      </c>
      <c r="M174" s="1">
        <v>53.8</v>
      </c>
      <c r="N174" s="1">
        <v>46.3</v>
      </c>
      <c r="O174" s="1">
        <v>32.6</v>
      </c>
      <c r="P174" s="1">
        <v>11.7</v>
      </c>
      <c r="R174" s="1">
        <f t="shared" si="38"/>
        <v>40.45</v>
      </c>
      <c r="S174" s="14"/>
      <c r="T174" s="1">
        <f t="shared" si="39"/>
        <v>67.9</v>
      </c>
      <c r="U174" s="1">
        <f t="shared" si="40"/>
        <v>9</v>
      </c>
      <c r="V174">
        <f t="shared" si="41"/>
        <v>12</v>
      </c>
      <c r="X174" s="1">
        <f t="shared" si="42"/>
        <v>39.666666666666664</v>
      </c>
      <c r="Y174" s="2">
        <f t="shared" si="43"/>
        <v>38.32666666666667</v>
      </c>
      <c r="Z174" s="1">
        <f t="shared" si="44"/>
        <v>65.03333333333335</v>
      </c>
      <c r="AA174" s="2">
        <f t="shared" si="45"/>
        <v>65.84</v>
      </c>
      <c r="AB174" s="1">
        <f t="shared" si="46"/>
        <v>44.23333333333333</v>
      </c>
      <c r="AC174" s="2">
        <f t="shared" si="47"/>
        <v>41.83333333333333</v>
      </c>
      <c r="AD174" s="1">
        <f t="shared" si="48"/>
        <v>11.6</v>
      </c>
      <c r="AE174" s="2">
        <f t="shared" si="49"/>
        <v>10.973333333333333</v>
      </c>
      <c r="AF174" s="2">
        <f t="shared" si="50"/>
        <v>39.50166666666667</v>
      </c>
      <c r="AG174" s="2">
        <f t="shared" si="51"/>
        <v>57.83333333333334</v>
      </c>
      <c r="AH174" s="2">
        <f t="shared" si="52"/>
        <v>23.450000000000003</v>
      </c>
      <c r="AI174" s="2">
        <f t="shared" si="53"/>
        <v>39.65</v>
      </c>
      <c r="AK174" s="1">
        <f t="shared" si="54"/>
        <v>35.26666666666666</v>
      </c>
      <c r="AL174" s="1">
        <f t="shared" si="55"/>
        <v>45.63333333333333</v>
      </c>
      <c r="AM174" s="1">
        <f t="shared" si="56"/>
        <v>39.041666666666664</v>
      </c>
    </row>
    <row r="175" spans="1:39" ht="12.75">
      <c r="A175">
        <v>47</v>
      </c>
      <c r="B175">
        <v>2</v>
      </c>
      <c r="C175">
        <v>2</v>
      </c>
      <c r="D175">
        <v>1935</v>
      </c>
      <c r="E175" s="1">
        <v>6.5</v>
      </c>
      <c r="F175" s="1">
        <v>16.6</v>
      </c>
      <c r="G175" s="1">
        <v>27</v>
      </c>
      <c r="H175" s="1">
        <v>38.6</v>
      </c>
      <c r="I175" s="1">
        <v>48.5</v>
      </c>
      <c r="J175" s="1">
        <v>57.5</v>
      </c>
      <c r="K175" s="1">
        <v>71.5</v>
      </c>
      <c r="L175" s="1">
        <v>64.8</v>
      </c>
      <c r="M175" s="1">
        <v>54.2</v>
      </c>
      <c r="N175" s="1">
        <v>43.4</v>
      </c>
      <c r="O175" s="1">
        <v>25.2</v>
      </c>
      <c r="P175" s="1">
        <v>15.1</v>
      </c>
      <c r="R175" s="1">
        <f t="shared" si="38"/>
        <v>39.074999999999996</v>
      </c>
      <c r="S175" s="14"/>
      <c r="T175" s="1">
        <f t="shared" si="39"/>
        <v>71.5</v>
      </c>
      <c r="U175" s="1">
        <f t="shared" si="40"/>
        <v>6.5</v>
      </c>
      <c r="V175">
        <f t="shared" si="41"/>
        <v>12</v>
      </c>
      <c r="X175" s="1">
        <f t="shared" si="42"/>
        <v>38.03333333333333</v>
      </c>
      <c r="Y175" s="2">
        <f t="shared" si="43"/>
        <v>38.56</v>
      </c>
      <c r="Z175" s="1">
        <f t="shared" si="44"/>
        <v>64.60000000000001</v>
      </c>
      <c r="AA175" s="2">
        <f t="shared" si="45"/>
        <v>66.03333333333333</v>
      </c>
      <c r="AB175" s="1">
        <f t="shared" si="46"/>
        <v>40.93333333333333</v>
      </c>
      <c r="AC175" s="2">
        <f t="shared" si="47"/>
        <v>42.01333333333333</v>
      </c>
      <c r="AD175" s="1">
        <f t="shared" si="48"/>
        <v>6</v>
      </c>
      <c r="AE175" s="2">
        <f t="shared" si="49"/>
        <v>11.006666666666666</v>
      </c>
      <c r="AF175" s="2">
        <f t="shared" si="50"/>
        <v>39.388333333333335</v>
      </c>
      <c r="AG175" s="2">
        <f t="shared" si="51"/>
        <v>55.849999999999994</v>
      </c>
      <c r="AH175" s="2">
        <f t="shared" si="52"/>
        <v>18.666666666666668</v>
      </c>
      <c r="AI175" s="2">
        <f t="shared" si="53"/>
        <v>38.324999999999996</v>
      </c>
      <c r="AK175" s="1">
        <f t="shared" si="54"/>
        <v>32.449999999999996</v>
      </c>
      <c r="AL175" s="1">
        <f t="shared" si="55"/>
        <v>45.70000000000001</v>
      </c>
      <c r="AM175" s="1">
        <f t="shared" si="56"/>
        <v>37.75833333333334</v>
      </c>
    </row>
    <row r="176" spans="1:39" ht="12.75">
      <c r="A176">
        <v>47</v>
      </c>
      <c r="B176">
        <v>2</v>
      </c>
      <c r="C176">
        <v>2</v>
      </c>
      <c r="D176">
        <v>1936</v>
      </c>
      <c r="E176" s="1">
        <v>5</v>
      </c>
      <c r="F176" s="1">
        <v>-2.1</v>
      </c>
      <c r="G176" s="1">
        <v>25.4</v>
      </c>
      <c r="H176" s="1">
        <v>33.7</v>
      </c>
      <c r="I176" s="1">
        <v>57.1</v>
      </c>
      <c r="J176" s="1">
        <v>59.8</v>
      </c>
      <c r="K176" s="1">
        <v>71.8</v>
      </c>
      <c r="L176" s="1">
        <v>66.1</v>
      </c>
      <c r="M176" s="1">
        <v>59.4</v>
      </c>
      <c r="N176" s="1">
        <v>40.3</v>
      </c>
      <c r="O176" s="1">
        <v>25.2</v>
      </c>
      <c r="P176" s="1">
        <v>18</v>
      </c>
      <c r="R176" s="1">
        <f t="shared" si="38"/>
        <v>38.30833333333333</v>
      </c>
      <c r="S176" s="14"/>
      <c r="T176" s="1">
        <f t="shared" si="39"/>
        <v>71.8</v>
      </c>
      <c r="U176" s="1">
        <f t="shared" si="40"/>
        <v>-2.1</v>
      </c>
      <c r="V176">
        <f t="shared" si="41"/>
        <v>12</v>
      </c>
      <c r="X176" s="1">
        <f t="shared" si="42"/>
        <v>38.733333333333334</v>
      </c>
      <c r="Y176" s="2">
        <f t="shared" si="43"/>
        <v>39.14</v>
      </c>
      <c r="Z176" s="1">
        <f t="shared" si="44"/>
        <v>65.89999999999999</v>
      </c>
      <c r="AA176" s="2">
        <f t="shared" si="45"/>
        <v>65.44666666666669</v>
      </c>
      <c r="AB176" s="1">
        <f t="shared" si="46"/>
        <v>41.63333333333333</v>
      </c>
      <c r="AC176" s="2">
        <f t="shared" si="47"/>
        <v>42.459999999999994</v>
      </c>
      <c r="AD176" s="1">
        <f t="shared" si="48"/>
        <v>11.766666666666666</v>
      </c>
      <c r="AE176" s="2">
        <f t="shared" si="49"/>
        <v>11.1</v>
      </c>
      <c r="AF176" s="2">
        <f t="shared" si="50"/>
        <v>39.58833333333333</v>
      </c>
      <c r="AG176" s="2">
        <f t="shared" si="51"/>
        <v>57.98333333333333</v>
      </c>
      <c r="AH176" s="2">
        <f t="shared" si="52"/>
        <v>20.266666666666666</v>
      </c>
      <c r="AI176" s="2">
        <f t="shared" si="53"/>
        <v>39.19166666666667</v>
      </c>
      <c r="AK176" s="1">
        <f t="shared" si="54"/>
        <v>29.816666666666663</v>
      </c>
      <c r="AL176" s="1">
        <f t="shared" si="55"/>
        <v>46.79999999999999</v>
      </c>
      <c r="AM176" s="1">
        <f t="shared" si="56"/>
        <v>39.34166666666666</v>
      </c>
    </row>
    <row r="177" spans="1:39" ht="12.75">
      <c r="A177">
        <v>47</v>
      </c>
      <c r="B177">
        <v>2</v>
      </c>
      <c r="C177">
        <v>2</v>
      </c>
      <c r="D177">
        <v>1937</v>
      </c>
      <c r="E177" s="1">
        <v>5.5</v>
      </c>
      <c r="F177" s="1">
        <v>11.8</v>
      </c>
      <c r="G177" s="1">
        <v>20.8</v>
      </c>
      <c r="H177" s="1">
        <v>37.4</v>
      </c>
      <c r="I177" s="1">
        <v>54.3</v>
      </c>
      <c r="J177" s="1">
        <v>61.5</v>
      </c>
      <c r="K177" s="1">
        <v>69.3</v>
      </c>
      <c r="L177" s="1">
        <v>69.9</v>
      </c>
      <c r="M177" s="1">
        <v>56.3</v>
      </c>
      <c r="N177" s="1">
        <v>40.4</v>
      </c>
      <c r="O177" s="1">
        <v>26.7</v>
      </c>
      <c r="P177" s="1">
        <v>12.4</v>
      </c>
      <c r="R177" s="1">
        <f t="shared" si="38"/>
        <v>38.85833333333333</v>
      </c>
      <c r="S177" s="14"/>
      <c r="T177" s="1">
        <f t="shared" si="39"/>
        <v>69.9</v>
      </c>
      <c r="U177" s="1">
        <f t="shared" si="40"/>
        <v>5.5</v>
      </c>
      <c r="V177">
        <f t="shared" si="41"/>
        <v>12</v>
      </c>
      <c r="X177" s="1">
        <f t="shared" si="42"/>
        <v>37.5</v>
      </c>
      <c r="Y177" s="2">
        <f t="shared" si="43"/>
        <v>39.00666666666667</v>
      </c>
      <c r="Z177" s="1">
        <f t="shared" si="44"/>
        <v>66.9</v>
      </c>
      <c r="AA177" s="2">
        <f t="shared" si="45"/>
        <v>65.48666666666666</v>
      </c>
      <c r="AB177" s="1">
        <f t="shared" si="46"/>
        <v>41.13333333333333</v>
      </c>
      <c r="AC177" s="2">
        <f t="shared" si="47"/>
        <v>42.39333333333333</v>
      </c>
      <c r="AD177" s="1">
        <f t="shared" si="48"/>
        <v>13</v>
      </c>
      <c r="AE177" s="2">
        <f t="shared" si="49"/>
        <v>11.813333333333333</v>
      </c>
      <c r="AF177" s="2">
        <f t="shared" si="50"/>
        <v>39.69833333333333</v>
      </c>
      <c r="AG177" s="2">
        <f t="shared" si="51"/>
        <v>58.11666666666667</v>
      </c>
      <c r="AH177" s="2">
        <f t="shared" si="52"/>
        <v>22.900000000000002</v>
      </c>
      <c r="AI177" s="2">
        <f t="shared" si="53"/>
        <v>40.09166666666666</v>
      </c>
      <c r="AK177" s="1">
        <f t="shared" si="54"/>
        <v>31.883333333333336</v>
      </c>
      <c r="AL177" s="1">
        <f t="shared" si="55"/>
        <v>45.833333333333336</v>
      </c>
      <c r="AM177" s="1">
        <f t="shared" si="56"/>
        <v>40.65833333333333</v>
      </c>
    </row>
    <row r="178" spans="1:39" ht="12.75">
      <c r="A178">
        <v>47</v>
      </c>
      <c r="B178">
        <v>2</v>
      </c>
      <c r="C178">
        <v>2</v>
      </c>
      <c r="D178">
        <v>1938</v>
      </c>
      <c r="E178" s="1">
        <v>9.1</v>
      </c>
      <c r="F178" s="1">
        <v>17.5</v>
      </c>
      <c r="G178" s="1">
        <v>31.3</v>
      </c>
      <c r="H178" s="1">
        <v>41.6</v>
      </c>
      <c r="I178" s="1">
        <v>52.4</v>
      </c>
      <c r="J178" s="1">
        <v>61</v>
      </c>
      <c r="K178" s="1">
        <v>66.4</v>
      </c>
      <c r="L178" s="1">
        <v>67</v>
      </c>
      <c r="M178" s="1">
        <v>55.3</v>
      </c>
      <c r="N178" s="1">
        <v>48.3</v>
      </c>
      <c r="O178" s="1">
        <v>29.5</v>
      </c>
      <c r="P178" s="1">
        <v>15.6</v>
      </c>
      <c r="R178" s="1">
        <f t="shared" si="38"/>
        <v>41.25000000000001</v>
      </c>
      <c r="S178" s="14"/>
      <c r="T178" s="1">
        <f t="shared" si="39"/>
        <v>67</v>
      </c>
      <c r="U178" s="1">
        <f t="shared" si="40"/>
        <v>9.1</v>
      </c>
      <c r="V178">
        <f t="shared" si="41"/>
        <v>12</v>
      </c>
      <c r="X178" s="1">
        <f t="shared" si="42"/>
        <v>41.76666666666667</v>
      </c>
      <c r="Y178" s="2">
        <f t="shared" si="43"/>
        <v>38.36666666666667</v>
      </c>
      <c r="Z178" s="1">
        <f t="shared" si="44"/>
        <v>64.8</v>
      </c>
      <c r="AA178" s="2">
        <f t="shared" si="45"/>
        <v>65.33333333333334</v>
      </c>
      <c r="AB178" s="1">
        <f t="shared" si="46"/>
        <v>44.36666666666667</v>
      </c>
      <c r="AC178" s="2">
        <f t="shared" si="47"/>
        <v>42.92666666666666</v>
      </c>
      <c r="AD178" s="1">
        <f t="shared" si="48"/>
        <v>13.133333333333333</v>
      </c>
      <c r="AE178" s="2">
        <f t="shared" si="49"/>
        <v>13.6</v>
      </c>
      <c r="AF178" s="2">
        <f t="shared" si="50"/>
        <v>39.65333333333333</v>
      </c>
      <c r="AG178" s="2">
        <f t="shared" si="51"/>
        <v>57.28333333333333</v>
      </c>
      <c r="AH178" s="2">
        <f t="shared" si="52"/>
        <v>23.416666666666668</v>
      </c>
      <c r="AI178" s="2">
        <f t="shared" si="53"/>
        <v>40.61666666666667</v>
      </c>
      <c r="AK178" s="1">
        <f t="shared" si="54"/>
        <v>35.483333333333334</v>
      </c>
      <c r="AL178" s="1">
        <f t="shared" si="55"/>
        <v>47.01666666666667</v>
      </c>
      <c r="AM178" s="1">
        <f t="shared" si="56"/>
        <v>40.483333333333334</v>
      </c>
    </row>
    <row r="179" spans="1:39" ht="12.75">
      <c r="A179">
        <v>47</v>
      </c>
      <c r="B179">
        <v>2</v>
      </c>
      <c r="C179">
        <v>2</v>
      </c>
      <c r="D179">
        <v>1939</v>
      </c>
      <c r="E179" s="1">
        <v>15.6</v>
      </c>
      <c r="F179" s="1">
        <v>8.2</v>
      </c>
      <c r="G179" s="1">
        <v>23.3</v>
      </c>
      <c r="H179" s="1">
        <v>36.9</v>
      </c>
      <c r="I179" s="1">
        <v>56.8</v>
      </c>
      <c r="J179" s="1">
        <v>62.9</v>
      </c>
      <c r="K179" s="1">
        <v>68</v>
      </c>
      <c r="L179" s="1">
        <v>64.8</v>
      </c>
      <c r="M179" s="1">
        <v>57.5</v>
      </c>
      <c r="N179" s="1">
        <v>43.6</v>
      </c>
      <c r="O179" s="1">
        <v>30.6</v>
      </c>
      <c r="P179" s="1">
        <v>23.8</v>
      </c>
      <c r="R179" s="1">
        <f t="shared" si="38"/>
        <v>41.00000000000001</v>
      </c>
      <c r="S179" s="14"/>
      <c r="T179" s="1">
        <f t="shared" si="39"/>
        <v>68</v>
      </c>
      <c r="U179" s="1">
        <f t="shared" si="40"/>
        <v>8.2</v>
      </c>
      <c r="V179">
        <f t="shared" si="41"/>
        <v>12</v>
      </c>
      <c r="X179" s="1">
        <f t="shared" si="42"/>
        <v>39</v>
      </c>
      <c r="Y179" s="2">
        <f t="shared" si="43"/>
        <v>38.980000000000004</v>
      </c>
      <c r="Z179" s="1">
        <f t="shared" si="44"/>
        <v>65.23333333333333</v>
      </c>
      <c r="AA179" s="2">
        <f t="shared" si="45"/>
        <v>65.17999999999999</v>
      </c>
      <c r="AB179" s="1">
        <f t="shared" si="46"/>
        <v>43.9</v>
      </c>
      <c r="AC179" s="2">
        <f t="shared" si="47"/>
        <v>43.586666666666666</v>
      </c>
      <c r="AD179" s="1">
        <f t="shared" si="48"/>
        <v>15.166666666666666</v>
      </c>
      <c r="AE179" s="2">
        <f t="shared" si="49"/>
        <v>14.673333333333332</v>
      </c>
      <c r="AF179" s="2">
        <f t="shared" si="50"/>
        <v>40.42166666666667</v>
      </c>
      <c r="AG179" s="2">
        <f t="shared" si="51"/>
        <v>57.81666666666666</v>
      </c>
      <c r="AH179" s="2">
        <f t="shared" si="52"/>
        <v>22.98333333333333</v>
      </c>
      <c r="AI179" s="2">
        <f t="shared" si="53"/>
        <v>39.46666666666667</v>
      </c>
      <c r="AK179" s="1">
        <f t="shared" si="54"/>
        <v>33.95</v>
      </c>
      <c r="AL179" s="1">
        <f t="shared" si="55"/>
        <v>48.050000000000004</v>
      </c>
      <c r="AM179" s="1">
        <f t="shared" si="56"/>
        <v>39.63333333333334</v>
      </c>
    </row>
    <row r="180" spans="1:39" ht="12.75">
      <c r="A180">
        <v>47</v>
      </c>
      <c r="B180">
        <v>2</v>
      </c>
      <c r="C180">
        <v>2</v>
      </c>
      <c r="D180">
        <v>1940</v>
      </c>
      <c r="E180" s="1">
        <v>5.1</v>
      </c>
      <c r="F180" s="1">
        <v>16.6</v>
      </c>
      <c r="G180" s="1">
        <v>18.2</v>
      </c>
      <c r="H180" s="1">
        <v>37</v>
      </c>
      <c r="I180" s="1">
        <v>49.3</v>
      </c>
      <c r="J180" s="1">
        <v>61.1</v>
      </c>
      <c r="K180" s="1">
        <v>67.3</v>
      </c>
      <c r="L180" s="1">
        <v>63.1</v>
      </c>
      <c r="M180" s="1">
        <v>57.9</v>
      </c>
      <c r="N180" s="1">
        <v>46.5</v>
      </c>
      <c r="O180" s="1">
        <v>26.4</v>
      </c>
      <c r="P180" s="1">
        <v>17.7</v>
      </c>
      <c r="R180" s="1">
        <f t="shared" si="38"/>
        <v>38.85</v>
      </c>
      <c r="S180" s="14"/>
      <c r="T180" s="1">
        <f t="shared" si="39"/>
        <v>67.3</v>
      </c>
      <c r="U180" s="1">
        <f t="shared" si="40"/>
        <v>5.1</v>
      </c>
      <c r="V180">
        <f t="shared" si="41"/>
        <v>12</v>
      </c>
      <c r="X180" s="1">
        <f t="shared" si="42"/>
        <v>34.833333333333336</v>
      </c>
      <c r="Y180" s="2">
        <f t="shared" si="43"/>
        <v>39.93333333333334</v>
      </c>
      <c r="Z180" s="1">
        <f t="shared" si="44"/>
        <v>63.833333333333336</v>
      </c>
      <c r="AA180" s="2">
        <f t="shared" si="45"/>
        <v>64.50666666666666</v>
      </c>
      <c r="AB180" s="1">
        <f t="shared" si="46"/>
        <v>43.6</v>
      </c>
      <c r="AC180" s="2">
        <f t="shared" si="47"/>
        <v>43.80666666666667</v>
      </c>
      <c r="AD180" s="1">
        <f t="shared" si="48"/>
        <v>14.933333333333332</v>
      </c>
      <c r="AE180" s="2">
        <f t="shared" si="49"/>
        <v>14.193333333333332</v>
      </c>
      <c r="AF180" s="2">
        <f t="shared" si="50"/>
        <v>40.720000000000006</v>
      </c>
      <c r="AG180" s="2">
        <f t="shared" si="51"/>
        <v>55.949999999999996</v>
      </c>
      <c r="AH180" s="2">
        <f t="shared" si="52"/>
        <v>23.150000000000002</v>
      </c>
      <c r="AI180" s="2">
        <f t="shared" si="53"/>
        <v>41.38333333333333</v>
      </c>
      <c r="AK180" s="1">
        <f t="shared" si="54"/>
        <v>31.21666666666667</v>
      </c>
      <c r="AL180" s="1">
        <f t="shared" si="55"/>
        <v>46.48333333333333</v>
      </c>
      <c r="AM180" s="1">
        <f t="shared" si="56"/>
        <v>41.266666666666666</v>
      </c>
    </row>
    <row r="181" spans="1:39" ht="12.75">
      <c r="A181">
        <v>47</v>
      </c>
      <c r="B181">
        <v>2</v>
      </c>
      <c r="C181">
        <v>2</v>
      </c>
      <c r="D181">
        <v>1941</v>
      </c>
      <c r="E181" s="1">
        <v>13.5</v>
      </c>
      <c r="F181" s="1">
        <v>13.6</v>
      </c>
      <c r="G181" s="1">
        <v>21.2</v>
      </c>
      <c r="H181" s="1">
        <v>47</v>
      </c>
      <c r="I181" s="1">
        <v>57.2</v>
      </c>
      <c r="J181" s="1">
        <v>63.8</v>
      </c>
      <c r="K181" s="1">
        <v>67.5</v>
      </c>
      <c r="L181" s="1">
        <v>64.1</v>
      </c>
      <c r="M181" s="1">
        <v>58.1</v>
      </c>
      <c r="N181" s="1">
        <v>44.9</v>
      </c>
      <c r="O181" s="1">
        <v>31.8</v>
      </c>
      <c r="P181" s="1">
        <v>23.1</v>
      </c>
      <c r="R181" s="1">
        <f t="shared" si="38"/>
        <v>42.15</v>
      </c>
      <c r="S181" s="14"/>
      <c r="T181" s="1">
        <f t="shared" si="39"/>
        <v>67.5</v>
      </c>
      <c r="U181" s="1">
        <f t="shared" si="40"/>
        <v>13.5</v>
      </c>
      <c r="V181">
        <f t="shared" si="41"/>
        <v>12</v>
      </c>
      <c r="X181" s="1">
        <f t="shared" si="42"/>
        <v>41.800000000000004</v>
      </c>
      <c r="Y181" s="2">
        <f t="shared" si="43"/>
        <v>38.58666666666667</v>
      </c>
      <c r="Z181" s="1">
        <f t="shared" si="44"/>
        <v>65.13333333333334</v>
      </c>
      <c r="AA181" s="2">
        <f t="shared" si="45"/>
        <v>64.81333333333333</v>
      </c>
      <c r="AB181" s="1">
        <f t="shared" si="46"/>
        <v>44.93333333333334</v>
      </c>
      <c r="AC181" s="2">
        <f t="shared" si="47"/>
        <v>43.02</v>
      </c>
      <c r="AD181" s="1">
        <f t="shared" si="48"/>
        <v>17.133333333333333</v>
      </c>
      <c r="AE181" s="2">
        <f t="shared" si="49"/>
        <v>15.3</v>
      </c>
      <c r="AF181" s="2">
        <f t="shared" si="50"/>
        <v>40.193333333333335</v>
      </c>
      <c r="AG181" s="2">
        <f t="shared" si="51"/>
        <v>59.616666666666674</v>
      </c>
      <c r="AH181" s="2">
        <f t="shared" si="52"/>
        <v>26.16666666666667</v>
      </c>
      <c r="AI181" s="2">
        <f t="shared" si="53"/>
        <v>41.550000000000004</v>
      </c>
      <c r="AK181" s="1">
        <f t="shared" si="54"/>
        <v>36.050000000000004</v>
      </c>
      <c r="AL181" s="1">
        <f t="shared" si="55"/>
        <v>48.25</v>
      </c>
      <c r="AM181" s="1">
        <f t="shared" si="56"/>
        <v>42.2</v>
      </c>
    </row>
    <row r="182" spans="1:39" ht="12.75">
      <c r="A182">
        <v>47</v>
      </c>
      <c r="B182">
        <v>2</v>
      </c>
      <c r="C182">
        <v>2</v>
      </c>
      <c r="D182">
        <v>1942</v>
      </c>
      <c r="E182" s="1">
        <v>14.2</v>
      </c>
      <c r="F182" s="1">
        <v>14.1</v>
      </c>
      <c r="G182" s="1">
        <v>28.9</v>
      </c>
      <c r="H182" s="1">
        <v>46.6</v>
      </c>
      <c r="I182" s="1">
        <v>51.3</v>
      </c>
      <c r="J182" s="1">
        <v>61.8</v>
      </c>
      <c r="K182" s="1">
        <v>65</v>
      </c>
      <c r="L182" s="1">
        <v>63.8</v>
      </c>
      <c r="M182" s="1">
        <v>53.1</v>
      </c>
      <c r="N182" s="1">
        <v>45.2</v>
      </c>
      <c r="O182" s="1">
        <v>28.4</v>
      </c>
      <c r="P182" s="1">
        <v>11.8</v>
      </c>
      <c r="R182" s="1">
        <f t="shared" si="38"/>
        <v>40.35</v>
      </c>
      <c r="S182" s="14"/>
      <c r="T182" s="1">
        <f t="shared" si="39"/>
        <v>65</v>
      </c>
      <c r="U182" s="1">
        <f t="shared" si="40"/>
        <v>11.8</v>
      </c>
      <c r="V182">
        <f t="shared" si="41"/>
        <v>12</v>
      </c>
      <c r="X182" s="1">
        <f t="shared" si="42"/>
        <v>42.266666666666666</v>
      </c>
      <c r="Y182" s="2">
        <f t="shared" si="43"/>
        <v>38.480000000000004</v>
      </c>
      <c r="Z182" s="1">
        <f t="shared" si="44"/>
        <v>63.53333333333333</v>
      </c>
      <c r="AA182" s="2">
        <f t="shared" si="45"/>
        <v>64.8</v>
      </c>
      <c r="AB182" s="1">
        <f t="shared" si="46"/>
        <v>42.23333333333334</v>
      </c>
      <c r="AC182" s="2">
        <f t="shared" si="47"/>
        <v>43.24666666666667</v>
      </c>
      <c r="AD182" s="1">
        <f t="shared" si="48"/>
        <v>10.6</v>
      </c>
      <c r="AE182" s="2">
        <f t="shared" si="49"/>
        <v>14.539999999999997</v>
      </c>
      <c r="AF182" s="2">
        <f t="shared" si="50"/>
        <v>40.288333333333334</v>
      </c>
      <c r="AG182" s="2">
        <f t="shared" si="51"/>
        <v>56.93333333333334</v>
      </c>
      <c r="AH182" s="2">
        <f t="shared" si="52"/>
        <v>20.4</v>
      </c>
      <c r="AI182" s="2">
        <f t="shared" si="53"/>
        <v>38.43333333333333</v>
      </c>
      <c r="AK182" s="1">
        <f t="shared" si="54"/>
        <v>36.15</v>
      </c>
      <c r="AL182" s="1">
        <f t="shared" si="55"/>
        <v>44.550000000000004</v>
      </c>
      <c r="AM182" s="1">
        <f t="shared" si="56"/>
        <v>38.09166666666667</v>
      </c>
    </row>
    <row r="183" spans="1:39" ht="12.75">
      <c r="A183">
        <v>47</v>
      </c>
      <c r="B183">
        <v>2</v>
      </c>
      <c r="C183">
        <v>2</v>
      </c>
      <c r="D183">
        <v>1943</v>
      </c>
      <c r="E183" s="1">
        <v>6.6</v>
      </c>
      <c r="F183" s="1">
        <v>13.4</v>
      </c>
      <c r="G183" s="1">
        <v>17</v>
      </c>
      <c r="H183" s="1">
        <v>37.1</v>
      </c>
      <c r="I183" s="1">
        <v>51</v>
      </c>
      <c r="J183" s="1">
        <v>64.7</v>
      </c>
      <c r="K183" s="1">
        <v>68.8</v>
      </c>
      <c r="L183" s="1">
        <v>65.5</v>
      </c>
      <c r="M183" s="1">
        <v>51.7</v>
      </c>
      <c r="N183" s="1">
        <v>44.8</v>
      </c>
      <c r="O183" s="1">
        <v>24.8</v>
      </c>
      <c r="P183" s="1">
        <v>18</v>
      </c>
      <c r="R183" s="1">
        <f t="shared" si="38"/>
        <v>38.61666666666667</v>
      </c>
      <c r="S183" s="14"/>
      <c r="T183" s="1">
        <f t="shared" si="39"/>
        <v>68.8</v>
      </c>
      <c r="U183" s="1">
        <f t="shared" si="40"/>
        <v>6.6</v>
      </c>
      <c r="V183">
        <f t="shared" si="41"/>
        <v>12</v>
      </c>
      <c r="X183" s="1">
        <f t="shared" si="42"/>
        <v>35.03333333333333</v>
      </c>
      <c r="Y183" s="2">
        <f t="shared" si="43"/>
        <v>39.626666666666665</v>
      </c>
      <c r="Z183" s="1">
        <f t="shared" si="44"/>
        <v>66.33333333333333</v>
      </c>
      <c r="AA183" s="2">
        <f t="shared" si="45"/>
        <v>64.31333333333333</v>
      </c>
      <c r="AB183" s="1">
        <f t="shared" si="46"/>
        <v>40.43333333333333</v>
      </c>
      <c r="AC183" s="2">
        <f t="shared" si="47"/>
        <v>42.86</v>
      </c>
      <c r="AD183" s="1">
        <f t="shared" si="48"/>
        <v>18.666666666666668</v>
      </c>
      <c r="AE183" s="2">
        <f t="shared" si="49"/>
        <v>13.9</v>
      </c>
      <c r="AF183" s="2">
        <f t="shared" si="50"/>
        <v>40.22</v>
      </c>
      <c r="AG183" s="2">
        <f t="shared" si="51"/>
        <v>56.46666666666667</v>
      </c>
      <c r="AH183" s="2">
        <f t="shared" si="52"/>
        <v>24.5</v>
      </c>
      <c r="AI183" s="2">
        <f t="shared" si="53"/>
        <v>41.050000000000004</v>
      </c>
      <c r="AK183" s="1">
        <f t="shared" si="54"/>
        <v>31.633333333333336</v>
      </c>
      <c r="AL183" s="1">
        <f t="shared" si="55"/>
        <v>45.6</v>
      </c>
      <c r="AM183" s="1">
        <f t="shared" si="56"/>
        <v>40.91666666666667</v>
      </c>
    </row>
    <row r="184" spans="1:39" ht="12.75">
      <c r="A184">
        <v>47</v>
      </c>
      <c r="B184">
        <v>2</v>
      </c>
      <c r="C184">
        <v>2</v>
      </c>
      <c r="D184">
        <v>1944</v>
      </c>
      <c r="E184" s="1">
        <v>21.2</v>
      </c>
      <c r="F184" s="1">
        <v>16.8</v>
      </c>
      <c r="G184" s="1">
        <v>21.4</v>
      </c>
      <c r="H184" s="1">
        <v>37.1</v>
      </c>
      <c r="I184" s="1">
        <v>56.9</v>
      </c>
      <c r="J184" s="1">
        <v>64</v>
      </c>
      <c r="K184" s="1">
        <v>65.5</v>
      </c>
      <c r="L184" s="1">
        <v>66</v>
      </c>
      <c r="M184" s="1">
        <v>56.1</v>
      </c>
      <c r="N184" s="1">
        <v>44.6</v>
      </c>
      <c r="O184" s="1">
        <v>34.4</v>
      </c>
      <c r="P184" s="1">
        <v>13.7</v>
      </c>
      <c r="R184" s="1">
        <f t="shared" si="38"/>
        <v>41.475</v>
      </c>
      <c r="S184" s="14"/>
      <c r="T184" s="1">
        <f t="shared" si="39"/>
        <v>66</v>
      </c>
      <c r="U184" s="1">
        <f t="shared" si="40"/>
        <v>13.7</v>
      </c>
      <c r="V184">
        <f t="shared" si="41"/>
        <v>12</v>
      </c>
      <c r="X184" s="1">
        <f t="shared" si="42"/>
        <v>38.46666666666667</v>
      </c>
      <c r="Y184" s="2">
        <f t="shared" si="43"/>
        <v>39.906666666666666</v>
      </c>
      <c r="Z184" s="1">
        <f t="shared" si="44"/>
        <v>65.16666666666667</v>
      </c>
      <c r="AA184" s="2">
        <f t="shared" si="45"/>
        <v>63.89333333333334</v>
      </c>
      <c r="AB184" s="1">
        <f t="shared" si="46"/>
        <v>45.03333333333333</v>
      </c>
      <c r="AC184" s="2">
        <f t="shared" si="47"/>
        <v>42.64666666666667</v>
      </c>
      <c r="AD184" s="1">
        <f t="shared" si="48"/>
        <v>11.366666666666665</v>
      </c>
      <c r="AE184" s="2">
        <f t="shared" si="49"/>
        <v>13.219999999999999</v>
      </c>
      <c r="AF184" s="2">
        <f t="shared" si="50"/>
        <v>39.971666666666664</v>
      </c>
      <c r="AG184" s="2">
        <f t="shared" si="51"/>
        <v>57.6</v>
      </c>
      <c r="AH184" s="2">
        <f t="shared" si="52"/>
        <v>24.649999999999995</v>
      </c>
      <c r="AI184" s="2">
        <f t="shared" si="53"/>
        <v>39.474999999999994</v>
      </c>
      <c r="AK184" s="1">
        <f t="shared" si="54"/>
        <v>36.233333333333334</v>
      </c>
      <c r="AL184" s="1">
        <f t="shared" si="55"/>
        <v>46.71666666666666</v>
      </c>
      <c r="AM184" s="1">
        <f t="shared" si="56"/>
        <v>39.94166666666666</v>
      </c>
    </row>
    <row r="185" spans="1:39" ht="12.75">
      <c r="A185">
        <v>47</v>
      </c>
      <c r="B185">
        <v>2</v>
      </c>
      <c r="C185">
        <v>2</v>
      </c>
      <c r="D185">
        <v>1945</v>
      </c>
      <c r="E185" s="1">
        <v>7.1</v>
      </c>
      <c r="F185" s="1">
        <v>13.3</v>
      </c>
      <c r="G185" s="1">
        <v>34.8</v>
      </c>
      <c r="H185" s="1">
        <v>39.7</v>
      </c>
      <c r="I185" s="1">
        <v>47.2</v>
      </c>
      <c r="J185" s="1">
        <v>56.9</v>
      </c>
      <c r="K185" s="1">
        <v>63.6</v>
      </c>
      <c r="L185" s="1">
        <v>63.7</v>
      </c>
      <c r="M185" s="1">
        <v>54.7</v>
      </c>
      <c r="N185" s="1">
        <v>42.4</v>
      </c>
      <c r="O185" s="1">
        <v>27.9</v>
      </c>
      <c r="P185" s="1">
        <v>10.8</v>
      </c>
      <c r="R185" s="1">
        <f t="shared" si="38"/>
        <v>38.50833333333333</v>
      </c>
      <c r="S185" s="14"/>
      <c r="T185" s="1">
        <f t="shared" si="39"/>
        <v>63.7</v>
      </c>
      <c r="U185" s="1">
        <f t="shared" si="40"/>
        <v>7.1</v>
      </c>
      <c r="V185">
        <f t="shared" si="41"/>
        <v>12</v>
      </c>
      <c r="X185" s="1">
        <f t="shared" si="42"/>
        <v>40.56666666666667</v>
      </c>
      <c r="Y185" s="2">
        <f t="shared" si="43"/>
        <v>38.519999999999996</v>
      </c>
      <c r="Z185" s="1">
        <f t="shared" si="44"/>
        <v>61.4</v>
      </c>
      <c r="AA185" s="2">
        <f t="shared" si="45"/>
        <v>64.24666666666667</v>
      </c>
      <c r="AB185" s="1">
        <f t="shared" si="46"/>
        <v>41.666666666666664</v>
      </c>
      <c r="AC185" s="2">
        <f t="shared" si="47"/>
        <v>43.18</v>
      </c>
      <c r="AD185" s="1">
        <f t="shared" si="48"/>
        <v>11.733333333333334</v>
      </c>
      <c r="AE185" s="2">
        <f t="shared" si="49"/>
        <v>13.153333333333332</v>
      </c>
      <c r="AF185" s="2">
        <f t="shared" si="50"/>
        <v>39.85</v>
      </c>
      <c r="AG185" s="2">
        <f t="shared" si="51"/>
        <v>54.300000000000004</v>
      </c>
      <c r="AH185" s="2">
        <f t="shared" si="52"/>
        <v>23.650000000000002</v>
      </c>
      <c r="AI185" s="2">
        <f t="shared" si="53"/>
        <v>39.916666666666664</v>
      </c>
      <c r="AK185" s="1">
        <f t="shared" si="54"/>
        <v>33.16666666666667</v>
      </c>
      <c r="AL185" s="1">
        <f t="shared" si="55"/>
        <v>43.85</v>
      </c>
      <c r="AM185" s="1">
        <f t="shared" si="56"/>
        <v>39.825</v>
      </c>
    </row>
    <row r="186" spans="1:39" ht="12.75">
      <c r="A186">
        <v>47</v>
      </c>
      <c r="B186">
        <v>2</v>
      </c>
      <c r="C186">
        <v>2</v>
      </c>
      <c r="D186">
        <v>1946</v>
      </c>
      <c r="E186" s="1">
        <v>12.5</v>
      </c>
      <c r="F186" s="1">
        <v>11.9</v>
      </c>
      <c r="G186" s="1">
        <v>36.4</v>
      </c>
      <c r="H186" s="1">
        <v>42.8</v>
      </c>
      <c r="I186" s="1">
        <v>50.4</v>
      </c>
      <c r="J186" s="1">
        <v>60.8</v>
      </c>
      <c r="K186" s="1">
        <v>66.3</v>
      </c>
      <c r="L186" s="1">
        <v>62</v>
      </c>
      <c r="M186" s="1">
        <v>54.8</v>
      </c>
      <c r="N186" s="1">
        <v>47.3</v>
      </c>
      <c r="O186" s="1">
        <v>29.5</v>
      </c>
      <c r="P186" s="1">
        <v>16.2</v>
      </c>
      <c r="R186" s="1">
        <f t="shared" si="38"/>
        <v>40.90833333333334</v>
      </c>
      <c r="S186" s="14"/>
      <c r="T186" s="1">
        <f t="shared" si="39"/>
        <v>66.3</v>
      </c>
      <c r="U186" s="1">
        <f t="shared" si="40"/>
        <v>11.9</v>
      </c>
      <c r="V186">
        <f t="shared" si="41"/>
        <v>12</v>
      </c>
      <c r="X186" s="1">
        <f t="shared" si="42"/>
        <v>43.199999999999996</v>
      </c>
      <c r="Y186" s="2">
        <f t="shared" si="43"/>
        <v>39.486666666666665</v>
      </c>
      <c r="Z186" s="1">
        <f t="shared" si="44"/>
        <v>63.03333333333333</v>
      </c>
      <c r="AA186" s="2">
        <f t="shared" si="45"/>
        <v>63.94666666666666</v>
      </c>
      <c r="AB186" s="1">
        <f t="shared" si="46"/>
        <v>43.86666666666667</v>
      </c>
      <c r="AC186" s="2">
        <f t="shared" si="47"/>
        <v>44.22</v>
      </c>
      <c r="AD186" s="1">
        <f t="shared" si="48"/>
        <v>13.733333333333333</v>
      </c>
      <c r="AE186" s="2">
        <f t="shared" si="49"/>
        <v>12.246666666666666</v>
      </c>
      <c r="AF186" s="2">
        <f t="shared" si="50"/>
        <v>40.16166666666667</v>
      </c>
      <c r="AG186" s="2">
        <f t="shared" si="51"/>
        <v>56.18333333333334</v>
      </c>
      <c r="AH186" s="2">
        <f t="shared" si="52"/>
        <v>23.400000000000002</v>
      </c>
      <c r="AI186" s="2">
        <f t="shared" si="53"/>
        <v>39.725</v>
      </c>
      <c r="AK186" s="1">
        <f t="shared" si="54"/>
        <v>35.800000000000004</v>
      </c>
      <c r="AL186" s="1">
        <f t="shared" si="55"/>
        <v>46.01666666666667</v>
      </c>
      <c r="AM186" s="1">
        <f t="shared" si="56"/>
        <v>38.825</v>
      </c>
    </row>
    <row r="187" spans="1:39" ht="12.75">
      <c r="A187">
        <v>47</v>
      </c>
      <c r="B187">
        <v>2</v>
      </c>
      <c r="C187">
        <v>2</v>
      </c>
      <c r="D187">
        <v>1947</v>
      </c>
      <c r="E187" s="1">
        <v>14.6</v>
      </c>
      <c r="F187" s="1">
        <v>10.4</v>
      </c>
      <c r="G187" s="1">
        <v>22.4</v>
      </c>
      <c r="H187" s="1">
        <v>36.6</v>
      </c>
      <c r="I187" s="1">
        <v>47</v>
      </c>
      <c r="J187" s="1">
        <v>58.8</v>
      </c>
      <c r="K187" s="1">
        <v>66</v>
      </c>
      <c r="L187" s="1">
        <v>71.1</v>
      </c>
      <c r="M187" s="1">
        <v>56.8</v>
      </c>
      <c r="N187" s="1">
        <v>53.8</v>
      </c>
      <c r="O187" s="1">
        <v>24.1</v>
      </c>
      <c r="P187" s="1">
        <v>15.3</v>
      </c>
      <c r="R187" s="1">
        <f t="shared" si="38"/>
        <v>39.74166666666667</v>
      </c>
      <c r="S187" s="14"/>
      <c r="T187" s="1">
        <f t="shared" si="39"/>
        <v>71.1</v>
      </c>
      <c r="U187" s="1">
        <f t="shared" si="40"/>
        <v>10.4</v>
      </c>
      <c r="V187">
        <f t="shared" si="41"/>
        <v>12</v>
      </c>
      <c r="X187" s="1">
        <f t="shared" si="42"/>
        <v>35.333333333333336</v>
      </c>
      <c r="Y187" s="2">
        <f t="shared" si="43"/>
        <v>39.839999999999996</v>
      </c>
      <c r="Z187" s="1">
        <f t="shared" si="44"/>
        <v>65.3</v>
      </c>
      <c r="AA187" s="2">
        <f t="shared" si="45"/>
        <v>64.27333333333334</v>
      </c>
      <c r="AB187" s="1">
        <f t="shared" si="46"/>
        <v>44.9</v>
      </c>
      <c r="AC187" s="2">
        <f t="shared" si="47"/>
        <v>43.88666666666667</v>
      </c>
      <c r="AD187" s="1">
        <f t="shared" si="48"/>
        <v>10.266666666666667</v>
      </c>
      <c r="AE187" s="2">
        <f t="shared" si="49"/>
        <v>12.313333333333334</v>
      </c>
      <c r="AF187" s="2">
        <f t="shared" si="50"/>
        <v>40.099999999999994</v>
      </c>
      <c r="AG187" s="2">
        <f t="shared" si="51"/>
        <v>56.050000000000004</v>
      </c>
      <c r="AH187" s="2">
        <f t="shared" si="52"/>
        <v>22</v>
      </c>
      <c r="AI187" s="2">
        <f t="shared" si="53"/>
        <v>40.21666666666667</v>
      </c>
      <c r="AK187" s="1">
        <f t="shared" si="54"/>
        <v>31.633333333333336</v>
      </c>
      <c r="AL187" s="1">
        <f t="shared" si="55"/>
        <v>47.85</v>
      </c>
      <c r="AM187" s="1">
        <f t="shared" si="56"/>
        <v>40.291666666666664</v>
      </c>
    </row>
    <row r="188" spans="1:39" ht="12.75">
      <c r="A188">
        <v>47</v>
      </c>
      <c r="B188">
        <v>2</v>
      </c>
      <c r="C188">
        <v>2</v>
      </c>
      <c r="D188">
        <v>1948</v>
      </c>
      <c r="E188" s="1">
        <v>4.3</v>
      </c>
      <c r="F188" s="1">
        <v>11.2</v>
      </c>
      <c r="G188" s="1">
        <v>23.3</v>
      </c>
      <c r="H188" s="1">
        <v>44.5</v>
      </c>
      <c r="I188" s="1">
        <v>51.8</v>
      </c>
      <c r="J188" s="1">
        <v>61.3</v>
      </c>
      <c r="K188" s="1">
        <v>67.2</v>
      </c>
      <c r="L188" s="1">
        <v>66</v>
      </c>
      <c r="M188" s="1">
        <v>59.8</v>
      </c>
      <c r="N188" s="1">
        <v>44.7</v>
      </c>
      <c r="O188" s="1">
        <v>32.4</v>
      </c>
      <c r="P188" s="1">
        <v>15.6</v>
      </c>
      <c r="R188" s="1">
        <f t="shared" si="38"/>
        <v>40.175</v>
      </c>
      <c r="S188" s="14"/>
      <c r="T188" s="1">
        <f t="shared" si="39"/>
        <v>67.2</v>
      </c>
      <c r="U188" s="1">
        <f t="shared" si="40"/>
        <v>4.3</v>
      </c>
      <c r="V188">
        <f t="shared" si="41"/>
        <v>12</v>
      </c>
      <c r="X188" s="1">
        <f t="shared" si="42"/>
        <v>39.86666666666667</v>
      </c>
      <c r="Y188" s="2">
        <f t="shared" si="43"/>
        <v>38.4</v>
      </c>
      <c r="Z188" s="1">
        <f t="shared" si="44"/>
        <v>64.83333333333333</v>
      </c>
      <c r="AA188" s="2">
        <f t="shared" si="45"/>
        <v>64.21333333333332</v>
      </c>
      <c r="AB188" s="1">
        <f t="shared" si="46"/>
        <v>45.63333333333333</v>
      </c>
      <c r="AC188" s="2">
        <f t="shared" si="47"/>
        <v>44.07333333333334</v>
      </c>
      <c r="AD188" s="1">
        <f t="shared" si="48"/>
        <v>14.133333333333333</v>
      </c>
      <c r="AE188" s="2">
        <f t="shared" si="49"/>
        <v>11.993333333333334</v>
      </c>
      <c r="AF188" s="2">
        <f t="shared" si="50"/>
        <v>39.725</v>
      </c>
      <c r="AG188" s="2">
        <f t="shared" si="51"/>
        <v>58.43333333333334</v>
      </c>
      <c r="AH188" s="2">
        <f t="shared" si="52"/>
        <v>23.916666666666668</v>
      </c>
      <c r="AI188" s="2">
        <f t="shared" si="53"/>
        <v>41.08333333333333</v>
      </c>
      <c r="AK188" s="1">
        <f t="shared" si="54"/>
        <v>32.73333333333333</v>
      </c>
      <c r="AL188" s="1">
        <f t="shared" si="55"/>
        <v>47.61666666666667</v>
      </c>
      <c r="AM188" s="1">
        <f t="shared" si="56"/>
        <v>41.61666666666667</v>
      </c>
    </row>
    <row r="189" spans="1:39" ht="12.75">
      <c r="A189">
        <v>47</v>
      </c>
      <c r="B189">
        <v>2</v>
      </c>
      <c r="C189">
        <v>2</v>
      </c>
      <c r="D189">
        <v>1949</v>
      </c>
      <c r="E189" s="1">
        <v>14.2</v>
      </c>
      <c r="F189" s="1">
        <v>12.6</v>
      </c>
      <c r="G189" s="1">
        <v>24</v>
      </c>
      <c r="H189" s="1">
        <v>42.1</v>
      </c>
      <c r="I189" s="1">
        <v>54.6</v>
      </c>
      <c r="J189" s="1">
        <v>66.2</v>
      </c>
      <c r="K189" s="1">
        <v>68.5</v>
      </c>
      <c r="L189" s="1">
        <v>65.7</v>
      </c>
      <c r="M189" s="1">
        <v>52.4</v>
      </c>
      <c r="N189" s="1">
        <v>47.6</v>
      </c>
      <c r="O189" s="1">
        <v>30.1</v>
      </c>
      <c r="P189" s="1">
        <v>16</v>
      </c>
      <c r="R189" s="1">
        <f t="shared" si="38"/>
        <v>41.166666666666664</v>
      </c>
      <c r="S189" s="14"/>
      <c r="T189" s="1">
        <f t="shared" si="39"/>
        <v>68.5</v>
      </c>
      <c r="U189" s="1">
        <f t="shared" si="40"/>
        <v>12.6</v>
      </c>
      <c r="V189">
        <f t="shared" si="41"/>
        <v>12</v>
      </c>
      <c r="X189" s="1">
        <f t="shared" si="42"/>
        <v>40.23333333333333</v>
      </c>
      <c r="Y189" s="2">
        <f t="shared" si="43"/>
        <v>37.42</v>
      </c>
      <c r="Z189" s="1">
        <f t="shared" si="44"/>
        <v>66.8</v>
      </c>
      <c r="AA189" s="2">
        <f t="shared" si="45"/>
        <v>63.879999999999995</v>
      </c>
      <c r="AB189" s="1">
        <f t="shared" si="46"/>
        <v>43.36666666666667</v>
      </c>
      <c r="AC189" s="2">
        <f t="shared" si="47"/>
        <v>43.10666666666667</v>
      </c>
      <c r="AD189" s="1">
        <f t="shared" si="48"/>
        <v>11.700000000000001</v>
      </c>
      <c r="AE189" s="2">
        <f t="shared" si="49"/>
        <v>12.173333333333334</v>
      </c>
      <c r="AF189" s="2">
        <f t="shared" si="50"/>
        <v>39.05666666666666</v>
      </c>
      <c r="AG189" s="2">
        <f t="shared" si="51"/>
        <v>58.25</v>
      </c>
      <c r="AH189" s="2">
        <f t="shared" si="52"/>
        <v>21.916666666666668</v>
      </c>
      <c r="AI189" s="2">
        <f t="shared" si="53"/>
        <v>37.6</v>
      </c>
      <c r="AK189" s="1">
        <f t="shared" si="54"/>
        <v>35.61666666666667</v>
      </c>
      <c r="AL189" s="1">
        <f t="shared" si="55"/>
        <v>46.71666666666667</v>
      </c>
      <c r="AM189" s="1">
        <f t="shared" si="56"/>
        <v>38.40833333333333</v>
      </c>
    </row>
    <row r="190" spans="1:39" ht="12.75">
      <c r="A190">
        <v>47</v>
      </c>
      <c r="B190">
        <v>2</v>
      </c>
      <c r="C190">
        <v>2</v>
      </c>
      <c r="D190">
        <v>1950</v>
      </c>
      <c r="E190" s="1">
        <v>6.6</v>
      </c>
      <c r="F190" s="1">
        <v>12.5</v>
      </c>
      <c r="G190" s="1">
        <v>18.7</v>
      </c>
      <c r="H190" s="1">
        <v>31</v>
      </c>
      <c r="I190" s="1">
        <v>50.4</v>
      </c>
      <c r="J190" s="1">
        <v>61.4</v>
      </c>
      <c r="K190" s="1">
        <v>62.8</v>
      </c>
      <c r="L190" s="1">
        <v>59.1</v>
      </c>
      <c r="M190" s="1">
        <v>55</v>
      </c>
      <c r="N190" s="1">
        <v>48.6</v>
      </c>
      <c r="O190" s="1">
        <v>24.2</v>
      </c>
      <c r="P190" s="1">
        <v>9.3</v>
      </c>
      <c r="R190" s="1">
        <f t="shared" si="38"/>
        <v>36.63333333333333</v>
      </c>
      <c r="S190" s="14"/>
      <c r="T190" s="1">
        <f t="shared" si="39"/>
        <v>62.8</v>
      </c>
      <c r="U190" s="1">
        <f t="shared" si="40"/>
        <v>6.6</v>
      </c>
      <c r="V190">
        <f t="shared" si="41"/>
        <v>12</v>
      </c>
      <c r="X190" s="1">
        <f t="shared" si="42"/>
        <v>33.36666666666667</v>
      </c>
      <c r="Y190" s="2">
        <f t="shared" si="43"/>
        <v>38.18666666666667</v>
      </c>
      <c r="Z190" s="1">
        <f t="shared" si="44"/>
        <v>61.099999999999994</v>
      </c>
      <c r="AA190" s="2">
        <f t="shared" si="45"/>
        <v>63.69333333333333</v>
      </c>
      <c r="AB190" s="1">
        <f t="shared" si="46"/>
        <v>42.6</v>
      </c>
      <c r="AC190" s="2">
        <f t="shared" si="47"/>
        <v>42.53333333333333</v>
      </c>
      <c r="AD190" s="1">
        <f t="shared" si="48"/>
        <v>10.133333333333333</v>
      </c>
      <c r="AE190" s="2">
        <f t="shared" si="49"/>
        <v>13.406666666666666</v>
      </c>
      <c r="AF190" s="2">
        <f t="shared" si="50"/>
        <v>39.24166666666666</v>
      </c>
      <c r="AG190" s="2">
        <f t="shared" si="51"/>
        <v>53.28333333333334</v>
      </c>
      <c r="AH190" s="2">
        <f t="shared" si="52"/>
        <v>20.616666666666664</v>
      </c>
      <c r="AI190" s="2">
        <f t="shared" si="53"/>
        <v>37.85</v>
      </c>
      <c r="AK190" s="1">
        <f t="shared" si="54"/>
        <v>30.099999999999998</v>
      </c>
      <c r="AL190" s="1">
        <f t="shared" si="55"/>
        <v>43.166666666666664</v>
      </c>
      <c r="AM190" s="1">
        <f t="shared" si="56"/>
        <v>37.791666666666664</v>
      </c>
    </row>
    <row r="191" spans="1:39" ht="12.75">
      <c r="A191">
        <v>47</v>
      </c>
      <c r="B191">
        <v>2</v>
      </c>
      <c r="C191">
        <v>2</v>
      </c>
      <c r="D191">
        <v>1951</v>
      </c>
      <c r="E191" s="1">
        <v>7.5</v>
      </c>
      <c r="F191" s="1">
        <v>13.6</v>
      </c>
      <c r="G191" s="1">
        <v>20.5</v>
      </c>
      <c r="H191" s="1">
        <v>38.1</v>
      </c>
      <c r="I191" s="1">
        <v>56.3</v>
      </c>
      <c r="J191" s="1">
        <v>58.5</v>
      </c>
      <c r="K191" s="1">
        <v>65</v>
      </c>
      <c r="L191" s="1">
        <v>60.6</v>
      </c>
      <c r="M191" s="1">
        <v>52</v>
      </c>
      <c r="N191" s="1">
        <v>44</v>
      </c>
      <c r="O191" s="1">
        <v>21.1</v>
      </c>
      <c r="P191" s="1">
        <v>13.6</v>
      </c>
      <c r="R191" s="1">
        <f t="shared" si="38"/>
        <v>37.56666666666667</v>
      </c>
      <c r="S191" s="14"/>
      <c r="T191" s="1">
        <f t="shared" si="39"/>
        <v>65</v>
      </c>
      <c r="U191" s="1">
        <f t="shared" si="40"/>
        <v>7.5</v>
      </c>
      <c r="V191">
        <f t="shared" si="41"/>
        <v>12</v>
      </c>
      <c r="X191" s="1">
        <f t="shared" si="42"/>
        <v>38.300000000000004</v>
      </c>
      <c r="Y191" s="2">
        <f t="shared" si="43"/>
        <v>37.92666666666666</v>
      </c>
      <c r="Z191" s="1">
        <f t="shared" si="44"/>
        <v>61.36666666666667</v>
      </c>
      <c r="AA191" s="2">
        <f t="shared" si="45"/>
        <v>63.68666666666667</v>
      </c>
      <c r="AB191" s="1">
        <f t="shared" si="46"/>
        <v>39.03333333333333</v>
      </c>
      <c r="AC191" s="2">
        <f t="shared" si="47"/>
        <v>42.79333333333334</v>
      </c>
      <c r="AD191" s="1">
        <f t="shared" si="48"/>
        <v>14.633333333333333</v>
      </c>
      <c r="AE191" s="2">
        <f t="shared" si="49"/>
        <v>14.053333333333333</v>
      </c>
      <c r="AF191" s="2">
        <f t="shared" si="50"/>
        <v>39.5</v>
      </c>
      <c r="AG191" s="2">
        <f t="shared" si="51"/>
        <v>55.083333333333336</v>
      </c>
      <c r="AH191" s="2">
        <f t="shared" si="52"/>
        <v>21.899999999999995</v>
      </c>
      <c r="AI191" s="2">
        <f t="shared" si="53"/>
        <v>39.65</v>
      </c>
      <c r="AK191" s="1">
        <f t="shared" si="54"/>
        <v>32.416666666666664</v>
      </c>
      <c r="AL191" s="1">
        <f t="shared" si="55"/>
        <v>42.71666666666667</v>
      </c>
      <c r="AM191" s="1">
        <f t="shared" si="56"/>
        <v>38.95</v>
      </c>
    </row>
    <row r="192" spans="1:39" ht="12.75">
      <c r="A192">
        <v>47</v>
      </c>
      <c r="B192">
        <v>2</v>
      </c>
      <c r="C192">
        <v>2</v>
      </c>
      <c r="D192">
        <v>1952</v>
      </c>
      <c r="E192" s="1">
        <v>11.6</v>
      </c>
      <c r="F192" s="1">
        <v>18.7</v>
      </c>
      <c r="G192" s="1">
        <v>22.4</v>
      </c>
      <c r="H192" s="1">
        <v>43.4</v>
      </c>
      <c r="I192" s="1">
        <v>51.7</v>
      </c>
      <c r="J192" s="1">
        <v>63.3</v>
      </c>
      <c r="K192" s="1">
        <v>67.2</v>
      </c>
      <c r="L192" s="1">
        <v>62.6</v>
      </c>
      <c r="M192" s="1">
        <v>56.2</v>
      </c>
      <c r="N192" s="1">
        <v>38.7</v>
      </c>
      <c r="O192" s="1">
        <v>31.2</v>
      </c>
      <c r="P192" s="1">
        <v>21</v>
      </c>
      <c r="R192" s="1">
        <f t="shared" si="38"/>
        <v>40.666666666666664</v>
      </c>
      <c r="S192" s="14"/>
      <c r="T192" s="1">
        <f t="shared" si="39"/>
        <v>67.2</v>
      </c>
      <c r="U192" s="1">
        <f t="shared" si="40"/>
        <v>11.6</v>
      </c>
      <c r="V192">
        <f t="shared" si="41"/>
        <v>12</v>
      </c>
      <c r="X192" s="1">
        <f t="shared" si="42"/>
        <v>39.166666666666664</v>
      </c>
      <c r="Y192" s="2">
        <f t="shared" si="43"/>
        <v>37.22</v>
      </c>
      <c r="Z192" s="1">
        <f t="shared" si="44"/>
        <v>64.36666666666666</v>
      </c>
      <c r="AA192" s="2">
        <f t="shared" si="45"/>
        <v>63.17333333333333</v>
      </c>
      <c r="AB192" s="1">
        <f t="shared" si="46"/>
        <v>42.03333333333334</v>
      </c>
      <c r="AC192" s="2">
        <f t="shared" si="47"/>
        <v>42.733333333333334</v>
      </c>
      <c r="AD192" s="1">
        <f t="shared" si="48"/>
        <v>16.433333333333334</v>
      </c>
      <c r="AE192" s="2">
        <f t="shared" si="49"/>
        <v>14.353333333333333</v>
      </c>
      <c r="AF192" s="2">
        <f t="shared" si="50"/>
        <v>39.33166666666666</v>
      </c>
      <c r="AG192" s="2">
        <f t="shared" si="51"/>
        <v>57.4</v>
      </c>
      <c r="AH192" s="2">
        <f t="shared" si="52"/>
        <v>24.25</v>
      </c>
      <c r="AI192" s="2">
        <f t="shared" si="53"/>
        <v>40.416666666666664</v>
      </c>
      <c r="AK192" s="1">
        <f t="shared" si="54"/>
        <v>35.18333333333334</v>
      </c>
      <c r="AL192" s="1">
        <f t="shared" si="55"/>
        <v>46.15</v>
      </c>
      <c r="AM192" s="1">
        <f t="shared" si="56"/>
        <v>40.358333333333334</v>
      </c>
    </row>
    <row r="193" spans="1:39" ht="12.75">
      <c r="A193">
        <v>47</v>
      </c>
      <c r="B193">
        <v>2</v>
      </c>
      <c r="C193">
        <v>2</v>
      </c>
      <c r="D193">
        <v>1953</v>
      </c>
      <c r="E193" s="1">
        <v>14.8</v>
      </c>
      <c r="F193" s="1">
        <v>13.5</v>
      </c>
      <c r="G193" s="1">
        <v>26.3</v>
      </c>
      <c r="H193" s="1">
        <v>36.6</v>
      </c>
      <c r="I193" s="1">
        <v>52.8</v>
      </c>
      <c r="J193" s="1">
        <v>63.4</v>
      </c>
      <c r="K193" s="1">
        <v>65.5</v>
      </c>
      <c r="L193" s="1">
        <v>65.5</v>
      </c>
      <c r="M193" s="1">
        <v>55.7</v>
      </c>
      <c r="N193" s="1">
        <v>50.6</v>
      </c>
      <c r="O193" s="1">
        <v>34.5</v>
      </c>
      <c r="P193" s="1">
        <v>18.4</v>
      </c>
      <c r="R193" s="1">
        <f t="shared" si="38"/>
        <v>41.46666666666666</v>
      </c>
      <c r="S193" s="14"/>
      <c r="T193" s="1">
        <f t="shared" si="39"/>
        <v>65.5</v>
      </c>
      <c r="U193" s="1">
        <f t="shared" si="40"/>
        <v>13.5</v>
      </c>
      <c r="V193">
        <f t="shared" si="41"/>
        <v>12</v>
      </c>
      <c r="X193" s="1">
        <f t="shared" si="42"/>
        <v>38.56666666666667</v>
      </c>
      <c r="Y193" s="2">
        <f t="shared" si="43"/>
        <v>38.82</v>
      </c>
      <c r="Z193" s="1">
        <f t="shared" si="44"/>
        <v>64.8</v>
      </c>
      <c r="AA193" s="2">
        <f t="shared" si="45"/>
        <v>64.36</v>
      </c>
      <c r="AB193" s="1">
        <f t="shared" si="46"/>
        <v>46.93333333333334</v>
      </c>
      <c r="AC193" s="2">
        <f t="shared" si="47"/>
        <v>42.586666666666666</v>
      </c>
      <c r="AD193" s="1">
        <f t="shared" si="48"/>
        <v>17.366666666666664</v>
      </c>
      <c r="AE193" s="2">
        <f t="shared" si="49"/>
        <v>14.593333333333334</v>
      </c>
      <c r="AF193" s="2">
        <f t="shared" si="50"/>
        <v>40.041666666666664</v>
      </c>
      <c r="AG193" s="2">
        <f t="shared" si="51"/>
        <v>56.583333333333336</v>
      </c>
      <c r="AH193" s="2">
        <f t="shared" si="52"/>
        <v>26.599999999999998</v>
      </c>
      <c r="AI193" s="2">
        <f t="shared" si="53"/>
        <v>41.15833333333333</v>
      </c>
      <c r="AK193" s="1">
        <f t="shared" si="54"/>
        <v>34.56666666666667</v>
      </c>
      <c r="AL193" s="1">
        <f t="shared" si="55"/>
        <v>48.36666666666665</v>
      </c>
      <c r="AM193" s="1">
        <f t="shared" si="56"/>
        <v>41.51666666666666</v>
      </c>
    </row>
    <row r="194" spans="1:39" ht="12.75">
      <c r="A194">
        <v>47</v>
      </c>
      <c r="B194">
        <v>2</v>
      </c>
      <c r="C194">
        <v>2</v>
      </c>
      <c r="D194">
        <v>1954</v>
      </c>
      <c r="E194" s="1">
        <v>8.8</v>
      </c>
      <c r="F194" s="1">
        <v>24.9</v>
      </c>
      <c r="G194" s="1">
        <v>22.4</v>
      </c>
      <c r="H194" s="1">
        <v>41.2</v>
      </c>
      <c r="I194" s="1">
        <v>46.5</v>
      </c>
      <c r="J194" s="1">
        <v>64.2</v>
      </c>
      <c r="K194" s="1">
        <v>66.2</v>
      </c>
      <c r="L194" s="1">
        <v>62.3</v>
      </c>
      <c r="M194" s="1">
        <v>53.9</v>
      </c>
      <c r="N194" s="1">
        <v>42.9</v>
      </c>
      <c r="O194" s="1">
        <v>32.4</v>
      </c>
      <c r="P194" s="1">
        <v>18.2</v>
      </c>
      <c r="R194" s="1">
        <f t="shared" si="38"/>
        <v>40.324999999999996</v>
      </c>
      <c r="S194" s="14"/>
      <c r="T194" s="1">
        <f t="shared" si="39"/>
        <v>66.2</v>
      </c>
      <c r="U194" s="1">
        <f t="shared" si="40"/>
        <v>8.8</v>
      </c>
      <c r="V194">
        <f t="shared" si="41"/>
        <v>12</v>
      </c>
      <c r="X194" s="1">
        <f t="shared" si="42"/>
        <v>36.699999999999996</v>
      </c>
      <c r="Y194" s="2">
        <f t="shared" si="43"/>
        <v>38.413333333333334</v>
      </c>
      <c r="Z194" s="1">
        <f t="shared" si="44"/>
        <v>64.23333333333333</v>
      </c>
      <c r="AA194" s="2">
        <f t="shared" si="45"/>
        <v>64.79333333333334</v>
      </c>
      <c r="AB194" s="1">
        <f t="shared" si="46"/>
        <v>43.06666666666666</v>
      </c>
      <c r="AC194" s="2">
        <f t="shared" si="47"/>
        <v>43.58</v>
      </c>
      <c r="AD194" s="1">
        <f t="shared" si="48"/>
        <v>13.200000000000001</v>
      </c>
      <c r="AE194" s="2">
        <f t="shared" si="49"/>
        <v>14.126666666666669</v>
      </c>
      <c r="AF194" s="2">
        <f t="shared" si="50"/>
        <v>40.415</v>
      </c>
      <c r="AG194" s="2">
        <f t="shared" si="51"/>
        <v>55.71666666666667</v>
      </c>
      <c r="AH194" s="2">
        <f t="shared" si="52"/>
        <v>22.61666666666667</v>
      </c>
      <c r="AI194" s="2">
        <f t="shared" si="53"/>
        <v>41.34166666666666</v>
      </c>
      <c r="AK194" s="1">
        <f t="shared" si="54"/>
        <v>34.666666666666664</v>
      </c>
      <c r="AL194" s="1">
        <f t="shared" si="55"/>
        <v>45.98333333333333</v>
      </c>
      <c r="AM194" s="1">
        <f t="shared" si="56"/>
        <v>40.258333333333326</v>
      </c>
    </row>
    <row r="195" spans="1:39" ht="12.75">
      <c r="A195">
        <v>47</v>
      </c>
      <c r="B195">
        <v>2</v>
      </c>
      <c r="C195">
        <v>2</v>
      </c>
      <c r="D195">
        <v>1955</v>
      </c>
      <c r="E195" s="1">
        <v>9.4</v>
      </c>
      <c r="F195" s="1">
        <v>12</v>
      </c>
      <c r="G195" s="1">
        <v>20.8</v>
      </c>
      <c r="H195" s="1">
        <v>47.1</v>
      </c>
      <c r="I195" s="1">
        <v>56.2</v>
      </c>
      <c r="J195" s="1">
        <v>61.7</v>
      </c>
      <c r="K195" s="1">
        <v>71.1</v>
      </c>
      <c r="L195" s="1">
        <v>68.3</v>
      </c>
      <c r="M195" s="1">
        <v>56</v>
      </c>
      <c r="N195" s="1">
        <v>46</v>
      </c>
      <c r="O195" s="1">
        <v>23.6</v>
      </c>
      <c r="P195" s="1">
        <v>10</v>
      </c>
      <c r="R195" s="1">
        <f t="shared" si="38"/>
        <v>40.18333333333333</v>
      </c>
      <c r="S195" s="14"/>
      <c r="T195" s="1">
        <f t="shared" si="39"/>
        <v>71.1</v>
      </c>
      <c r="U195" s="1">
        <f t="shared" si="40"/>
        <v>9.4</v>
      </c>
      <c r="V195">
        <f t="shared" si="41"/>
        <v>12</v>
      </c>
      <c r="X195" s="1">
        <f t="shared" si="42"/>
        <v>41.36666666666667</v>
      </c>
      <c r="Y195" s="2">
        <f t="shared" si="43"/>
        <v>38.446666666666665</v>
      </c>
      <c r="Z195" s="1">
        <f t="shared" si="44"/>
        <v>67.03333333333335</v>
      </c>
      <c r="AA195" s="2">
        <f t="shared" si="45"/>
        <v>64.78666666666666</v>
      </c>
      <c r="AB195" s="1">
        <f t="shared" si="46"/>
        <v>41.86666666666667</v>
      </c>
      <c r="AC195" s="2">
        <f t="shared" si="47"/>
        <v>43.519999999999996</v>
      </c>
      <c r="AD195" s="1">
        <f t="shared" si="48"/>
        <v>11.333333333333334</v>
      </c>
      <c r="AE195" s="2">
        <f t="shared" si="49"/>
        <v>13.773333333333332</v>
      </c>
      <c r="AF195" s="2">
        <f t="shared" si="50"/>
        <v>40.16166666666667</v>
      </c>
      <c r="AG195" s="2">
        <f t="shared" si="51"/>
        <v>60.06666666666666</v>
      </c>
      <c r="AH195" s="2">
        <f t="shared" si="52"/>
        <v>20.73333333333333</v>
      </c>
      <c r="AI195" s="2">
        <f t="shared" si="53"/>
        <v>37.958333333333336</v>
      </c>
      <c r="AK195" s="1">
        <f t="shared" si="54"/>
        <v>34.53333333333333</v>
      </c>
      <c r="AL195" s="1">
        <f t="shared" si="55"/>
        <v>45.833333333333336</v>
      </c>
      <c r="AM195" s="1">
        <f t="shared" si="56"/>
        <v>39.36666666666667</v>
      </c>
    </row>
    <row r="196" spans="1:39" ht="12.75">
      <c r="A196">
        <v>47</v>
      </c>
      <c r="B196">
        <v>2</v>
      </c>
      <c r="C196">
        <v>2</v>
      </c>
      <c r="D196">
        <v>1956</v>
      </c>
      <c r="E196" s="1">
        <v>12.2</v>
      </c>
      <c r="F196" s="1">
        <v>11.8</v>
      </c>
      <c r="G196" s="1">
        <v>20.8</v>
      </c>
      <c r="H196" s="1">
        <v>36.8</v>
      </c>
      <c r="I196" s="1">
        <v>51.2</v>
      </c>
      <c r="J196" s="1">
        <v>64.6</v>
      </c>
      <c r="K196" s="1">
        <v>62.5</v>
      </c>
      <c r="L196" s="1">
        <v>63.5</v>
      </c>
      <c r="M196" s="1">
        <v>52.5</v>
      </c>
      <c r="N196" s="1">
        <v>50.7</v>
      </c>
      <c r="O196" s="1">
        <v>28.8</v>
      </c>
      <c r="P196" s="1">
        <v>17.8</v>
      </c>
      <c r="R196" s="1">
        <f t="shared" si="38"/>
        <v>39.43333333333333</v>
      </c>
      <c r="S196" s="14"/>
      <c r="T196" s="1">
        <f t="shared" si="39"/>
        <v>64.6</v>
      </c>
      <c r="U196" s="1">
        <f t="shared" si="40"/>
        <v>11.8</v>
      </c>
      <c r="V196">
        <f t="shared" si="41"/>
        <v>12</v>
      </c>
      <c r="X196" s="1">
        <f t="shared" si="42"/>
        <v>36.266666666666666</v>
      </c>
      <c r="Y196" s="2">
        <f t="shared" si="43"/>
        <v>38.79333333333334</v>
      </c>
      <c r="Z196" s="1">
        <f t="shared" si="44"/>
        <v>63.53333333333333</v>
      </c>
      <c r="AA196" s="2">
        <f t="shared" si="45"/>
        <v>64.12666666666667</v>
      </c>
      <c r="AB196" s="1">
        <f t="shared" si="46"/>
        <v>44</v>
      </c>
      <c r="AC196" s="2">
        <f t="shared" si="47"/>
        <v>43.08</v>
      </c>
      <c r="AD196" s="1">
        <f t="shared" si="48"/>
        <v>12.299999999999999</v>
      </c>
      <c r="AE196" s="2">
        <f t="shared" si="49"/>
        <v>11.726666666666667</v>
      </c>
      <c r="AF196" s="2">
        <f t="shared" si="50"/>
        <v>39.77333333333333</v>
      </c>
      <c r="AG196" s="2">
        <f t="shared" si="51"/>
        <v>55.18333333333334</v>
      </c>
      <c r="AH196" s="2">
        <f t="shared" si="52"/>
        <v>23.566666666666663</v>
      </c>
      <c r="AI196" s="2">
        <f t="shared" si="53"/>
        <v>40.06666666666666</v>
      </c>
      <c r="AK196" s="1">
        <f t="shared" si="54"/>
        <v>32.9</v>
      </c>
      <c r="AL196" s="1">
        <f t="shared" si="55"/>
        <v>45.96666666666667</v>
      </c>
      <c r="AM196" s="1">
        <f t="shared" si="56"/>
        <v>39.53333333333333</v>
      </c>
    </row>
    <row r="197" spans="1:39" ht="12.75">
      <c r="A197">
        <v>47</v>
      </c>
      <c r="B197">
        <v>2</v>
      </c>
      <c r="C197">
        <v>2</v>
      </c>
      <c r="D197">
        <v>1957</v>
      </c>
      <c r="E197" s="1">
        <v>4.1</v>
      </c>
      <c r="F197" s="1">
        <v>15</v>
      </c>
      <c r="G197" s="1">
        <v>25</v>
      </c>
      <c r="H197" s="1">
        <v>41.5</v>
      </c>
      <c r="I197" s="1">
        <v>51.5</v>
      </c>
      <c r="J197" s="1">
        <v>61.5</v>
      </c>
      <c r="K197" s="1">
        <v>68.2</v>
      </c>
      <c r="L197" s="1">
        <v>63.3</v>
      </c>
      <c r="M197" s="1">
        <v>53.4</v>
      </c>
      <c r="N197" s="1">
        <v>43.4</v>
      </c>
      <c r="O197" s="1">
        <v>28.4</v>
      </c>
      <c r="P197" s="1">
        <v>17.5</v>
      </c>
      <c r="R197" s="1">
        <f t="shared" si="38"/>
        <v>39.4</v>
      </c>
      <c r="S197" s="14"/>
      <c r="T197" s="1">
        <f t="shared" si="39"/>
        <v>68.2</v>
      </c>
      <c r="U197" s="1">
        <f t="shared" si="40"/>
        <v>4.1</v>
      </c>
      <c r="V197">
        <f t="shared" si="41"/>
        <v>12</v>
      </c>
      <c r="X197" s="1">
        <f t="shared" si="42"/>
        <v>39.333333333333336</v>
      </c>
      <c r="Y197" s="2">
        <f t="shared" si="43"/>
        <v>39.52666666666667</v>
      </c>
      <c r="Z197" s="1">
        <f t="shared" si="44"/>
        <v>64.33333333333333</v>
      </c>
      <c r="AA197" s="2">
        <f t="shared" si="45"/>
        <v>64.43333333333332</v>
      </c>
      <c r="AB197" s="1">
        <f t="shared" si="46"/>
        <v>41.73333333333333</v>
      </c>
      <c r="AC197" s="2">
        <f t="shared" si="47"/>
        <v>42.306666666666665</v>
      </c>
      <c r="AD197" s="1">
        <f t="shared" si="48"/>
        <v>14.666666666666666</v>
      </c>
      <c r="AE197" s="2">
        <f t="shared" si="49"/>
        <v>12.586666666666666</v>
      </c>
      <c r="AF197" s="2">
        <f t="shared" si="50"/>
        <v>39.58833333333333</v>
      </c>
      <c r="AG197" s="2">
        <f t="shared" si="51"/>
        <v>56.56666666666666</v>
      </c>
      <c r="AH197" s="2">
        <f t="shared" si="52"/>
        <v>23.816666666666666</v>
      </c>
      <c r="AI197" s="2">
        <f t="shared" si="53"/>
        <v>39.81666666666667</v>
      </c>
      <c r="AK197" s="1">
        <f t="shared" si="54"/>
        <v>33.1</v>
      </c>
      <c r="AL197" s="1">
        <f t="shared" si="55"/>
        <v>45.699999999999996</v>
      </c>
      <c r="AM197" s="1">
        <f t="shared" si="56"/>
        <v>39.88333333333333</v>
      </c>
    </row>
    <row r="198" spans="1:39" ht="12.75">
      <c r="A198">
        <v>47</v>
      </c>
      <c r="B198">
        <v>2</v>
      </c>
      <c r="C198">
        <v>2</v>
      </c>
      <c r="D198">
        <v>1958</v>
      </c>
      <c r="E198" s="1">
        <v>15.9</v>
      </c>
      <c r="F198" s="1">
        <v>10.6</v>
      </c>
      <c r="G198" s="1">
        <v>27.1</v>
      </c>
      <c r="H198" s="1">
        <v>41.9</v>
      </c>
      <c r="I198" s="1">
        <v>51.9</v>
      </c>
      <c r="J198" s="1">
        <v>57</v>
      </c>
      <c r="K198" s="1">
        <v>64</v>
      </c>
      <c r="L198" s="1">
        <v>63.5</v>
      </c>
      <c r="M198" s="1">
        <v>56.6</v>
      </c>
      <c r="N198" s="1">
        <v>46.8</v>
      </c>
      <c r="O198" s="1">
        <v>30.8</v>
      </c>
      <c r="P198" s="1">
        <v>8.2</v>
      </c>
      <c r="R198" s="1">
        <f aca="true" t="shared" si="57" ref="R198:R261">IF(COUNT(E198:P198)&gt;11,AVERAGE(E198:P198),"")</f>
        <v>39.525</v>
      </c>
      <c r="S198" s="14"/>
      <c r="T198" s="1">
        <f aca="true" t="shared" si="58" ref="T198:T261">MAX(E198:P198)</f>
        <v>64</v>
      </c>
      <c r="U198" s="1">
        <f aca="true" t="shared" si="59" ref="U198:U261">MIN(E198:P198)</f>
        <v>8.2</v>
      </c>
      <c r="V198">
        <f aca="true" t="shared" si="60" ref="V198:V261">COUNT(E198:P198)</f>
        <v>12</v>
      </c>
      <c r="X198" s="1">
        <f aca="true" t="shared" si="61" ref="X198:X261">IF(COUNT(G198:I198)&gt;2,AVERAGE(G198:I198),"")</f>
        <v>40.300000000000004</v>
      </c>
      <c r="Y198" s="2">
        <f aca="true" t="shared" si="62" ref="Y198:Y261">IF(COUNT(X196:X200)&gt;4,AVERAGE(X196:X200),"")</f>
        <v>38.52</v>
      </c>
      <c r="Z198" s="1">
        <f aca="true" t="shared" si="63" ref="Z198:Z261">IF(COUNT(J198:L198)&gt;2,AVERAGE(J198:L198),"")</f>
        <v>61.5</v>
      </c>
      <c r="AA198" s="2">
        <f aca="true" t="shared" si="64" ref="AA198:AA261">IF(COUNT(Z196:Z200)&gt;4,AVERAGE(Z196:Z200),"")</f>
        <v>63.666666666666664</v>
      </c>
      <c r="AB198" s="1">
        <f aca="true" t="shared" si="65" ref="AB198:AB261">IF(COUNT(M198:O198)&gt;2,AVERAGE(M198:O198),"")</f>
        <v>44.73333333333334</v>
      </c>
      <c r="AC198" s="2">
        <f aca="true" t="shared" si="66" ref="AC198:AC261">IF(COUNT(AB196:AB200)&gt;4,AVERAGE(AB196:AB200),"")</f>
        <v>42.86666666666666</v>
      </c>
      <c r="AD198" s="1">
        <f aca="true" t="shared" si="67" ref="AD198:AD261">IF(COUNT(P198,E199:F199)&gt;2,AVERAGE(P198,E199:F199),"")</f>
        <v>7.133333333333333</v>
      </c>
      <c r="AE198" s="2">
        <f aca="true" t="shared" si="68" ref="AE198:AE261">IF(COUNT(AD196:AD200)&gt;4,AVERAGE(AD196:AD200),"")</f>
        <v>13.3</v>
      </c>
      <c r="AF198" s="2">
        <f aca="true" t="shared" si="69" ref="AF198:AF261">IF(COUNT(R196:R200)&gt;4,AVERAGE(R196:R200),"")</f>
        <v>39.47</v>
      </c>
      <c r="AG198" s="2">
        <f aca="true" t="shared" si="70" ref="AG198:AG261">IF(COUNT(H198:M198)&gt;5,AVERAGE(H198:M198),"")</f>
        <v>55.81666666666667</v>
      </c>
      <c r="AH198" s="2">
        <f aca="true" t="shared" si="71" ref="AH198:AH261">IF(COUNT(N198:P198,E199:G199)&gt;5,AVERAGE(N198:P198,E199:G199),"")</f>
        <v>20.549999999999997</v>
      </c>
      <c r="AI198" s="2">
        <f aca="true" t="shared" si="72" ref="AI198:AI261">IF(COUNT(N198:P198,E199:M199)&gt;5,AVERAGE(N198:P198,E199:M199),"")</f>
        <v>39.53333333333333</v>
      </c>
      <c r="AK198" s="1">
        <f aca="true" t="shared" si="73" ref="AK198:AK261">IF(COUNT(E198:J198)&gt;5,AVERAGE(E198:J198),"")</f>
        <v>34.06666666666667</v>
      </c>
      <c r="AL198" s="1">
        <f aca="true" t="shared" si="74" ref="AL198:AL261">IF(COUNT(K198:P198)&gt;5,AVERAGE(K198:P198),"")</f>
        <v>44.98333333333333</v>
      </c>
      <c r="AM198" s="1">
        <f aca="true" t="shared" si="75" ref="AM198:AM261">IF(COUNT(AL198,AK199)=2,AVERAGE(AL198,AK199),"")</f>
        <v>38.96666666666667</v>
      </c>
    </row>
    <row r="199" spans="1:39" ht="12.75">
      <c r="A199">
        <v>47</v>
      </c>
      <c r="B199">
        <v>2</v>
      </c>
      <c r="C199">
        <v>2</v>
      </c>
      <c r="D199">
        <v>1959</v>
      </c>
      <c r="E199" s="1">
        <v>3.6</v>
      </c>
      <c r="F199" s="1">
        <v>9.6</v>
      </c>
      <c r="G199" s="1">
        <v>24.3</v>
      </c>
      <c r="H199" s="1">
        <v>40.4</v>
      </c>
      <c r="I199" s="1">
        <v>56.4</v>
      </c>
      <c r="J199" s="1">
        <v>63.4</v>
      </c>
      <c r="K199" s="1">
        <v>66</v>
      </c>
      <c r="L199" s="1">
        <v>67.9</v>
      </c>
      <c r="M199" s="1">
        <v>57</v>
      </c>
      <c r="N199" s="1">
        <v>40.5</v>
      </c>
      <c r="O199" s="1">
        <v>20.1</v>
      </c>
      <c r="P199" s="1">
        <v>23.6</v>
      </c>
      <c r="R199" s="1">
        <f t="shared" si="57"/>
        <v>39.400000000000006</v>
      </c>
      <c r="S199" s="14"/>
      <c r="T199" s="1">
        <f t="shared" si="58"/>
        <v>67.9</v>
      </c>
      <c r="U199" s="1">
        <f t="shared" si="59"/>
        <v>3.6</v>
      </c>
      <c r="V199">
        <f t="shared" si="60"/>
        <v>12</v>
      </c>
      <c r="X199" s="1">
        <f t="shared" si="61"/>
        <v>40.36666666666667</v>
      </c>
      <c r="Y199" s="2">
        <f t="shared" si="62"/>
        <v>39</v>
      </c>
      <c r="Z199" s="1">
        <f t="shared" si="63"/>
        <v>65.76666666666667</v>
      </c>
      <c r="AA199" s="2">
        <f t="shared" si="64"/>
        <v>63.873333333333335</v>
      </c>
      <c r="AB199" s="1">
        <f t="shared" si="65"/>
        <v>39.199999999999996</v>
      </c>
      <c r="AC199" s="2">
        <f t="shared" si="66"/>
        <v>42.80666666666666</v>
      </c>
      <c r="AD199" s="1">
        <f t="shared" si="67"/>
        <v>17.5</v>
      </c>
      <c r="AE199" s="2">
        <f t="shared" si="68"/>
        <v>12.839999999999998</v>
      </c>
      <c r="AF199" s="2">
        <f t="shared" si="69"/>
        <v>39.678333333333335</v>
      </c>
      <c r="AG199" s="2">
        <f t="shared" si="70"/>
        <v>58.51666666666667</v>
      </c>
      <c r="AH199" s="2">
        <f t="shared" si="71"/>
        <v>21.533333333333335</v>
      </c>
      <c r="AI199" s="2">
        <f t="shared" si="72"/>
        <v>39.050000000000004</v>
      </c>
      <c r="AK199" s="1">
        <f t="shared" si="73"/>
        <v>32.95</v>
      </c>
      <c r="AL199" s="1">
        <f t="shared" si="74"/>
        <v>45.85</v>
      </c>
      <c r="AM199" s="1">
        <f t="shared" si="75"/>
        <v>39.34166666666667</v>
      </c>
    </row>
    <row r="200" spans="1:39" ht="12.75">
      <c r="A200">
        <v>47</v>
      </c>
      <c r="B200">
        <v>2</v>
      </c>
      <c r="C200">
        <v>2</v>
      </c>
      <c r="D200">
        <v>1960</v>
      </c>
      <c r="E200" s="1">
        <v>13.4</v>
      </c>
      <c r="F200" s="1">
        <v>15.5</v>
      </c>
      <c r="G200" s="1">
        <v>16.1</v>
      </c>
      <c r="H200" s="1">
        <v>41.4</v>
      </c>
      <c r="I200" s="1">
        <v>51.5</v>
      </c>
      <c r="J200" s="1">
        <v>59.1</v>
      </c>
      <c r="K200" s="1">
        <v>64.7</v>
      </c>
      <c r="L200" s="1">
        <v>65.8</v>
      </c>
      <c r="M200" s="1">
        <v>56.9</v>
      </c>
      <c r="N200" s="1">
        <v>45</v>
      </c>
      <c r="O200" s="1">
        <v>32.1</v>
      </c>
      <c r="P200" s="1">
        <v>13.6</v>
      </c>
      <c r="R200" s="1">
        <f t="shared" si="57"/>
        <v>39.59166666666667</v>
      </c>
      <c r="S200" s="14"/>
      <c r="T200" s="1">
        <f t="shared" si="58"/>
        <v>65.8</v>
      </c>
      <c r="U200" s="1">
        <f t="shared" si="59"/>
        <v>13.4</v>
      </c>
      <c r="V200">
        <f t="shared" si="60"/>
        <v>12</v>
      </c>
      <c r="X200" s="1">
        <f t="shared" si="61"/>
        <v>36.333333333333336</v>
      </c>
      <c r="Y200" s="2">
        <f t="shared" si="62"/>
        <v>39.24666666666666</v>
      </c>
      <c r="Z200" s="1">
        <f t="shared" si="63"/>
        <v>63.20000000000001</v>
      </c>
      <c r="AA200" s="2">
        <f t="shared" si="64"/>
        <v>63.53333333333334</v>
      </c>
      <c r="AB200" s="1">
        <f t="shared" si="65"/>
        <v>44.666666666666664</v>
      </c>
      <c r="AC200" s="2">
        <f t="shared" si="66"/>
        <v>43.166666666666664</v>
      </c>
      <c r="AD200" s="1">
        <f t="shared" si="67"/>
        <v>14.9</v>
      </c>
      <c r="AE200" s="2">
        <f t="shared" si="68"/>
        <v>11.346666666666668</v>
      </c>
      <c r="AF200" s="2">
        <f t="shared" si="69"/>
        <v>39.64833333333333</v>
      </c>
      <c r="AG200" s="2">
        <f t="shared" si="70"/>
        <v>56.56666666666666</v>
      </c>
      <c r="AH200" s="2">
        <f t="shared" si="71"/>
        <v>25.149999999999995</v>
      </c>
      <c r="AI200" s="2">
        <f t="shared" si="72"/>
        <v>40.61666666666665</v>
      </c>
      <c r="AK200" s="1">
        <f t="shared" si="73"/>
        <v>32.833333333333336</v>
      </c>
      <c r="AL200" s="1">
        <f t="shared" si="74"/>
        <v>46.35</v>
      </c>
      <c r="AM200" s="1">
        <f t="shared" si="75"/>
        <v>40.63333333333334</v>
      </c>
    </row>
    <row r="201" spans="1:39" ht="12.75">
      <c r="A201">
        <v>47</v>
      </c>
      <c r="B201">
        <v>2</v>
      </c>
      <c r="C201">
        <v>2</v>
      </c>
      <c r="D201">
        <v>1961</v>
      </c>
      <c r="E201" s="1">
        <v>10.1</v>
      </c>
      <c r="F201" s="1">
        <v>21</v>
      </c>
      <c r="G201" s="1">
        <v>29.1</v>
      </c>
      <c r="H201" s="1">
        <v>37.1</v>
      </c>
      <c r="I201" s="1">
        <v>49.8</v>
      </c>
      <c r="J201" s="1">
        <v>62.4</v>
      </c>
      <c r="K201" s="1">
        <v>65.7</v>
      </c>
      <c r="L201" s="1">
        <v>65.6</v>
      </c>
      <c r="M201" s="1">
        <v>55.9</v>
      </c>
      <c r="N201" s="1">
        <v>46.5</v>
      </c>
      <c r="O201" s="1">
        <v>28.7</v>
      </c>
      <c r="P201" s="1">
        <v>13.8</v>
      </c>
      <c r="R201" s="1">
        <f t="shared" si="57"/>
        <v>40.475</v>
      </c>
      <c r="S201" s="14"/>
      <c r="T201" s="1">
        <f t="shared" si="58"/>
        <v>65.7</v>
      </c>
      <c r="U201" s="1">
        <f t="shared" si="59"/>
        <v>10.1</v>
      </c>
      <c r="V201">
        <f t="shared" si="60"/>
        <v>12</v>
      </c>
      <c r="X201" s="1">
        <f t="shared" si="61"/>
        <v>38.666666666666664</v>
      </c>
      <c r="Y201" s="2">
        <f t="shared" si="62"/>
        <v>39.260000000000005</v>
      </c>
      <c r="Z201" s="1">
        <f t="shared" si="63"/>
        <v>64.56666666666666</v>
      </c>
      <c r="AA201" s="2">
        <f t="shared" si="64"/>
        <v>64.16</v>
      </c>
      <c r="AB201" s="1">
        <f t="shared" si="65"/>
        <v>43.699999999999996</v>
      </c>
      <c r="AC201" s="2">
        <f t="shared" si="66"/>
        <v>43.906666666666666</v>
      </c>
      <c r="AD201" s="1">
        <f t="shared" si="67"/>
        <v>10</v>
      </c>
      <c r="AE201" s="2">
        <f t="shared" si="68"/>
        <v>12.693333333333333</v>
      </c>
      <c r="AF201" s="2">
        <f t="shared" si="69"/>
        <v>39.66833333333334</v>
      </c>
      <c r="AG201" s="2">
        <f t="shared" si="70"/>
        <v>56.083333333333336</v>
      </c>
      <c r="AH201" s="2">
        <f t="shared" si="71"/>
        <v>21.849999999999998</v>
      </c>
      <c r="AI201" s="2">
        <f t="shared" si="72"/>
        <v>38.96666666666667</v>
      </c>
      <c r="AK201" s="1">
        <f t="shared" si="73"/>
        <v>34.91666666666667</v>
      </c>
      <c r="AL201" s="1">
        <f t="shared" si="74"/>
        <v>46.03333333333334</v>
      </c>
      <c r="AM201" s="1">
        <f t="shared" si="75"/>
        <v>39.6</v>
      </c>
    </row>
    <row r="202" spans="1:39" ht="12.75">
      <c r="A202">
        <v>47</v>
      </c>
      <c r="B202">
        <v>2</v>
      </c>
      <c r="C202">
        <v>2</v>
      </c>
      <c r="D202">
        <v>1962</v>
      </c>
      <c r="E202" s="1">
        <v>6.1</v>
      </c>
      <c r="F202" s="1">
        <v>10.1</v>
      </c>
      <c r="G202" s="1">
        <v>25.9</v>
      </c>
      <c r="H202" s="1">
        <v>39</v>
      </c>
      <c r="I202" s="1">
        <v>56.8</v>
      </c>
      <c r="J202" s="1">
        <v>61.1</v>
      </c>
      <c r="K202" s="1">
        <v>63.2</v>
      </c>
      <c r="L202" s="1">
        <v>63.6</v>
      </c>
      <c r="M202" s="1">
        <v>52.8</v>
      </c>
      <c r="N202" s="1">
        <v>46.6</v>
      </c>
      <c r="O202" s="1">
        <v>31.2</v>
      </c>
      <c r="P202" s="1">
        <v>14.6</v>
      </c>
      <c r="R202" s="1">
        <f t="shared" si="57"/>
        <v>39.25000000000001</v>
      </c>
      <c r="S202" s="14"/>
      <c r="T202" s="1">
        <f t="shared" si="58"/>
        <v>63.6</v>
      </c>
      <c r="U202" s="1">
        <f t="shared" si="59"/>
        <v>6.1</v>
      </c>
      <c r="V202">
        <f t="shared" si="60"/>
        <v>12</v>
      </c>
      <c r="X202" s="1">
        <f t="shared" si="61"/>
        <v>40.56666666666667</v>
      </c>
      <c r="Y202" s="2">
        <f t="shared" si="62"/>
        <v>39.31333333333333</v>
      </c>
      <c r="Z202" s="1">
        <f t="shared" si="63"/>
        <v>62.63333333333333</v>
      </c>
      <c r="AA202" s="2">
        <f t="shared" si="64"/>
        <v>63.833333333333336</v>
      </c>
      <c r="AB202" s="1">
        <f t="shared" si="65"/>
        <v>43.53333333333333</v>
      </c>
      <c r="AC202" s="2">
        <f t="shared" si="66"/>
        <v>44.733333333333334</v>
      </c>
      <c r="AD202" s="1">
        <f t="shared" si="67"/>
        <v>7.2</v>
      </c>
      <c r="AE202" s="2">
        <f t="shared" si="68"/>
        <v>10.973333333333333</v>
      </c>
      <c r="AF202" s="2">
        <f t="shared" si="69"/>
        <v>39.93</v>
      </c>
      <c r="AG202" s="2">
        <f t="shared" si="70"/>
        <v>56.08333333333334</v>
      </c>
      <c r="AH202" s="2">
        <f t="shared" si="71"/>
        <v>21.13333333333333</v>
      </c>
      <c r="AI202" s="2">
        <f t="shared" si="72"/>
        <v>39.24166666666667</v>
      </c>
      <c r="AK202" s="1">
        <f t="shared" si="73"/>
        <v>33.166666666666664</v>
      </c>
      <c r="AL202" s="1">
        <f t="shared" si="74"/>
        <v>45.33333333333334</v>
      </c>
      <c r="AM202" s="1">
        <f t="shared" si="75"/>
        <v>38.66666666666667</v>
      </c>
    </row>
    <row r="203" spans="1:39" ht="12.75">
      <c r="A203">
        <v>47</v>
      </c>
      <c r="B203">
        <v>2</v>
      </c>
      <c r="C203">
        <v>2</v>
      </c>
      <c r="D203">
        <v>1963</v>
      </c>
      <c r="E203" s="1">
        <v>0.5</v>
      </c>
      <c r="F203" s="1">
        <v>6.5</v>
      </c>
      <c r="G203" s="1">
        <v>27.4</v>
      </c>
      <c r="H203" s="1">
        <v>43</v>
      </c>
      <c r="I203" s="1">
        <v>50.7</v>
      </c>
      <c r="J203" s="1">
        <v>63.9</v>
      </c>
      <c r="K203" s="1">
        <v>67.7</v>
      </c>
      <c r="L203" s="1">
        <v>62.3</v>
      </c>
      <c r="M203" s="1">
        <v>56.5</v>
      </c>
      <c r="N203" s="1">
        <v>54.1</v>
      </c>
      <c r="O203" s="1">
        <v>34.7</v>
      </c>
      <c r="P203" s="1">
        <v>8.2</v>
      </c>
      <c r="R203" s="1">
        <f t="shared" si="57"/>
        <v>39.62500000000001</v>
      </c>
      <c r="S203" s="14"/>
      <c r="T203" s="1">
        <f t="shared" si="58"/>
        <v>67.7</v>
      </c>
      <c r="U203" s="1">
        <f t="shared" si="59"/>
        <v>0.5</v>
      </c>
      <c r="V203">
        <f t="shared" si="60"/>
        <v>12</v>
      </c>
      <c r="X203" s="1">
        <f t="shared" si="61"/>
        <v>40.36666666666667</v>
      </c>
      <c r="Y203" s="2">
        <f t="shared" si="62"/>
        <v>39.493333333333325</v>
      </c>
      <c r="Z203" s="1">
        <f t="shared" si="63"/>
        <v>64.63333333333333</v>
      </c>
      <c r="AA203" s="2">
        <f t="shared" si="64"/>
        <v>63.61999999999999</v>
      </c>
      <c r="AB203" s="1">
        <f t="shared" si="65"/>
        <v>48.43333333333334</v>
      </c>
      <c r="AC203" s="2">
        <f t="shared" si="66"/>
        <v>44.13333333333333</v>
      </c>
      <c r="AD203" s="1">
        <f t="shared" si="67"/>
        <v>13.866666666666667</v>
      </c>
      <c r="AE203" s="2">
        <f t="shared" si="68"/>
        <v>10.646666666666667</v>
      </c>
      <c r="AF203" s="2">
        <f t="shared" si="69"/>
        <v>39.70166666666667</v>
      </c>
      <c r="AG203" s="2">
        <f t="shared" si="70"/>
        <v>57.35</v>
      </c>
      <c r="AH203" s="2">
        <f t="shared" si="71"/>
        <v>25.566666666666674</v>
      </c>
      <c r="AI203" s="2">
        <f t="shared" si="72"/>
        <v>41.574999999999996</v>
      </c>
      <c r="AK203" s="1">
        <f t="shared" si="73"/>
        <v>32.00000000000001</v>
      </c>
      <c r="AL203" s="1">
        <f t="shared" si="74"/>
        <v>47.25</v>
      </c>
      <c r="AM203" s="1">
        <f t="shared" si="75"/>
        <v>41.75833333333334</v>
      </c>
    </row>
    <row r="204" spans="1:39" ht="12.75">
      <c r="A204">
        <v>47</v>
      </c>
      <c r="B204">
        <v>2</v>
      </c>
      <c r="C204">
        <v>2</v>
      </c>
      <c r="D204">
        <v>1964</v>
      </c>
      <c r="E204" s="1">
        <v>16.6</v>
      </c>
      <c r="F204" s="1">
        <v>16.8</v>
      </c>
      <c r="G204" s="1">
        <v>23</v>
      </c>
      <c r="H204" s="1">
        <v>41.5</v>
      </c>
      <c r="I204" s="1">
        <v>57.4</v>
      </c>
      <c r="J204" s="1">
        <v>62.3</v>
      </c>
      <c r="K204" s="1">
        <v>68.7</v>
      </c>
      <c r="L204" s="1">
        <v>61.4</v>
      </c>
      <c r="M204" s="1">
        <v>54.2</v>
      </c>
      <c r="N204" s="1">
        <v>43.2</v>
      </c>
      <c r="O204" s="1">
        <v>32.6</v>
      </c>
      <c r="P204" s="1">
        <v>10.8</v>
      </c>
      <c r="R204" s="1">
        <f t="shared" si="57"/>
        <v>40.708333333333336</v>
      </c>
      <c r="S204" s="14"/>
      <c r="T204" s="1">
        <f t="shared" si="58"/>
        <v>68.7</v>
      </c>
      <c r="U204" s="1">
        <f t="shared" si="59"/>
        <v>10.8</v>
      </c>
      <c r="V204">
        <f t="shared" si="60"/>
        <v>12</v>
      </c>
      <c r="X204" s="1">
        <f t="shared" si="61"/>
        <v>40.63333333333333</v>
      </c>
      <c r="Y204" s="2">
        <f t="shared" si="62"/>
        <v>39.373333333333335</v>
      </c>
      <c r="Z204" s="1">
        <f t="shared" si="63"/>
        <v>64.13333333333334</v>
      </c>
      <c r="AA204" s="2">
        <f t="shared" si="64"/>
        <v>63.666666666666664</v>
      </c>
      <c r="AB204" s="1">
        <f t="shared" si="65"/>
        <v>43.333333333333336</v>
      </c>
      <c r="AC204" s="2">
        <f t="shared" si="66"/>
        <v>43.83333333333333</v>
      </c>
      <c r="AD204" s="1">
        <f t="shared" si="67"/>
        <v>8.9</v>
      </c>
      <c r="AE204" s="2">
        <f t="shared" si="68"/>
        <v>11.02</v>
      </c>
      <c r="AF204" s="2">
        <f t="shared" si="69"/>
        <v>39.41166666666667</v>
      </c>
      <c r="AG204" s="2">
        <f t="shared" si="70"/>
        <v>57.58333333333332</v>
      </c>
      <c r="AH204" s="2">
        <f t="shared" si="71"/>
        <v>20.083333333333336</v>
      </c>
      <c r="AI204" s="2">
        <f t="shared" si="72"/>
        <v>37.59166666666666</v>
      </c>
      <c r="AK204" s="1">
        <f t="shared" si="73"/>
        <v>36.26666666666667</v>
      </c>
      <c r="AL204" s="1">
        <f t="shared" si="74"/>
        <v>45.150000000000006</v>
      </c>
      <c r="AM204" s="1">
        <f t="shared" si="75"/>
        <v>38.25000000000001</v>
      </c>
    </row>
    <row r="205" spans="1:39" ht="12.75">
      <c r="A205">
        <v>47</v>
      </c>
      <c r="B205">
        <v>2</v>
      </c>
      <c r="C205">
        <v>2</v>
      </c>
      <c r="D205">
        <v>1965</v>
      </c>
      <c r="E205" s="1">
        <v>7</v>
      </c>
      <c r="F205" s="1">
        <v>8.9</v>
      </c>
      <c r="G205" s="1">
        <v>18</v>
      </c>
      <c r="H205" s="1">
        <v>37.5</v>
      </c>
      <c r="I205" s="1">
        <v>56.2</v>
      </c>
      <c r="J205" s="1">
        <v>60.5</v>
      </c>
      <c r="K205" s="1">
        <v>63.7</v>
      </c>
      <c r="L205" s="1">
        <v>62.2</v>
      </c>
      <c r="M205" s="1">
        <v>50.5</v>
      </c>
      <c r="N205" s="1">
        <v>45.3</v>
      </c>
      <c r="O205" s="1">
        <v>29.2</v>
      </c>
      <c r="P205" s="1">
        <v>22.4</v>
      </c>
      <c r="R205" s="1">
        <f t="shared" si="57"/>
        <v>38.449999999999996</v>
      </c>
      <c r="S205" s="14"/>
      <c r="T205" s="1">
        <f t="shared" si="58"/>
        <v>63.7</v>
      </c>
      <c r="U205" s="1">
        <f t="shared" si="59"/>
        <v>7</v>
      </c>
      <c r="V205">
        <f t="shared" si="60"/>
        <v>12</v>
      </c>
      <c r="X205" s="1">
        <f t="shared" si="61"/>
        <v>37.233333333333334</v>
      </c>
      <c r="Y205" s="2">
        <f t="shared" si="62"/>
        <v>38.733333333333334</v>
      </c>
      <c r="Z205" s="1">
        <f t="shared" si="63"/>
        <v>62.13333333333333</v>
      </c>
      <c r="AA205" s="2">
        <f t="shared" si="64"/>
        <v>63.526666666666664</v>
      </c>
      <c r="AB205" s="1">
        <f t="shared" si="65"/>
        <v>41.666666666666664</v>
      </c>
      <c r="AC205" s="2">
        <f t="shared" si="66"/>
        <v>43.339999999999996</v>
      </c>
      <c r="AD205" s="1">
        <f t="shared" si="67"/>
        <v>13.266666666666666</v>
      </c>
      <c r="AE205" s="2">
        <f t="shared" si="68"/>
        <v>12.126666666666667</v>
      </c>
      <c r="AF205" s="2">
        <f t="shared" si="69"/>
        <v>39.19666666666667</v>
      </c>
      <c r="AG205" s="2">
        <f t="shared" si="70"/>
        <v>55.099999999999994</v>
      </c>
      <c r="AH205" s="2">
        <f t="shared" si="71"/>
        <v>23.933333333333334</v>
      </c>
      <c r="AI205" s="2">
        <f t="shared" si="72"/>
        <v>39.80833333333333</v>
      </c>
      <c r="AK205" s="1">
        <f t="shared" si="73"/>
        <v>31.350000000000005</v>
      </c>
      <c r="AL205" s="1">
        <f t="shared" si="74"/>
        <v>45.54999999999999</v>
      </c>
      <c r="AM205" s="1">
        <f t="shared" si="75"/>
        <v>39.03333333333333</v>
      </c>
    </row>
    <row r="206" spans="1:39" ht="12.75">
      <c r="A206">
        <v>47</v>
      </c>
      <c r="B206">
        <v>2</v>
      </c>
      <c r="C206">
        <v>2</v>
      </c>
      <c r="D206">
        <v>1966</v>
      </c>
      <c r="E206" s="1">
        <v>2.6</v>
      </c>
      <c r="F206" s="1">
        <v>14.8</v>
      </c>
      <c r="G206" s="1">
        <v>29.3</v>
      </c>
      <c r="H206" s="1">
        <v>37.2</v>
      </c>
      <c r="I206" s="1">
        <v>47.7</v>
      </c>
      <c r="J206" s="1">
        <v>63.5</v>
      </c>
      <c r="K206" s="1">
        <v>69.2</v>
      </c>
      <c r="L206" s="1">
        <v>61.7</v>
      </c>
      <c r="M206" s="1">
        <v>54.8</v>
      </c>
      <c r="N206" s="1">
        <v>43.5</v>
      </c>
      <c r="O206" s="1">
        <v>28.3</v>
      </c>
      <c r="P206" s="1">
        <v>15.7</v>
      </c>
      <c r="R206" s="1">
        <f t="shared" si="57"/>
        <v>39.025</v>
      </c>
      <c r="S206" s="14"/>
      <c r="T206" s="1">
        <f t="shared" si="58"/>
        <v>69.2</v>
      </c>
      <c r="U206" s="1">
        <f t="shared" si="59"/>
        <v>2.6</v>
      </c>
      <c r="V206">
        <f t="shared" si="60"/>
        <v>12</v>
      </c>
      <c r="X206" s="1">
        <f t="shared" si="61"/>
        <v>38.06666666666667</v>
      </c>
      <c r="Y206" s="2">
        <f t="shared" si="62"/>
        <v>39.040000000000006</v>
      </c>
      <c r="Z206" s="1">
        <f t="shared" si="63"/>
        <v>64.8</v>
      </c>
      <c r="AA206" s="2">
        <f t="shared" si="64"/>
        <v>63.3</v>
      </c>
      <c r="AB206" s="1">
        <f t="shared" si="65"/>
        <v>42.199999999999996</v>
      </c>
      <c r="AC206" s="2">
        <f t="shared" si="66"/>
        <v>42.519999999999996</v>
      </c>
      <c r="AD206" s="1">
        <f t="shared" si="67"/>
        <v>11.866666666666667</v>
      </c>
      <c r="AE206" s="2">
        <f t="shared" si="68"/>
        <v>11.98</v>
      </c>
      <c r="AF206" s="2">
        <f t="shared" si="69"/>
        <v>39.355000000000004</v>
      </c>
      <c r="AG206" s="2">
        <f t="shared" si="70"/>
        <v>55.68333333333334</v>
      </c>
      <c r="AH206" s="2">
        <f t="shared" si="71"/>
        <v>22.11666666666667</v>
      </c>
      <c r="AI206" s="2">
        <f t="shared" si="72"/>
        <v>38.325</v>
      </c>
      <c r="AK206" s="1">
        <f t="shared" si="73"/>
        <v>32.51666666666667</v>
      </c>
      <c r="AL206" s="1">
        <f t="shared" si="74"/>
        <v>45.53333333333333</v>
      </c>
      <c r="AM206" s="1">
        <f t="shared" si="75"/>
        <v>38.91666666666667</v>
      </c>
    </row>
    <row r="207" spans="1:39" ht="12.75">
      <c r="A207">
        <v>47</v>
      </c>
      <c r="B207">
        <v>2</v>
      </c>
      <c r="C207">
        <v>2</v>
      </c>
      <c r="D207">
        <v>1967</v>
      </c>
      <c r="E207" s="1">
        <v>13.4</v>
      </c>
      <c r="F207" s="1">
        <v>6.5</v>
      </c>
      <c r="G207" s="1">
        <v>25.3</v>
      </c>
      <c r="H207" s="1">
        <v>40.1</v>
      </c>
      <c r="I207" s="1">
        <v>46.7</v>
      </c>
      <c r="J207" s="1">
        <v>61.8</v>
      </c>
      <c r="K207" s="1">
        <v>63.7</v>
      </c>
      <c r="L207" s="1">
        <v>60.3</v>
      </c>
      <c r="M207" s="1">
        <v>54.6</v>
      </c>
      <c r="N207" s="1">
        <v>42.7</v>
      </c>
      <c r="O207" s="1">
        <v>25.9</v>
      </c>
      <c r="P207" s="1">
        <v>17.1</v>
      </c>
      <c r="R207" s="1">
        <f t="shared" si="57"/>
        <v>38.175000000000004</v>
      </c>
      <c r="S207" s="14"/>
      <c r="T207" s="1">
        <f t="shared" si="58"/>
        <v>63.7</v>
      </c>
      <c r="U207" s="1">
        <f t="shared" si="59"/>
        <v>6.5</v>
      </c>
      <c r="V207">
        <f t="shared" si="60"/>
        <v>12</v>
      </c>
      <c r="X207" s="1">
        <f t="shared" si="61"/>
        <v>37.36666666666667</v>
      </c>
      <c r="Y207" s="2">
        <f t="shared" si="62"/>
        <v>38.733333333333334</v>
      </c>
      <c r="Z207" s="1">
        <f t="shared" si="63"/>
        <v>61.93333333333334</v>
      </c>
      <c r="AA207" s="2">
        <f t="shared" si="64"/>
        <v>62.913333333333334</v>
      </c>
      <c r="AB207" s="1">
        <f t="shared" si="65"/>
        <v>41.06666666666667</v>
      </c>
      <c r="AC207" s="2">
        <f t="shared" si="66"/>
        <v>42.266666666666666</v>
      </c>
      <c r="AD207" s="1">
        <f t="shared" si="67"/>
        <v>12.733333333333334</v>
      </c>
      <c r="AE207" s="2">
        <f t="shared" si="68"/>
        <v>12.379999999999999</v>
      </c>
      <c r="AF207" s="2">
        <f t="shared" si="69"/>
        <v>39.08</v>
      </c>
      <c r="AG207" s="2">
        <f t="shared" si="70"/>
        <v>54.53333333333334</v>
      </c>
      <c r="AH207" s="2">
        <f t="shared" si="71"/>
        <v>23.316666666666663</v>
      </c>
      <c r="AI207" s="2">
        <f t="shared" si="72"/>
        <v>39.94166666666667</v>
      </c>
      <c r="AK207" s="1">
        <f t="shared" si="73"/>
        <v>32.300000000000004</v>
      </c>
      <c r="AL207" s="1">
        <f t="shared" si="74"/>
        <v>44.050000000000004</v>
      </c>
      <c r="AM207" s="1">
        <f t="shared" si="75"/>
        <v>39.34166666666667</v>
      </c>
    </row>
    <row r="208" spans="1:39" ht="12.75">
      <c r="A208">
        <v>47</v>
      </c>
      <c r="B208">
        <v>2</v>
      </c>
      <c r="C208">
        <v>2</v>
      </c>
      <c r="D208">
        <v>1968</v>
      </c>
      <c r="E208" s="1">
        <v>10.3</v>
      </c>
      <c r="F208" s="1">
        <v>10.8</v>
      </c>
      <c r="G208" s="1">
        <v>33.1</v>
      </c>
      <c r="H208" s="1">
        <v>42.8</v>
      </c>
      <c r="I208" s="1">
        <v>49.8</v>
      </c>
      <c r="J208" s="1">
        <v>61</v>
      </c>
      <c r="K208" s="1">
        <v>65.3</v>
      </c>
      <c r="L208" s="1">
        <v>64.2</v>
      </c>
      <c r="M208" s="1">
        <v>56.3</v>
      </c>
      <c r="N208" s="1">
        <v>47</v>
      </c>
      <c r="O208" s="1">
        <v>29.7</v>
      </c>
      <c r="P208" s="1">
        <v>14.7</v>
      </c>
      <c r="R208" s="1">
        <f t="shared" si="57"/>
        <v>40.416666666666664</v>
      </c>
      <c r="S208" s="14"/>
      <c r="T208" s="1">
        <f t="shared" si="58"/>
        <v>65.3</v>
      </c>
      <c r="U208" s="1">
        <f t="shared" si="59"/>
        <v>10.3</v>
      </c>
      <c r="V208">
        <f t="shared" si="60"/>
        <v>12</v>
      </c>
      <c r="X208" s="1">
        <f t="shared" si="61"/>
        <v>41.9</v>
      </c>
      <c r="Y208" s="2">
        <f t="shared" si="62"/>
        <v>38.99333333333333</v>
      </c>
      <c r="Z208" s="1">
        <f t="shared" si="63"/>
        <v>63.5</v>
      </c>
      <c r="AA208" s="2">
        <f t="shared" si="64"/>
        <v>63.63333333333334</v>
      </c>
      <c r="AB208" s="1">
        <f t="shared" si="65"/>
        <v>44.333333333333336</v>
      </c>
      <c r="AC208" s="2">
        <f t="shared" si="66"/>
        <v>42.76</v>
      </c>
      <c r="AD208" s="1">
        <f t="shared" si="67"/>
        <v>13.133333333333333</v>
      </c>
      <c r="AE208" s="2">
        <f t="shared" si="68"/>
        <v>11.826666666666666</v>
      </c>
      <c r="AF208" s="2">
        <f t="shared" si="69"/>
        <v>39.32833333333333</v>
      </c>
      <c r="AG208" s="2">
        <f t="shared" si="70"/>
        <v>56.56666666666666</v>
      </c>
      <c r="AH208" s="2">
        <f t="shared" si="71"/>
        <v>22.783333333333335</v>
      </c>
      <c r="AI208" s="2">
        <f t="shared" si="72"/>
        <v>39.65</v>
      </c>
      <c r="AK208" s="1">
        <f t="shared" si="73"/>
        <v>34.63333333333333</v>
      </c>
      <c r="AL208" s="1">
        <f t="shared" si="74"/>
        <v>46.199999999999996</v>
      </c>
      <c r="AM208" s="1">
        <f t="shared" si="75"/>
        <v>39.483333333333334</v>
      </c>
    </row>
    <row r="209" spans="1:39" ht="12.75">
      <c r="A209">
        <v>47</v>
      </c>
      <c r="B209">
        <v>2</v>
      </c>
      <c r="C209">
        <v>2</v>
      </c>
      <c r="D209">
        <v>1969</v>
      </c>
      <c r="E209" s="1">
        <v>9.3</v>
      </c>
      <c r="F209" s="1">
        <v>15.4</v>
      </c>
      <c r="G209" s="1">
        <v>20.6</v>
      </c>
      <c r="H209" s="1">
        <v>43.1</v>
      </c>
      <c r="I209" s="1">
        <v>53.6</v>
      </c>
      <c r="J209" s="1">
        <v>54.6</v>
      </c>
      <c r="K209" s="1">
        <v>65.3</v>
      </c>
      <c r="L209" s="1">
        <v>66.7</v>
      </c>
      <c r="M209" s="1">
        <v>55.8</v>
      </c>
      <c r="N209" s="1">
        <v>41.6</v>
      </c>
      <c r="O209" s="1">
        <v>28.8</v>
      </c>
      <c r="P209" s="1">
        <v>17.2</v>
      </c>
      <c r="R209" s="1">
        <f t="shared" si="57"/>
        <v>39.333333333333336</v>
      </c>
      <c r="S209" s="14"/>
      <c r="T209" s="1">
        <f t="shared" si="58"/>
        <v>66.7</v>
      </c>
      <c r="U209" s="1">
        <f t="shared" si="59"/>
        <v>9.3</v>
      </c>
      <c r="V209">
        <f t="shared" si="60"/>
        <v>12</v>
      </c>
      <c r="X209" s="1">
        <f t="shared" si="61"/>
        <v>39.1</v>
      </c>
      <c r="Y209" s="2">
        <f t="shared" si="62"/>
        <v>38.7</v>
      </c>
      <c r="Z209" s="1">
        <f t="shared" si="63"/>
        <v>62.20000000000001</v>
      </c>
      <c r="AA209" s="2">
        <f t="shared" si="64"/>
        <v>63.30666666666667</v>
      </c>
      <c r="AB209" s="1">
        <f t="shared" si="65"/>
        <v>42.06666666666667</v>
      </c>
      <c r="AC209" s="2">
        <f t="shared" si="66"/>
        <v>43.54</v>
      </c>
      <c r="AD209" s="1">
        <f t="shared" si="67"/>
        <v>10.9</v>
      </c>
      <c r="AE209" s="2">
        <f t="shared" si="68"/>
        <v>11.353333333333333</v>
      </c>
      <c r="AF209" s="2">
        <f t="shared" si="69"/>
        <v>39.361666666666665</v>
      </c>
      <c r="AG209" s="2">
        <f t="shared" si="70"/>
        <v>56.51666666666667</v>
      </c>
      <c r="AH209" s="2">
        <f t="shared" si="71"/>
        <v>20.76666666666667</v>
      </c>
      <c r="AI209" s="2">
        <f t="shared" si="72"/>
        <v>39.35833333333333</v>
      </c>
      <c r="AK209" s="1">
        <f t="shared" si="73"/>
        <v>32.766666666666666</v>
      </c>
      <c r="AL209" s="1">
        <f t="shared" si="74"/>
        <v>45.9</v>
      </c>
      <c r="AM209" s="1">
        <f t="shared" si="75"/>
        <v>39.2</v>
      </c>
    </row>
    <row r="210" spans="1:39" ht="12.75">
      <c r="A210">
        <v>47</v>
      </c>
      <c r="B210">
        <v>2</v>
      </c>
      <c r="C210">
        <v>2</v>
      </c>
      <c r="D210">
        <v>1970</v>
      </c>
      <c r="E210" s="1">
        <v>4.2</v>
      </c>
      <c r="F210" s="1">
        <v>11.3</v>
      </c>
      <c r="G210" s="1">
        <v>21.5</v>
      </c>
      <c r="H210" s="1">
        <v>41.5</v>
      </c>
      <c r="I210" s="1">
        <v>52.6</v>
      </c>
      <c r="J210" s="1">
        <v>63.9</v>
      </c>
      <c r="K210" s="1">
        <v>68.4</v>
      </c>
      <c r="L210" s="1">
        <v>64.9</v>
      </c>
      <c r="M210" s="1">
        <v>56.4</v>
      </c>
      <c r="N210" s="1">
        <v>47.1</v>
      </c>
      <c r="O210" s="1">
        <v>28.9</v>
      </c>
      <c r="P210" s="1">
        <v>15.6</v>
      </c>
      <c r="R210" s="1">
        <f t="shared" si="57"/>
        <v>39.69166666666666</v>
      </c>
      <c r="S210" s="14"/>
      <c r="T210" s="1">
        <f t="shared" si="58"/>
        <v>68.4</v>
      </c>
      <c r="U210" s="1">
        <f t="shared" si="59"/>
        <v>4.2</v>
      </c>
      <c r="V210">
        <f t="shared" si="60"/>
        <v>12</v>
      </c>
      <c r="X210" s="1">
        <f t="shared" si="61"/>
        <v>38.53333333333333</v>
      </c>
      <c r="Y210" s="2">
        <f t="shared" si="62"/>
        <v>38.76</v>
      </c>
      <c r="Z210" s="1">
        <f t="shared" si="63"/>
        <v>65.73333333333333</v>
      </c>
      <c r="AA210" s="2">
        <f t="shared" si="64"/>
        <v>63.44666666666667</v>
      </c>
      <c r="AB210" s="1">
        <f t="shared" si="65"/>
        <v>44.13333333333333</v>
      </c>
      <c r="AC210" s="2">
        <f t="shared" si="66"/>
        <v>43.513333333333335</v>
      </c>
      <c r="AD210" s="1">
        <f t="shared" si="67"/>
        <v>10.5</v>
      </c>
      <c r="AE210" s="2">
        <f t="shared" si="68"/>
        <v>11.58</v>
      </c>
      <c r="AF210" s="2">
        <f t="shared" si="69"/>
        <v>39.165</v>
      </c>
      <c r="AG210" s="2">
        <f t="shared" si="70"/>
        <v>57.949999999999996</v>
      </c>
      <c r="AH210" s="2">
        <f t="shared" si="71"/>
        <v>21.483333333333334</v>
      </c>
      <c r="AI210" s="2">
        <f t="shared" si="72"/>
        <v>38.65833333333334</v>
      </c>
      <c r="AK210" s="1">
        <f t="shared" si="73"/>
        <v>32.5</v>
      </c>
      <c r="AL210" s="1">
        <f t="shared" si="74"/>
        <v>46.88333333333333</v>
      </c>
      <c r="AM210" s="1">
        <f t="shared" si="75"/>
        <v>39.358333333333334</v>
      </c>
    </row>
    <row r="211" spans="1:39" ht="12.75">
      <c r="A211">
        <v>47</v>
      </c>
      <c r="B211">
        <v>2</v>
      </c>
      <c r="C211">
        <v>2</v>
      </c>
      <c r="D211">
        <v>1971</v>
      </c>
      <c r="E211" s="1">
        <v>3.4</v>
      </c>
      <c r="F211" s="1">
        <v>12.5</v>
      </c>
      <c r="G211" s="1">
        <v>21.4</v>
      </c>
      <c r="H211" s="1">
        <v>39.6</v>
      </c>
      <c r="I211" s="1">
        <v>48.8</v>
      </c>
      <c r="J211" s="1">
        <v>65.3</v>
      </c>
      <c r="K211" s="1">
        <v>62.8</v>
      </c>
      <c r="L211" s="1">
        <v>61.4</v>
      </c>
      <c r="M211" s="1">
        <v>57.1</v>
      </c>
      <c r="N211" s="1">
        <v>51</v>
      </c>
      <c r="O211" s="1">
        <v>30.2</v>
      </c>
      <c r="P211" s="1">
        <v>16.8</v>
      </c>
      <c r="R211" s="1">
        <f t="shared" si="57"/>
        <v>39.19166666666667</v>
      </c>
      <c r="S211" s="14"/>
      <c r="T211" s="1">
        <f t="shared" si="58"/>
        <v>65.3</v>
      </c>
      <c r="U211" s="1">
        <f t="shared" si="59"/>
        <v>3.4</v>
      </c>
      <c r="V211">
        <f t="shared" si="60"/>
        <v>12</v>
      </c>
      <c r="X211" s="1">
        <f t="shared" si="61"/>
        <v>36.6</v>
      </c>
      <c r="Y211" s="2">
        <f t="shared" si="62"/>
        <v>38.57333333333333</v>
      </c>
      <c r="Z211" s="1">
        <f t="shared" si="63"/>
        <v>63.166666666666664</v>
      </c>
      <c r="AA211" s="2">
        <f t="shared" si="64"/>
        <v>63.86666666666666</v>
      </c>
      <c r="AB211" s="1">
        <f t="shared" si="65"/>
        <v>46.099999999999994</v>
      </c>
      <c r="AC211" s="2">
        <f t="shared" si="66"/>
        <v>43.68</v>
      </c>
      <c r="AD211" s="1">
        <f t="shared" si="67"/>
        <v>9.5</v>
      </c>
      <c r="AE211" s="2">
        <f t="shared" si="68"/>
        <v>11.366666666666667</v>
      </c>
      <c r="AF211" s="2">
        <f t="shared" si="69"/>
        <v>39.42666666666666</v>
      </c>
      <c r="AG211" s="2">
        <f t="shared" si="70"/>
        <v>55.833333333333336</v>
      </c>
      <c r="AH211" s="2">
        <f t="shared" si="71"/>
        <v>21.733333333333334</v>
      </c>
      <c r="AI211" s="2">
        <f t="shared" si="72"/>
        <v>38.70000000000001</v>
      </c>
      <c r="AK211" s="1">
        <f t="shared" si="73"/>
        <v>31.833333333333332</v>
      </c>
      <c r="AL211" s="1">
        <f t="shared" si="74"/>
        <v>46.550000000000004</v>
      </c>
      <c r="AM211" s="1">
        <f t="shared" si="75"/>
        <v>38.66666666666667</v>
      </c>
    </row>
    <row r="212" spans="1:39" ht="12.75">
      <c r="A212">
        <v>47</v>
      </c>
      <c r="B212">
        <v>2</v>
      </c>
      <c r="C212">
        <v>2</v>
      </c>
      <c r="D212">
        <v>1972</v>
      </c>
      <c r="E212" s="1">
        <v>3.4</v>
      </c>
      <c r="F212" s="1">
        <v>8.3</v>
      </c>
      <c r="G212" s="1">
        <v>20.7</v>
      </c>
      <c r="H212" s="1">
        <v>35.7</v>
      </c>
      <c r="I212" s="1">
        <v>56.6</v>
      </c>
      <c r="J212" s="1">
        <v>60</v>
      </c>
      <c r="K212" s="1">
        <v>64.1</v>
      </c>
      <c r="L212" s="1">
        <v>63.8</v>
      </c>
      <c r="M212" s="1">
        <v>53.8</v>
      </c>
      <c r="N212" s="1">
        <v>40.4</v>
      </c>
      <c r="O212" s="1">
        <v>28.6</v>
      </c>
      <c r="P212" s="1">
        <v>10.9</v>
      </c>
      <c r="R212" s="1">
        <f t="shared" si="57"/>
        <v>37.19166666666666</v>
      </c>
      <c r="S212" s="14"/>
      <c r="T212" s="1">
        <f t="shared" si="58"/>
        <v>64.1</v>
      </c>
      <c r="U212" s="1">
        <f t="shared" si="59"/>
        <v>3.4</v>
      </c>
      <c r="V212">
        <f t="shared" si="60"/>
        <v>12</v>
      </c>
      <c r="X212" s="1">
        <f t="shared" si="61"/>
        <v>37.666666666666664</v>
      </c>
      <c r="Y212" s="2">
        <f t="shared" si="62"/>
        <v>38.42666666666666</v>
      </c>
      <c r="Z212" s="1">
        <f t="shared" si="63"/>
        <v>62.633333333333326</v>
      </c>
      <c r="AA212" s="2">
        <f t="shared" si="64"/>
        <v>64.05333333333333</v>
      </c>
      <c r="AB212" s="1">
        <f t="shared" si="65"/>
        <v>40.93333333333333</v>
      </c>
      <c r="AC212" s="2">
        <f t="shared" si="66"/>
        <v>43.626666666666665</v>
      </c>
      <c r="AD212" s="1">
        <f t="shared" si="67"/>
        <v>13.866666666666667</v>
      </c>
      <c r="AE212" s="2">
        <f t="shared" si="68"/>
        <v>12.393333333333334</v>
      </c>
      <c r="AF212" s="2">
        <f t="shared" si="69"/>
        <v>39.43333333333333</v>
      </c>
      <c r="AG212" s="2">
        <f t="shared" si="70"/>
        <v>55.666666666666664</v>
      </c>
      <c r="AH212" s="2">
        <f t="shared" si="71"/>
        <v>24.3</v>
      </c>
      <c r="AI212" s="2">
        <f t="shared" si="72"/>
        <v>40.458333333333336</v>
      </c>
      <c r="AK212" s="1">
        <f t="shared" si="73"/>
        <v>30.78333333333333</v>
      </c>
      <c r="AL212" s="1">
        <f t="shared" si="74"/>
        <v>43.599999999999994</v>
      </c>
      <c r="AM212" s="1">
        <f t="shared" si="75"/>
        <v>39.883333333333326</v>
      </c>
    </row>
    <row r="213" spans="1:39" ht="12.75">
      <c r="A213">
        <v>47</v>
      </c>
      <c r="B213">
        <v>2</v>
      </c>
      <c r="C213">
        <v>2</v>
      </c>
      <c r="D213">
        <v>1973</v>
      </c>
      <c r="E213" s="1">
        <v>14.1</v>
      </c>
      <c r="F213" s="1">
        <v>16.6</v>
      </c>
      <c r="G213" s="1">
        <v>35.2</v>
      </c>
      <c r="H213" s="1">
        <v>39.3</v>
      </c>
      <c r="I213" s="1">
        <v>48.4</v>
      </c>
      <c r="J213" s="1">
        <v>63.4</v>
      </c>
      <c r="K213" s="1">
        <v>66.9</v>
      </c>
      <c r="L213" s="1">
        <v>66.5</v>
      </c>
      <c r="M213" s="1">
        <v>55.2</v>
      </c>
      <c r="N213" s="1">
        <v>50.3</v>
      </c>
      <c r="O213" s="1">
        <v>30</v>
      </c>
      <c r="P213" s="1">
        <v>14.8</v>
      </c>
      <c r="R213" s="1">
        <f t="shared" si="57"/>
        <v>41.725</v>
      </c>
      <c r="S213" s="14"/>
      <c r="T213" s="1">
        <f t="shared" si="58"/>
        <v>66.9</v>
      </c>
      <c r="U213" s="1">
        <f t="shared" si="59"/>
        <v>14.1</v>
      </c>
      <c r="V213">
        <f t="shared" si="60"/>
        <v>12</v>
      </c>
      <c r="X213" s="1">
        <f t="shared" si="61"/>
        <v>40.96666666666667</v>
      </c>
      <c r="Y213" s="2">
        <f t="shared" si="62"/>
        <v>38.13333333333333</v>
      </c>
      <c r="Z213" s="1">
        <f t="shared" si="63"/>
        <v>65.60000000000001</v>
      </c>
      <c r="AA213" s="2">
        <f t="shared" si="64"/>
        <v>63.87333333333332</v>
      </c>
      <c r="AB213" s="1">
        <f t="shared" si="65"/>
        <v>45.166666666666664</v>
      </c>
      <c r="AC213" s="2">
        <f t="shared" si="66"/>
        <v>43.68</v>
      </c>
      <c r="AD213" s="1">
        <f t="shared" si="67"/>
        <v>12.066666666666668</v>
      </c>
      <c r="AE213" s="2">
        <f t="shared" si="68"/>
        <v>13.213333333333333</v>
      </c>
      <c r="AF213" s="2">
        <f t="shared" si="69"/>
        <v>39.519999999999996</v>
      </c>
      <c r="AG213" s="2">
        <f t="shared" si="70"/>
        <v>56.61666666666667</v>
      </c>
      <c r="AH213" s="2">
        <f t="shared" si="71"/>
        <v>23.583333333333332</v>
      </c>
      <c r="AI213" s="2">
        <f t="shared" si="72"/>
        <v>39.23333333333333</v>
      </c>
      <c r="AK213" s="1">
        <f t="shared" si="73"/>
        <v>36.166666666666664</v>
      </c>
      <c r="AL213" s="1">
        <f t="shared" si="74"/>
        <v>47.28333333333334</v>
      </c>
      <c r="AM213" s="1">
        <f t="shared" si="75"/>
        <v>39.875</v>
      </c>
    </row>
    <row r="214" spans="1:39" ht="12.75">
      <c r="A214">
        <v>47</v>
      </c>
      <c r="B214">
        <v>2</v>
      </c>
      <c r="C214">
        <v>2</v>
      </c>
      <c r="D214">
        <v>1974</v>
      </c>
      <c r="E214" s="1">
        <v>9.9</v>
      </c>
      <c r="F214" s="1">
        <v>11.5</v>
      </c>
      <c r="G214" s="1">
        <v>25</v>
      </c>
      <c r="H214" s="1">
        <v>41.1</v>
      </c>
      <c r="I214" s="1">
        <v>49</v>
      </c>
      <c r="J214" s="1">
        <v>58.3</v>
      </c>
      <c r="K214" s="1">
        <v>68.4</v>
      </c>
      <c r="L214" s="1">
        <v>62.7</v>
      </c>
      <c r="M214" s="1">
        <v>49.8</v>
      </c>
      <c r="N214" s="1">
        <v>43.8</v>
      </c>
      <c r="O214" s="1">
        <v>31.8</v>
      </c>
      <c r="P214" s="1">
        <v>21.1</v>
      </c>
      <c r="R214" s="1">
        <f t="shared" si="57"/>
        <v>39.366666666666674</v>
      </c>
      <c r="S214" s="14"/>
      <c r="T214" s="1">
        <f t="shared" si="58"/>
        <v>68.4</v>
      </c>
      <c r="U214" s="1">
        <f t="shared" si="59"/>
        <v>9.9</v>
      </c>
      <c r="V214">
        <f t="shared" si="60"/>
        <v>12</v>
      </c>
      <c r="X214" s="1">
        <f t="shared" si="61"/>
        <v>38.36666666666667</v>
      </c>
      <c r="Y214" s="2">
        <f t="shared" si="62"/>
        <v>38.75333333333333</v>
      </c>
      <c r="Z214" s="1">
        <f t="shared" si="63"/>
        <v>63.13333333333333</v>
      </c>
      <c r="AA214" s="2">
        <f t="shared" si="64"/>
        <v>64.33333333333333</v>
      </c>
      <c r="AB214" s="1">
        <f t="shared" si="65"/>
        <v>41.8</v>
      </c>
      <c r="AC214" s="2">
        <f t="shared" si="66"/>
        <v>42.12</v>
      </c>
      <c r="AD214" s="1">
        <f t="shared" si="67"/>
        <v>16.033333333333335</v>
      </c>
      <c r="AE214" s="2">
        <f t="shared" si="68"/>
        <v>12.646666666666667</v>
      </c>
      <c r="AF214" s="2">
        <f t="shared" si="69"/>
        <v>39.413333333333334</v>
      </c>
      <c r="AG214" s="2">
        <f t="shared" si="70"/>
        <v>54.88333333333333</v>
      </c>
      <c r="AH214" s="2">
        <f t="shared" si="71"/>
        <v>24.016666666666666</v>
      </c>
      <c r="AI214" s="2">
        <f t="shared" si="72"/>
        <v>40.06666666666666</v>
      </c>
      <c r="AK214" s="1">
        <f t="shared" si="73"/>
        <v>32.46666666666667</v>
      </c>
      <c r="AL214" s="1">
        <f t="shared" si="74"/>
        <v>46.26666666666668</v>
      </c>
      <c r="AM214" s="1">
        <f t="shared" si="75"/>
        <v>39.81666666666668</v>
      </c>
    </row>
    <row r="215" spans="1:39" ht="12.75">
      <c r="A215">
        <v>47</v>
      </c>
      <c r="B215">
        <v>2</v>
      </c>
      <c r="C215">
        <v>2</v>
      </c>
      <c r="D215">
        <v>1975</v>
      </c>
      <c r="E215" s="1">
        <v>12.5</v>
      </c>
      <c r="F215" s="1">
        <v>14.5</v>
      </c>
      <c r="G215" s="1">
        <v>20.4</v>
      </c>
      <c r="H215" s="1">
        <v>34.2</v>
      </c>
      <c r="I215" s="1">
        <v>56.6</v>
      </c>
      <c r="J215" s="1">
        <v>62</v>
      </c>
      <c r="K215" s="1">
        <v>68.3</v>
      </c>
      <c r="L215" s="1">
        <v>64.2</v>
      </c>
      <c r="M215" s="1">
        <v>51.4</v>
      </c>
      <c r="N215" s="1">
        <v>47.1</v>
      </c>
      <c r="O215" s="1">
        <v>34.7</v>
      </c>
      <c r="P215" s="1">
        <v>15.6</v>
      </c>
      <c r="R215" s="1">
        <f t="shared" si="57"/>
        <v>40.125</v>
      </c>
      <c r="S215" s="14"/>
      <c r="T215" s="1">
        <f t="shared" si="58"/>
        <v>68.3</v>
      </c>
      <c r="U215" s="1">
        <f t="shared" si="59"/>
        <v>12.5</v>
      </c>
      <c r="V215">
        <f t="shared" si="60"/>
        <v>12</v>
      </c>
      <c r="X215" s="1">
        <f t="shared" si="61"/>
        <v>37.06666666666667</v>
      </c>
      <c r="Y215" s="2">
        <f t="shared" si="62"/>
        <v>40.6</v>
      </c>
      <c r="Z215" s="1">
        <f t="shared" si="63"/>
        <v>64.83333333333333</v>
      </c>
      <c r="AA215" s="2">
        <f t="shared" si="64"/>
        <v>64.38</v>
      </c>
      <c r="AB215" s="1">
        <f t="shared" si="65"/>
        <v>44.4</v>
      </c>
      <c r="AC215" s="2">
        <f t="shared" si="66"/>
        <v>42.553333333333335</v>
      </c>
      <c r="AD215" s="1">
        <f t="shared" si="67"/>
        <v>14.6</v>
      </c>
      <c r="AE215" s="2">
        <f t="shared" si="68"/>
        <v>11.826666666666666</v>
      </c>
      <c r="AF215" s="2">
        <f t="shared" si="69"/>
        <v>40.1</v>
      </c>
      <c r="AG215" s="2">
        <f t="shared" si="70"/>
        <v>56.11666666666667</v>
      </c>
      <c r="AH215" s="2">
        <f t="shared" si="71"/>
        <v>25.083333333333332</v>
      </c>
      <c r="AI215" s="2">
        <f t="shared" si="72"/>
        <v>41.24999999999999</v>
      </c>
      <c r="AK215" s="1">
        <f t="shared" si="73"/>
        <v>33.36666666666667</v>
      </c>
      <c r="AL215" s="1">
        <f t="shared" si="74"/>
        <v>46.88333333333333</v>
      </c>
      <c r="AM215" s="1">
        <f t="shared" si="75"/>
        <v>41.11666666666666</v>
      </c>
    </row>
    <row r="216" spans="1:39" ht="12.75">
      <c r="A216">
        <v>47</v>
      </c>
      <c r="B216">
        <v>2</v>
      </c>
      <c r="C216">
        <v>2</v>
      </c>
      <c r="D216">
        <v>1976</v>
      </c>
      <c r="E216" s="1">
        <v>7</v>
      </c>
      <c r="F216" s="1">
        <v>21.2</v>
      </c>
      <c r="G216" s="1">
        <v>24.9</v>
      </c>
      <c r="H216" s="1">
        <v>43.6</v>
      </c>
      <c r="I216" s="1">
        <v>50.6</v>
      </c>
      <c r="J216" s="1">
        <v>64.8</v>
      </c>
      <c r="K216" s="1">
        <v>67.4</v>
      </c>
      <c r="L216" s="1">
        <v>64.2</v>
      </c>
      <c r="M216" s="1">
        <v>53.9</v>
      </c>
      <c r="N216" s="1">
        <v>39</v>
      </c>
      <c r="O216" s="1">
        <v>22</v>
      </c>
      <c r="P216" s="1">
        <v>5.3</v>
      </c>
      <c r="R216" s="1">
        <f t="shared" si="57"/>
        <v>38.65833333333333</v>
      </c>
      <c r="S216" s="14"/>
      <c r="T216" s="1">
        <f t="shared" si="58"/>
        <v>67.4</v>
      </c>
      <c r="U216" s="1">
        <f t="shared" si="59"/>
        <v>5.3</v>
      </c>
      <c r="V216">
        <f t="shared" si="60"/>
        <v>12</v>
      </c>
      <c r="X216" s="1">
        <f t="shared" si="61"/>
        <v>39.699999999999996</v>
      </c>
      <c r="Y216" s="2">
        <f t="shared" si="62"/>
        <v>40.22</v>
      </c>
      <c r="Z216" s="1">
        <f t="shared" si="63"/>
        <v>65.46666666666665</v>
      </c>
      <c r="AA216" s="2">
        <f t="shared" si="64"/>
        <v>63.92</v>
      </c>
      <c r="AB216" s="1">
        <f t="shared" si="65"/>
        <v>38.300000000000004</v>
      </c>
      <c r="AC216" s="2">
        <f t="shared" si="66"/>
        <v>42.24666666666666</v>
      </c>
      <c r="AD216" s="1">
        <f t="shared" si="67"/>
        <v>6.666666666666667</v>
      </c>
      <c r="AE216" s="2">
        <f t="shared" si="68"/>
        <v>10.6</v>
      </c>
      <c r="AF216" s="2">
        <f t="shared" si="69"/>
        <v>39.49</v>
      </c>
      <c r="AG216" s="2">
        <f t="shared" si="70"/>
        <v>57.416666666666664</v>
      </c>
      <c r="AH216" s="2">
        <f t="shared" si="71"/>
        <v>19</v>
      </c>
      <c r="AI216" s="2">
        <f t="shared" si="72"/>
        <v>38.81666666666667</v>
      </c>
      <c r="AK216" s="1">
        <f t="shared" si="73"/>
        <v>35.349999999999994</v>
      </c>
      <c r="AL216" s="1">
        <f t="shared" si="74"/>
        <v>41.966666666666676</v>
      </c>
      <c r="AM216" s="1">
        <f t="shared" si="75"/>
        <v>38.991666666666674</v>
      </c>
    </row>
    <row r="217" spans="1:39" ht="12.75">
      <c r="A217">
        <v>47</v>
      </c>
      <c r="B217">
        <v>2</v>
      </c>
      <c r="C217">
        <v>2</v>
      </c>
      <c r="D217">
        <v>1977</v>
      </c>
      <c r="E217" s="1">
        <v>-1.4</v>
      </c>
      <c r="F217" s="1">
        <v>16.1</v>
      </c>
      <c r="G217" s="1">
        <v>33</v>
      </c>
      <c r="H217" s="1">
        <v>46</v>
      </c>
      <c r="I217" s="1">
        <v>61.7</v>
      </c>
      <c r="J217" s="1">
        <v>60.7</v>
      </c>
      <c r="K217" s="1">
        <v>68.3</v>
      </c>
      <c r="L217" s="1">
        <v>59.6</v>
      </c>
      <c r="M217" s="1">
        <v>55.5</v>
      </c>
      <c r="N217" s="1">
        <v>44</v>
      </c>
      <c r="O217" s="1">
        <v>29.8</v>
      </c>
      <c r="P217" s="1">
        <v>14.2</v>
      </c>
      <c r="R217" s="1">
        <f t="shared" si="57"/>
        <v>40.62500000000001</v>
      </c>
      <c r="S217" s="14"/>
      <c r="T217" s="1">
        <f t="shared" si="58"/>
        <v>68.3</v>
      </c>
      <c r="U217" s="1">
        <f t="shared" si="59"/>
        <v>-1.4</v>
      </c>
      <c r="V217">
        <f t="shared" si="60"/>
        <v>12</v>
      </c>
      <c r="X217" s="1">
        <f t="shared" si="61"/>
        <v>46.9</v>
      </c>
      <c r="Y217" s="2">
        <f t="shared" si="62"/>
        <v>39.959999999999994</v>
      </c>
      <c r="Z217" s="1">
        <f t="shared" si="63"/>
        <v>62.86666666666667</v>
      </c>
      <c r="AA217" s="2">
        <f t="shared" si="64"/>
        <v>63.89333333333333</v>
      </c>
      <c r="AB217" s="1">
        <f t="shared" si="65"/>
        <v>43.1</v>
      </c>
      <c r="AC217" s="2">
        <f t="shared" si="66"/>
        <v>42.35333333333334</v>
      </c>
      <c r="AD217" s="1">
        <f t="shared" si="67"/>
        <v>9.766666666666667</v>
      </c>
      <c r="AE217" s="2">
        <f t="shared" si="68"/>
        <v>10.24</v>
      </c>
      <c r="AF217" s="2">
        <f t="shared" si="69"/>
        <v>39.2</v>
      </c>
      <c r="AG217" s="2">
        <f t="shared" si="70"/>
        <v>58.63333333333333</v>
      </c>
      <c r="AH217" s="2">
        <f t="shared" si="71"/>
        <v>21.1</v>
      </c>
      <c r="AI217" s="2">
        <f t="shared" si="72"/>
        <v>39.10833333333334</v>
      </c>
      <c r="AK217" s="1">
        <f t="shared" si="73"/>
        <v>36.01666666666667</v>
      </c>
      <c r="AL217" s="1">
        <f t="shared" si="74"/>
        <v>45.23333333333333</v>
      </c>
      <c r="AM217" s="1">
        <f t="shared" si="75"/>
        <v>38.70833333333333</v>
      </c>
    </row>
    <row r="218" spans="1:39" ht="12.75">
      <c r="A218">
        <v>47</v>
      </c>
      <c r="B218">
        <v>2</v>
      </c>
      <c r="C218">
        <v>2</v>
      </c>
      <c r="D218">
        <v>1978</v>
      </c>
      <c r="E218" s="1">
        <v>6.9</v>
      </c>
      <c r="F218" s="1">
        <v>8.2</v>
      </c>
      <c r="G218" s="1">
        <v>23.5</v>
      </c>
      <c r="H218" s="1">
        <v>38.7</v>
      </c>
      <c r="I218" s="1">
        <v>55</v>
      </c>
      <c r="J218" s="1">
        <v>60.8</v>
      </c>
      <c r="K218" s="1">
        <v>64.3</v>
      </c>
      <c r="L218" s="1">
        <v>64.8</v>
      </c>
      <c r="M218" s="1">
        <v>59.1</v>
      </c>
      <c r="N218" s="1">
        <v>43.6</v>
      </c>
      <c r="O218" s="1">
        <v>28.2</v>
      </c>
      <c r="P218" s="1">
        <v>11</v>
      </c>
      <c r="R218" s="1">
        <f t="shared" si="57"/>
        <v>38.675000000000004</v>
      </c>
      <c r="S218" s="14"/>
      <c r="T218" s="1">
        <f t="shared" si="58"/>
        <v>64.8</v>
      </c>
      <c r="U218" s="1">
        <f t="shared" si="59"/>
        <v>6.9</v>
      </c>
      <c r="V218">
        <f t="shared" si="60"/>
        <v>12</v>
      </c>
      <c r="X218" s="1">
        <f t="shared" si="61"/>
        <v>39.06666666666667</v>
      </c>
      <c r="Y218" s="2">
        <f t="shared" si="62"/>
        <v>40.57333333333333</v>
      </c>
      <c r="Z218" s="1">
        <f t="shared" si="63"/>
        <v>63.29999999999999</v>
      </c>
      <c r="AA218" s="2">
        <f t="shared" si="64"/>
        <v>63.75999999999999</v>
      </c>
      <c r="AB218" s="1">
        <f t="shared" si="65"/>
        <v>43.63333333333333</v>
      </c>
      <c r="AC218" s="2">
        <f t="shared" si="66"/>
        <v>41.78</v>
      </c>
      <c r="AD218" s="1">
        <f t="shared" si="67"/>
        <v>5.933333333333334</v>
      </c>
      <c r="AE218" s="2">
        <f t="shared" si="68"/>
        <v>10.333333333333334</v>
      </c>
      <c r="AF218" s="2">
        <f t="shared" si="69"/>
        <v>39.06666666666667</v>
      </c>
      <c r="AG218" s="2">
        <f t="shared" si="70"/>
        <v>57.116666666666674</v>
      </c>
      <c r="AH218" s="2">
        <f t="shared" si="71"/>
        <v>19.150000000000002</v>
      </c>
      <c r="AI218" s="2">
        <f t="shared" si="72"/>
        <v>37.208333333333336</v>
      </c>
      <c r="AK218" s="1">
        <f t="shared" si="73"/>
        <v>32.18333333333334</v>
      </c>
      <c r="AL218" s="1">
        <f t="shared" si="74"/>
        <v>45.166666666666664</v>
      </c>
      <c r="AM218" s="1">
        <f t="shared" si="75"/>
        <v>37.45</v>
      </c>
    </row>
    <row r="219" spans="1:39" ht="12.75">
      <c r="A219">
        <v>47</v>
      </c>
      <c r="B219">
        <v>2</v>
      </c>
      <c r="C219">
        <v>2</v>
      </c>
      <c r="D219">
        <v>1979</v>
      </c>
      <c r="E219" s="1">
        <v>0.4</v>
      </c>
      <c r="F219" s="1">
        <v>6.4</v>
      </c>
      <c r="G219" s="1">
        <v>25.3</v>
      </c>
      <c r="H219" s="1">
        <v>37.4</v>
      </c>
      <c r="I219" s="1">
        <v>48.5</v>
      </c>
      <c r="J219" s="1">
        <v>60.4</v>
      </c>
      <c r="K219" s="1">
        <v>66.4</v>
      </c>
      <c r="L219" s="1">
        <v>62.2</v>
      </c>
      <c r="M219" s="1">
        <v>56.7</v>
      </c>
      <c r="N219" s="1">
        <v>41.7</v>
      </c>
      <c r="O219" s="1">
        <v>28.6</v>
      </c>
      <c r="P219" s="1">
        <v>21</v>
      </c>
      <c r="R219" s="1">
        <f t="shared" si="57"/>
        <v>37.916666666666664</v>
      </c>
      <c r="S219" s="14"/>
      <c r="T219" s="1">
        <f t="shared" si="58"/>
        <v>66.4</v>
      </c>
      <c r="U219" s="1">
        <f t="shared" si="59"/>
        <v>0.4</v>
      </c>
      <c r="V219">
        <f t="shared" si="60"/>
        <v>12</v>
      </c>
      <c r="X219" s="1">
        <f t="shared" si="61"/>
        <v>37.06666666666667</v>
      </c>
      <c r="Y219" s="2">
        <f t="shared" si="62"/>
        <v>40.88666666666667</v>
      </c>
      <c r="Z219" s="1">
        <f t="shared" si="63"/>
        <v>63</v>
      </c>
      <c r="AA219" s="2">
        <f t="shared" si="64"/>
        <v>63.5</v>
      </c>
      <c r="AB219" s="1">
        <f t="shared" si="65"/>
        <v>42.333333333333336</v>
      </c>
      <c r="AC219" s="2">
        <f t="shared" si="66"/>
        <v>42.72</v>
      </c>
      <c r="AD219" s="1">
        <f t="shared" si="67"/>
        <v>14.233333333333334</v>
      </c>
      <c r="AE219" s="2">
        <f t="shared" si="68"/>
        <v>10.946666666666669</v>
      </c>
      <c r="AF219" s="2">
        <f t="shared" si="69"/>
        <v>39.54333333333334</v>
      </c>
      <c r="AG219" s="2">
        <f t="shared" si="70"/>
        <v>55.26666666666667</v>
      </c>
      <c r="AH219" s="2">
        <f t="shared" si="71"/>
        <v>22.46666666666667</v>
      </c>
      <c r="AI219" s="2">
        <f t="shared" si="72"/>
        <v>39.99166666666667</v>
      </c>
      <c r="AK219" s="1">
        <f t="shared" si="73"/>
        <v>29.733333333333334</v>
      </c>
      <c r="AL219" s="1">
        <f t="shared" si="74"/>
        <v>46.1</v>
      </c>
      <c r="AM219" s="1">
        <f t="shared" si="75"/>
        <v>39.94166666666666</v>
      </c>
    </row>
    <row r="220" spans="1:39" ht="12.75">
      <c r="A220">
        <v>47</v>
      </c>
      <c r="B220">
        <v>2</v>
      </c>
      <c r="C220">
        <v>2</v>
      </c>
      <c r="D220">
        <v>1980</v>
      </c>
      <c r="E220" s="1">
        <v>10.3</v>
      </c>
      <c r="F220" s="1">
        <v>11.4</v>
      </c>
      <c r="G220" s="1">
        <v>21.8</v>
      </c>
      <c r="H220" s="1">
        <v>42.6</v>
      </c>
      <c r="I220" s="1">
        <v>56</v>
      </c>
      <c r="J220" s="1">
        <v>60.6</v>
      </c>
      <c r="K220" s="1">
        <v>67.3</v>
      </c>
      <c r="L220" s="1">
        <v>64.6</v>
      </c>
      <c r="M220" s="1">
        <v>54</v>
      </c>
      <c r="N220" s="1">
        <v>39.7</v>
      </c>
      <c r="O220" s="1">
        <v>30.9</v>
      </c>
      <c r="P220" s="1">
        <v>14.3</v>
      </c>
      <c r="R220" s="1">
        <f t="shared" si="57"/>
        <v>39.458333333333336</v>
      </c>
      <c r="S220" s="14"/>
      <c r="T220" s="1">
        <f t="shared" si="58"/>
        <v>67.3</v>
      </c>
      <c r="U220" s="1">
        <f t="shared" si="59"/>
        <v>10.3</v>
      </c>
      <c r="V220">
        <f t="shared" si="60"/>
        <v>12</v>
      </c>
      <c r="X220" s="1">
        <f t="shared" si="61"/>
        <v>40.13333333333333</v>
      </c>
      <c r="Y220" s="2">
        <f t="shared" si="62"/>
        <v>39.36000000000001</v>
      </c>
      <c r="Z220" s="1">
        <f t="shared" si="63"/>
        <v>64.16666666666667</v>
      </c>
      <c r="AA220" s="2">
        <f t="shared" si="64"/>
        <v>63.29333333333333</v>
      </c>
      <c r="AB220" s="1">
        <f t="shared" si="65"/>
        <v>41.53333333333333</v>
      </c>
      <c r="AC220" s="2">
        <f t="shared" si="66"/>
        <v>42.66666666666667</v>
      </c>
      <c r="AD220" s="1">
        <f t="shared" si="67"/>
        <v>15.066666666666668</v>
      </c>
      <c r="AE220" s="2">
        <f t="shared" si="68"/>
        <v>13.126666666666669</v>
      </c>
      <c r="AF220" s="2">
        <f t="shared" si="69"/>
        <v>39.20166666666667</v>
      </c>
      <c r="AG220" s="2">
        <f t="shared" si="70"/>
        <v>57.51666666666667</v>
      </c>
      <c r="AH220" s="2">
        <f t="shared" si="71"/>
        <v>24.266666666666666</v>
      </c>
      <c r="AI220" s="2">
        <f t="shared" si="72"/>
        <v>40.475</v>
      </c>
      <c r="AK220" s="1">
        <f t="shared" si="73"/>
        <v>33.78333333333333</v>
      </c>
      <c r="AL220" s="1">
        <f t="shared" si="74"/>
        <v>45.133333333333326</v>
      </c>
      <c r="AM220" s="1">
        <f t="shared" si="75"/>
        <v>40.608333333333334</v>
      </c>
    </row>
    <row r="221" spans="1:39" ht="12.75">
      <c r="A221">
        <v>47</v>
      </c>
      <c r="B221">
        <v>2</v>
      </c>
      <c r="C221">
        <v>2</v>
      </c>
      <c r="D221">
        <v>1981</v>
      </c>
      <c r="E221" s="1">
        <v>12.1</v>
      </c>
      <c r="F221" s="1">
        <v>18.8</v>
      </c>
      <c r="G221" s="1">
        <v>29.8</v>
      </c>
      <c r="H221" s="1">
        <v>42.8</v>
      </c>
      <c r="I221" s="1">
        <v>51.2</v>
      </c>
      <c r="J221" s="1">
        <v>61.8</v>
      </c>
      <c r="K221" s="1">
        <v>65.8</v>
      </c>
      <c r="L221" s="1">
        <v>64.9</v>
      </c>
      <c r="M221" s="1">
        <v>53.6</v>
      </c>
      <c r="N221" s="1">
        <v>41.1</v>
      </c>
      <c r="O221" s="1">
        <v>34.3</v>
      </c>
      <c r="P221" s="1">
        <v>16.3</v>
      </c>
      <c r="R221" s="1">
        <f t="shared" si="57"/>
        <v>41.04166666666668</v>
      </c>
      <c r="S221" s="14"/>
      <c r="T221" s="1">
        <f t="shared" si="58"/>
        <v>65.8</v>
      </c>
      <c r="U221" s="1">
        <f t="shared" si="59"/>
        <v>12.1</v>
      </c>
      <c r="V221">
        <f t="shared" si="60"/>
        <v>12</v>
      </c>
      <c r="X221" s="1">
        <f t="shared" si="61"/>
        <v>41.266666666666666</v>
      </c>
      <c r="Y221" s="2">
        <f t="shared" si="62"/>
        <v>39.14</v>
      </c>
      <c r="Z221" s="1">
        <f t="shared" si="63"/>
        <v>64.16666666666667</v>
      </c>
      <c r="AA221" s="2">
        <f t="shared" si="64"/>
        <v>64.07333333333334</v>
      </c>
      <c r="AB221" s="1">
        <f t="shared" si="65"/>
        <v>43</v>
      </c>
      <c r="AC221" s="2">
        <f t="shared" si="66"/>
        <v>42.833333333333336</v>
      </c>
      <c r="AD221" s="1">
        <f t="shared" si="67"/>
        <v>9.733333333333334</v>
      </c>
      <c r="AE221" s="2">
        <f t="shared" si="68"/>
        <v>14.493333333333334</v>
      </c>
      <c r="AF221" s="2">
        <f t="shared" si="69"/>
        <v>39.68833333333333</v>
      </c>
      <c r="AG221" s="2">
        <f t="shared" si="70"/>
        <v>56.68333333333334</v>
      </c>
      <c r="AH221" s="2">
        <f t="shared" si="71"/>
        <v>21.450000000000003</v>
      </c>
      <c r="AI221" s="2">
        <f t="shared" si="72"/>
        <v>38.5</v>
      </c>
      <c r="AK221" s="1">
        <f t="shared" si="73"/>
        <v>36.083333333333336</v>
      </c>
      <c r="AL221" s="1">
        <f t="shared" si="74"/>
        <v>46</v>
      </c>
      <c r="AM221" s="1">
        <f t="shared" si="75"/>
        <v>38.56666666666666</v>
      </c>
    </row>
    <row r="222" spans="1:39" ht="12.75">
      <c r="A222">
        <v>47</v>
      </c>
      <c r="B222">
        <v>2</v>
      </c>
      <c r="C222">
        <v>2</v>
      </c>
      <c r="D222">
        <v>1982</v>
      </c>
      <c r="E222" s="1">
        <v>1</v>
      </c>
      <c r="F222" s="1">
        <v>11.9</v>
      </c>
      <c r="G222" s="1">
        <v>24.1</v>
      </c>
      <c r="H222" s="1">
        <v>36.1</v>
      </c>
      <c r="I222" s="1">
        <v>57.6</v>
      </c>
      <c r="J222" s="1">
        <v>56.1</v>
      </c>
      <c r="K222" s="1">
        <v>67.4</v>
      </c>
      <c r="L222" s="1">
        <v>62</v>
      </c>
      <c r="M222" s="1">
        <v>54.1</v>
      </c>
      <c r="N222" s="1">
        <v>45.7</v>
      </c>
      <c r="O222" s="1">
        <v>28.7</v>
      </c>
      <c r="P222" s="1">
        <v>22.3</v>
      </c>
      <c r="R222" s="1">
        <f t="shared" si="57"/>
        <v>38.916666666666664</v>
      </c>
      <c r="S222" s="14"/>
      <c r="T222" s="1">
        <f t="shared" si="58"/>
        <v>67.4</v>
      </c>
      <c r="U222" s="1">
        <f t="shared" si="59"/>
        <v>1</v>
      </c>
      <c r="V222">
        <f t="shared" si="60"/>
        <v>12</v>
      </c>
      <c r="X222" s="1">
        <f t="shared" si="61"/>
        <v>39.26666666666667</v>
      </c>
      <c r="Y222" s="2">
        <f t="shared" si="62"/>
        <v>39.29333333333334</v>
      </c>
      <c r="Z222" s="1">
        <f t="shared" si="63"/>
        <v>61.833333333333336</v>
      </c>
      <c r="AA222" s="2">
        <f t="shared" si="64"/>
        <v>64.50666666666667</v>
      </c>
      <c r="AB222" s="1">
        <f t="shared" si="65"/>
        <v>42.833333333333336</v>
      </c>
      <c r="AC222" s="2">
        <f t="shared" si="66"/>
        <v>43.053333333333335</v>
      </c>
      <c r="AD222" s="1">
        <f t="shared" si="67"/>
        <v>20.666666666666668</v>
      </c>
      <c r="AE222" s="2">
        <f t="shared" si="68"/>
        <v>14.113333333333333</v>
      </c>
      <c r="AF222" s="2">
        <f t="shared" si="69"/>
        <v>40.26500000000001</v>
      </c>
      <c r="AG222" s="2">
        <f t="shared" si="70"/>
        <v>55.55000000000001</v>
      </c>
      <c r="AH222" s="2">
        <f t="shared" si="71"/>
        <v>27.599999999999998</v>
      </c>
      <c r="AI222" s="2">
        <f t="shared" si="72"/>
        <v>42.425</v>
      </c>
      <c r="AK222" s="1">
        <f t="shared" si="73"/>
        <v>31.13333333333333</v>
      </c>
      <c r="AL222" s="1">
        <f t="shared" si="74"/>
        <v>46.699999999999996</v>
      </c>
      <c r="AM222" s="1">
        <f t="shared" si="75"/>
        <v>41.33333333333333</v>
      </c>
    </row>
    <row r="223" spans="1:39" ht="12.75">
      <c r="A223">
        <v>47</v>
      </c>
      <c r="B223">
        <v>2</v>
      </c>
      <c r="C223">
        <v>2</v>
      </c>
      <c r="D223">
        <v>1983</v>
      </c>
      <c r="E223" s="1">
        <v>16.1</v>
      </c>
      <c r="F223" s="1">
        <v>23.6</v>
      </c>
      <c r="G223" s="1">
        <v>29.2</v>
      </c>
      <c r="H223" s="1">
        <v>37.1</v>
      </c>
      <c r="I223" s="1">
        <v>47.6</v>
      </c>
      <c r="J223" s="1">
        <v>62.2</v>
      </c>
      <c r="K223" s="1">
        <v>70.7</v>
      </c>
      <c r="L223" s="1">
        <v>68.7</v>
      </c>
      <c r="M223" s="1">
        <v>57.2</v>
      </c>
      <c r="N223" s="1">
        <v>44.6</v>
      </c>
      <c r="O223" s="1">
        <v>31.6</v>
      </c>
      <c r="P223" s="1">
        <v>4.7</v>
      </c>
      <c r="R223" s="1">
        <f t="shared" si="57"/>
        <v>41.108333333333334</v>
      </c>
      <c r="S223" s="14"/>
      <c r="T223" s="1">
        <f t="shared" si="58"/>
        <v>70.7</v>
      </c>
      <c r="U223" s="1">
        <f t="shared" si="59"/>
        <v>4.7</v>
      </c>
      <c r="V223">
        <f t="shared" si="60"/>
        <v>12</v>
      </c>
      <c r="X223" s="1">
        <f t="shared" si="61"/>
        <v>37.96666666666667</v>
      </c>
      <c r="Y223" s="2">
        <f t="shared" si="62"/>
        <v>40.07333333333334</v>
      </c>
      <c r="Z223" s="1">
        <f t="shared" si="63"/>
        <v>67.2</v>
      </c>
      <c r="AA223" s="2">
        <f t="shared" si="64"/>
        <v>64.00666666666667</v>
      </c>
      <c r="AB223" s="1">
        <f t="shared" si="65"/>
        <v>44.46666666666667</v>
      </c>
      <c r="AC223" s="2">
        <f t="shared" si="66"/>
        <v>42.940000000000005</v>
      </c>
      <c r="AD223" s="1">
        <f t="shared" si="67"/>
        <v>12.766666666666666</v>
      </c>
      <c r="AE223" s="2">
        <f t="shared" si="68"/>
        <v>13.10666666666667</v>
      </c>
      <c r="AF223" s="2">
        <f t="shared" si="69"/>
        <v>40.12833333333334</v>
      </c>
      <c r="AG223" s="2">
        <f t="shared" si="70"/>
        <v>57.25</v>
      </c>
      <c r="AH223" s="2">
        <f t="shared" si="71"/>
        <v>22.5</v>
      </c>
      <c r="AI223" s="2">
        <f t="shared" si="72"/>
        <v>39.708333333333336</v>
      </c>
      <c r="AK223" s="1">
        <f t="shared" si="73"/>
        <v>35.96666666666667</v>
      </c>
      <c r="AL223" s="1">
        <f t="shared" si="74"/>
        <v>46.25</v>
      </c>
      <c r="AM223" s="1">
        <f t="shared" si="75"/>
        <v>40.68333333333334</v>
      </c>
    </row>
    <row r="224" spans="1:39" ht="12.75">
      <c r="A224">
        <v>47</v>
      </c>
      <c r="B224">
        <v>2</v>
      </c>
      <c r="C224">
        <v>2</v>
      </c>
      <c r="D224">
        <v>1984</v>
      </c>
      <c r="E224" s="1">
        <v>8.5</v>
      </c>
      <c r="F224" s="1">
        <v>25.1</v>
      </c>
      <c r="G224" s="1">
        <v>20.5</v>
      </c>
      <c r="H224" s="1">
        <v>43.4</v>
      </c>
      <c r="I224" s="1">
        <v>49.6</v>
      </c>
      <c r="J224" s="1">
        <v>63.6</v>
      </c>
      <c r="K224" s="1">
        <v>65</v>
      </c>
      <c r="L224" s="1">
        <v>66.9</v>
      </c>
      <c r="M224" s="1">
        <v>53</v>
      </c>
      <c r="N224" s="1">
        <v>47.6</v>
      </c>
      <c r="O224" s="1">
        <v>29.7</v>
      </c>
      <c r="P224" s="1">
        <v>16.7</v>
      </c>
      <c r="R224" s="1">
        <f t="shared" si="57"/>
        <v>40.800000000000004</v>
      </c>
      <c r="S224" s="14"/>
      <c r="T224" s="1">
        <f t="shared" si="58"/>
        <v>66.9</v>
      </c>
      <c r="U224" s="1">
        <f t="shared" si="59"/>
        <v>8.5</v>
      </c>
      <c r="V224">
        <f t="shared" si="60"/>
        <v>12</v>
      </c>
      <c r="X224" s="1">
        <f t="shared" si="61"/>
        <v>37.833333333333336</v>
      </c>
      <c r="Y224" s="2">
        <f t="shared" si="62"/>
        <v>40.506666666666675</v>
      </c>
      <c r="Z224" s="1">
        <f t="shared" si="63"/>
        <v>65.16666666666667</v>
      </c>
      <c r="AA224" s="2">
        <f t="shared" si="64"/>
        <v>63.8</v>
      </c>
      <c r="AB224" s="1">
        <f t="shared" si="65"/>
        <v>43.43333333333333</v>
      </c>
      <c r="AC224" s="2">
        <f t="shared" si="66"/>
        <v>42.63333333333334</v>
      </c>
      <c r="AD224" s="1">
        <f t="shared" si="67"/>
        <v>12.333333333333334</v>
      </c>
      <c r="AE224" s="2">
        <f t="shared" si="68"/>
        <v>15.220000000000002</v>
      </c>
      <c r="AF224" s="2">
        <f t="shared" si="69"/>
        <v>40.06833333333334</v>
      </c>
      <c r="AG224" s="2">
        <f t="shared" si="70"/>
        <v>56.916666666666664</v>
      </c>
      <c r="AH224" s="2">
        <f t="shared" si="71"/>
        <v>24.26666666666667</v>
      </c>
      <c r="AI224" s="2">
        <f t="shared" si="72"/>
        <v>40.55</v>
      </c>
      <c r="AK224" s="1">
        <f t="shared" si="73"/>
        <v>35.11666666666667</v>
      </c>
      <c r="AL224" s="1">
        <f t="shared" si="74"/>
        <v>46.48333333333333</v>
      </c>
      <c r="AM224" s="1">
        <f t="shared" si="75"/>
        <v>40.81666666666666</v>
      </c>
    </row>
    <row r="225" spans="1:39" ht="12.75">
      <c r="A225">
        <v>47</v>
      </c>
      <c r="B225">
        <v>2</v>
      </c>
      <c r="C225">
        <v>2</v>
      </c>
      <c r="D225">
        <v>1985</v>
      </c>
      <c r="E225" s="1">
        <v>8.4</v>
      </c>
      <c r="F225" s="1">
        <v>11.9</v>
      </c>
      <c r="G225" s="1">
        <v>31.3</v>
      </c>
      <c r="H225" s="1">
        <v>44.6</v>
      </c>
      <c r="I225" s="1">
        <v>56.2</v>
      </c>
      <c r="J225" s="1">
        <v>58.5</v>
      </c>
      <c r="K225" s="1">
        <v>64.6</v>
      </c>
      <c r="L225" s="1">
        <v>61.9</v>
      </c>
      <c r="M225" s="1">
        <v>55.2</v>
      </c>
      <c r="N225" s="1">
        <v>43.9</v>
      </c>
      <c r="O225" s="1">
        <v>23.8</v>
      </c>
      <c r="P225" s="1">
        <v>5</v>
      </c>
      <c r="R225" s="1">
        <f t="shared" si="57"/>
        <v>38.775</v>
      </c>
      <c r="S225" s="14"/>
      <c r="T225" s="1">
        <f t="shared" si="58"/>
        <v>64.6</v>
      </c>
      <c r="U225" s="1">
        <f t="shared" si="59"/>
        <v>5</v>
      </c>
      <c r="V225">
        <f t="shared" si="60"/>
        <v>12</v>
      </c>
      <c r="X225" s="1">
        <f t="shared" si="61"/>
        <v>44.03333333333334</v>
      </c>
      <c r="Y225" s="2">
        <f t="shared" si="62"/>
        <v>41.68666666666667</v>
      </c>
      <c r="Z225" s="1">
        <f t="shared" si="63"/>
        <v>61.666666666666664</v>
      </c>
      <c r="AA225" s="2">
        <f t="shared" si="64"/>
        <v>64.67333333333332</v>
      </c>
      <c r="AB225" s="1">
        <f t="shared" si="65"/>
        <v>40.96666666666666</v>
      </c>
      <c r="AC225" s="2">
        <f t="shared" si="66"/>
        <v>42.68</v>
      </c>
      <c r="AD225" s="1">
        <f t="shared" si="67"/>
        <v>10.033333333333333</v>
      </c>
      <c r="AE225" s="2">
        <f t="shared" si="68"/>
        <v>13.720000000000002</v>
      </c>
      <c r="AF225" s="2">
        <f t="shared" si="69"/>
        <v>41.075</v>
      </c>
      <c r="AG225" s="2">
        <f t="shared" si="70"/>
        <v>56.833333333333336</v>
      </c>
      <c r="AH225" s="2">
        <f t="shared" si="71"/>
        <v>21.066666666666666</v>
      </c>
      <c r="AI225" s="2">
        <f t="shared" si="72"/>
        <v>39.40833333333333</v>
      </c>
      <c r="AK225" s="1">
        <f t="shared" si="73"/>
        <v>35.15</v>
      </c>
      <c r="AL225" s="1">
        <f t="shared" si="74"/>
        <v>42.4</v>
      </c>
      <c r="AM225" s="1">
        <f t="shared" si="75"/>
        <v>39.25</v>
      </c>
    </row>
    <row r="226" spans="1:39" ht="12.75">
      <c r="A226">
        <v>47</v>
      </c>
      <c r="B226">
        <v>2</v>
      </c>
      <c r="C226">
        <v>2</v>
      </c>
      <c r="D226">
        <v>1986</v>
      </c>
      <c r="E226" s="1">
        <v>12.3</v>
      </c>
      <c r="F226" s="1">
        <v>12.8</v>
      </c>
      <c r="G226" s="1">
        <v>28.6</v>
      </c>
      <c r="H226" s="1">
        <v>45.7</v>
      </c>
      <c r="I226" s="1">
        <v>56</v>
      </c>
      <c r="J226" s="1">
        <v>61.2</v>
      </c>
      <c r="K226" s="1">
        <v>67.5</v>
      </c>
      <c r="L226" s="1">
        <v>60.7</v>
      </c>
      <c r="M226" s="1">
        <v>55.4</v>
      </c>
      <c r="N226" s="1">
        <v>43.8</v>
      </c>
      <c r="O226" s="1">
        <v>25.2</v>
      </c>
      <c r="P226" s="1">
        <v>19.7</v>
      </c>
      <c r="R226" s="1">
        <f t="shared" si="57"/>
        <v>40.74166666666667</v>
      </c>
      <c r="S226" s="14"/>
      <c r="T226" s="1">
        <f t="shared" si="58"/>
        <v>67.5</v>
      </c>
      <c r="U226" s="1">
        <f t="shared" si="59"/>
        <v>12.3</v>
      </c>
      <c r="V226">
        <f t="shared" si="60"/>
        <v>12</v>
      </c>
      <c r="X226" s="1">
        <f t="shared" si="61"/>
        <v>43.43333333333334</v>
      </c>
      <c r="Y226" s="2">
        <f t="shared" si="62"/>
        <v>42.54</v>
      </c>
      <c r="Z226" s="1">
        <f t="shared" si="63"/>
        <v>63.133333333333326</v>
      </c>
      <c r="AA226" s="2">
        <f t="shared" si="64"/>
        <v>64.82666666666667</v>
      </c>
      <c r="AB226" s="1">
        <f t="shared" si="65"/>
        <v>41.46666666666666</v>
      </c>
      <c r="AC226" s="2">
        <f t="shared" si="66"/>
        <v>42.266666666666666</v>
      </c>
      <c r="AD226" s="1">
        <f t="shared" si="67"/>
        <v>20.3</v>
      </c>
      <c r="AE226" s="2">
        <f t="shared" si="68"/>
        <v>13.819999999999999</v>
      </c>
      <c r="AF226" s="2">
        <f t="shared" si="69"/>
        <v>41.02166666666667</v>
      </c>
      <c r="AG226" s="2">
        <f t="shared" si="70"/>
        <v>57.75</v>
      </c>
      <c r="AH226" s="2">
        <f t="shared" si="71"/>
        <v>27.133333333333336</v>
      </c>
      <c r="AI226" s="2">
        <f t="shared" si="72"/>
        <v>43.42499999999999</v>
      </c>
      <c r="AK226" s="1">
        <f t="shared" si="73"/>
        <v>36.1</v>
      </c>
      <c r="AL226" s="1">
        <f t="shared" si="74"/>
        <v>45.383333333333326</v>
      </c>
      <c r="AM226" s="1">
        <f t="shared" si="75"/>
        <v>42.86666666666666</v>
      </c>
    </row>
    <row r="227" spans="1:39" ht="12.75">
      <c r="A227">
        <v>47</v>
      </c>
      <c r="B227">
        <v>2</v>
      </c>
      <c r="C227">
        <v>2</v>
      </c>
      <c r="D227">
        <v>1987</v>
      </c>
      <c r="E227" s="1">
        <v>17.1</v>
      </c>
      <c r="F227" s="1">
        <v>24.1</v>
      </c>
      <c r="G227" s="1">
        <v>32.9</v>
      </c>
      <c r="H227" s="1">
        <v>46.6</v>
      </c>
      <c r="I227" s="1">
        <v>56</v>
      </c>
      <c r="J227" s="1">
        <v>65.4</v>
      </c>
      <c r="K227" s="1">
        <v>69.2</v>
      </c>
      <c r="L227" s="1">
        <v>64</v>
      </c>
      <c r="M227" s="1">
        <v>57.1</v>
      </c>
      <c r="N227" s="1">
        <v>38.6</v>
      </c>
      <c r="O227" s="1">
        <v>33.5</v>
      </c>
      <c r="P227" s="1">
        <v>22.9</v>
      </c>
      <c r="R227" s="1">
        <f t="shared" si="57"/>
        <v>43.95000000000001</v>
      </c>
      <c r="S227" s="14"/>
      <c r="T227" s="1">
        <f t="shared" si="58"/>
        <v>69.2</v>
      </c>
      <c r="U227" s="1">
        <f t="shared" si="59"/>
        <v>17.1</v>
      </c>
      <c r="V227">
        <f t="shared" si="60"/>
        <v>12</v>
      </c>
      <c r="X227" s="1">
        <f t="shared" si="61"/>
        <v>45.166666666666664</v>
      </c>
      <c r="Y227" s="2">
        <f t="shared" si="62"/>
        <v>42.480000000000004</v>
      </c>
      <c r="Z227" s="1">
        <f t="shared" si="63"/>
        <v>66.2</v>
      </c>
      <c r="AA227" s="2">
        <f t="shared" si="64"/>
        <v>64.68</v>
      </c>
      <c r="AB227" s="1">
        <f t="shared" si="65"/>
        <v>43.06666666666666</v>
      </c>
      <c r="AC227" s="2">
        <f t="shared" si="66"/>
        <v>42.026666666666664</v>
      </c>
      <c r="AD227" s="1">
        <f t="shared" si="67"/>
        <v>13.166666666666666</v>
      </c>
      <c r="AE227" s="2">
        <f t="shared" si="68"/>
        <v>14.166666666666666</v>
      </c>
      <c r="AF227" s="2">
        <f t="shared" si="69"/>
        <v>40.556666666666665</v>
      </c>
      <c r="AG227" s="2">
        <f t="shared" si="70"/>
        <v>59.71666666666667</v>
      </c>
      <c r="AH227" s="2">
        <f t="shared" si="71"/>
        <v>23.066666666666666</v>
      </c>
      <c r="AI227" s="2">
        <f t="shared" si="72"/>
        <v>41.55833333333333</v>
      </c>
      <c r="AK227" s="1">
        <f t="shared" si="73"/>
        <v>40.35</v>
      </c>
      <c r="AL227" s="1">
        <f t="shared" si="74"/>
        <v>47.54999999999999</v>
      </c>
      <c r="AM227" s="1">
        <f t="shared" si="75"/>
        <v>41.18333333333333</v>
      </c>
    </row>
    <row r="228" spans="1:39" ht="12.75">
      <c r="A228">
        <v>47</v>
      </c>
      <c r="B228">
        <v>2</v>
      </c>
      <c r="C228">
        <v>2</v>
      </c>
      <c r="D228">
        <v>1988</v>
      </c>
      <c r="E228" s="1">
        <v>7.6</v>
      </c>
      <c r="F228" s="1">
        <v>9</v>
      </c>
      <c r="G228" s="1">
        <v>26.8</v>
      </c>
      <c r="H228" s="1">
        <v>41.9</v>
      </c>
      <c r="I228" s="1">
        <v>58</v>
      </c>
      <c r="J228" s="1">
        <v>65.6</v>
      </c>
      <c r="K228" s="1">
        <v>70.2</v>
      </c>
      <c r="L228" s="1">
        <v>68.1</v>
      </c>
      <c r="M228" s="1">
        <v>56.5</v>
      </c>
      <c r="N228" s="1">
        <v>38.9</v>
      </c>
      <c r="O228" s="1">
        <v>31.8</v>
      </c>
      <c r="P228" s="1">
        <v>15.7</v>
      </c>
      <c r="R228" s="1">
        <f t="shared" si="57"/>
        <v>40.84166666666667</v>
      </c>
      <c r="S228" s="14"/>
      <c r="T228" s="1">
        <f t="shared" si="58"/>
        <v>70.2</v>
      </c>
      <c r="U228" s="1">
        <f t="shared" si="59"/>
        <v>7.6</v>
      </c>
      <c r="V228">
        <f t="shared" si="60"/>
        <v>12</v>
      </c>
      <c r="X228" s="1">
        <f t="shared" si="61"/>
        <v>42.233333333333334</v>
      </c>
      <c r="Y228" s="2">
        <f t="shared" si="62"/>
        <v>41.95333333333333</v>
      </c>
      <c r="Z228" s="1">
        <f t="shared" si="63"/>
        <v>67.96666666666667</v>
      </c>
      <c r="AA228" s="2">
        <f t="shared" si="64"/>
        <v>65.18</v>
      </c>
      <c r="AB228" s="1">
        <f t="shared" si="65"/>
        <v>42.4</v>
      </c>
      <c r="AC228" s="2">
        <f t="shared" si="66"/>
        <v>42.786666666666676</v>
      </c>
      <c r="AD228" s="1">
        <f t="shared" si="67"/>
        <v>13.266666666666666</v>
      </c>
      <c r="AE228" s="2">
        <f t="shared" si="68"/>
        <v>14.966666666666669</v>
      </c>
      <c r="AF228" s="2">
        <f t="shared" si="69"/>
        <v>41.19666666666667</v>
      </c>
      <c r="AG228" s="2">
        <f t="shared" si="70"/>
        <v>60.04999999999999</v>
      </c>
      <c r="AH228" s="2">
        <f t="shared" si="71"/>
        <v>21.983333333333334</v>
      </c>
      <c r="AI228" s="2">
        <f t="shared" si="72"/>
        <v>39.34166666666666</v>
      </c>
      <c r="AK228" s="1">
        <f t="shared" si="73"/>
        <v>34.81666666666667</v>
      </c>
      <c r="AL228" s="1">
        <f t="shared" si="74"/>
        <v>46.86666666666667</v>
      </c>
      <c r="AM228" s="1">
        <f t="shared" si="75"/>
        <v>39.84166666666667</v>
      </c>
    </row>
    <row r="229" spans="1:39" ht="12.75">
      <c r="A229">
        <v>47</v>
      </c>
      <c r="B229">
        <v>2</v>
      </c>
      <c r="C229">
        <v>2</v>
      </c>
      <c r="D229">
        <v>1989</v>
      </c>
      <c r="E229" s="1">
        <v>17.7</v>
      </c>
      <c r="F229" s="1">
        <v>6.4</v>
      </c>
      <c r="G229" s="1">
        <v>21.4</v>
      </c>
      <c r="H229" s="1">
        <v>38.6</v>
      </c>
      <c r="I229" s="1">
        <v>52.6</v>
      </c>
      <c r="J229" s="1">
        <v>60.2</v>
      </c>
      <c r="K229" s="1">
        <v>68.1</v>
      </c>
      <c r="L229" s="1">
        <v>65</v>
      </c>
      <c r="M229" s="1">
        <v>55.7</v>
      </c>
      <c r="N229" s="1">
        <v>46</v>
      </c>
      <c r="O229" s="1">
        <v>25</v>
      </c>
      <c r="P229" s="1">
        <v>5</v>
      </c>
      <c r="R229" s="1">
        <f t="shared" si="57"/>
        <v>38.475</v>
      </c>
      <c r="S229" s="14"/>
      <c r="T229" s="1">
        <f t="shared" si="58"/>
        <v>68.1</v>
      </c>
      <c r="U229" s="1">
        <f t="shared" si="59"/>
        <v>5</v>
      </c>
      <c r="V229">
        <f t="shared" si="60"/>
        <v>12</v>
      </c>
      <c r="X229" s="1">
        <f t="shared" si="61"/>
        <v>37.53333333333333</v>
      </c>
      <c r="Y229" s="2">
        <f t="shared" si="62"/>
        <v>41.980000000000004</v>
      </c>
      <c r="Z229" s="1">
        <f t="shared" si="63"/>
        <v>64.43333333333334</v>
      </c>
      <c r="AA229" s="2">
        <f t="shared" si="64"/>
        <v>65.79333333333334</v>
      </c>
      <c r="AB229" s="1">
        <f t="shared" si="65"/>
        <v>42.233333333333334</v>
      </c>
      <c r="AC229" s="2">
        <f t="shared" si="66"/>
        <v>42.5</v>
      </c>
      <c r="AD229" s="1">
        <f t="shared" si="67"/>
        <v>14.066666666666668</v>
      </c>
      <c r="AE229" s="2">
        <f t="shared" si="68"/>
        <v>14.693333333333333</v>
      </c>
      <c r="AF229" s="2">
        <f t="shared" si="69"/>
        <v>41.276666666666664</v>
      </c>
      <c r="AG229" s="2">
        <f t="shared" si="70"/>
        <v>56.699999999999996</v>
      </c>
      <c r="AH229" s="2">
        <f t="shared" si="71"/>
        <v>23.900000000000002</v>
      </c>
      <c r="AI229" s="2">
        <f t="shared" si="72"/>
        <v>40.61666666666667</v>
      </c>
      <c r="AK229" s="1">
        <f t="shared" si="73"/>
        <v>32.81666666666666</v>
      </c>
      <c r="AL229" s="1">
        <f t="shared" si="74"/>
        <v>44.13333333333333</v>
      </c>
      <c r="AM229" s="1">
        <f t="shared" si="75"/>
        <v>40.74166666666667</v>
      </c>
    </row>
    <row r="230" spans="1:39" ht="12.75">
      <c r="A230">
        <v>47</v>
      </c>
      <c r="B230">
        <v>2</v>
      </c>
      <c r="C230">
        <v>2</v>
      </c>
      <c r="D230">
        <v>1990</v>
      </c>
      <c r="E230" s="1">
        <v>20.9</v>
      </c>
      <c r="F230" s="1">
        <v>16.3</v>
      </c>
      <c r="G230" s="1">
        <v>30.2</v>
      </c>
      <c r="H230" s="1">
        <v>43.8</v>
      </c>
      <c r="I230" s="1">
        <v>50.2</v>
      </c>
      <c r="J230" s="1">
        <v>62.7</v>
      </c>
      <c r="K230" s="1">
        <v>65.4</v>
      </c>
      <c r="L230" s="1">
        <v>64.4</v>
      </c>
      <c r="M230" s="1">
        <v>57.5</v>
      </c>
      <c r="N230" s="1">
        <v>42.7</v>
      </c>
      <c r="O230" s="1">
        <v>34.1</v>
      </c>
      <c r="P230" s="1">
        <v>15.5</v>
      </c>
      <c r="R230" s="1">
        <f t="shared" si="57"/>
        <v>41.975</v>
      </c>
      <c r="S230" s="14"/>
      <c r="T230" s="1">
        <f t="shared" si="58"/>
        <v>65.4</v>
      </c>
      <c r="U230" s="1">
        <f t="shared" si="59"/>
        <v>15.5</v>
      </c>
      <c r="V230">
        <f t="shared" si="60"/>
        <v>12</v>
      </c>
      <c r="X230" s="1">
        <f t="shared" si="61"/>
        <v>41.4</v>
      </c>
      <c r="Y230" s="2">
        <f t="shared" si="62"/>
        <v>40.88666666666667</v>
      </c>
      <c r="Z230" s="1">
        <f t="shared" si="63"/>
        <v>64.16666666666667</v>
      </c>
      <c r="AA230" s="2">
        <f t="shared" si="64"/>
        <v>64.58666666666667</v>
      </c>
      <c r="AB230" s="1">
        <f t="shared" si="65"/>
        <v>44.76666666666667</v>
      </c>
      <c r="AC230" s="2">
        <f t="shared" si="66"/>
        <v>42.25333333333334</v>
      </c>
      <c r="AD230" s="1">
        <f t="shared" si="67"/>
        <v>14.033333333333333</v>
      </c>
      <c r="AE230" s="2">
        <f t="shared" si="68"/>
        <v>15.059999999999999</v>
      </c>
      <c r="AF230" s="2">
        <f t="shared" si="69"/>
        <v>40.528333333333336</v>
      </c>
      <c r="AG230" s="2">
        <f t="shared" si="70"/>
        <v>57.333333333333336</v>
      </c>
      <c r="AH230" s="2">
        <f t="shared" si="71"/>
        <v>24.583333333333332</v>
      </c>
      <c r="AI230" s="2">
        <f t="shared" si="72"/>
        <v>41.800000000000004</v>
      </c>
      <c r="AK230" s="1">
        <f t="shared" si="73"/>
        <v>37.35</v>
      </c>
      <c r="AL230" s="1">
        <f t="shared" si="74"/>
        <v>46.6</v>
      </c>
      <c r="AM230" s="1">
        <f t="shared" si="75"/>
        <v>41.94166666666667</v>
      </c>
    </row>
    <row r="231" spans="1:39" ht="12.75">
      <c r="A231">
        <v>47</v>
      </c>
      <c r="B231">
        <v>2</v>
      </c>
      <c r="C231">
        <v>2</v>
      </c>
      <c r="D231">
        <v>1991</v>
      </c>
      <c r="E231" s="1">
        <v>7.8</v>
      </c>
      <c r="F231" s="1">
        <v>18.8</v>
      </c>
      <c r="G231" s="1">
        <v>28.6</v>
      </c>
      <c r="H231" s="1">
        <v>44.5</v>
      </c>
      <c r="I231" s="1">
        <v>57.6</v>
      </c>
      <c r="J231" s="1">
        <v>66.4</v>
      </c>
      <c r="K231" s="1">
        <v>65.8</v>
      </c>
      <c r="L231" s="1">
        <v>66.4</v>
      </c>
      <c r="M231" s="1">
        <v>53.4</v>
      </c>
      <c r="N231" s="1">
        <v>42.6</v>
      </c>
      <c r="O231" s="1">
        <v>24.1</v>
      </c>
      <c r="P231" s="1">
        <v>17.7</v>
      </c>
      <c r="R231" s="1">
        <f t="shared" si="57"/>
        <v>41.141666666666666</v>
      </c>
      <c r="S231" s="14"/>
      <c r="T231" s="1">
        <f t="shared" si="58"/>
        <v>66.4</v>
      </c>
      <c r="U231" s="1">
        <f t="shared" si="59"/>
        <v>7.8</v>
      </c>
      <c r="V231">
        <f t="shared" si="60"/>
        <v>12</v>
      </c>
      <c r="X231" s="1">
        <f t="shared" si="61"/>
        <v>43.56666666666666</v>
      </c>
      <c r="Y231" s="2">
        <f t="shared" si="62"/>
        <v>40.18666666666666</v>
      </c>
      <c r="Z231" s="1">
        <f t="shared" si="63"/>
        <v>66.2</v>
      </c>
      <c r="AA231" s="2">
        <f t="shared" si="64"/>
        <v>63.69333333333334</v>
      </c>
      <c r="AB231" s="1">
        <f t="shared" si="65"/>
        <v>40.03333333333333</v>
      </c>
      <c r="AC231" s="2">
        <f t="shared" si="66"/>
        <v>41.68</v>
      </c>
      <c r="AD231" s="1">
        <f t="shared" si="67"/>
        <v>18.933333333333334</v>
      </c>
      <c r="AE231" s="2">
        <f t="shared" si="68"/>
        <v>14.373333333333331</v>
      </c>
      <c r="AF231" s="2">
        <f t="shared" si="69"/>
        <v>40.211666666666666</v>
      </c>
      <c r="AG231" s="2">
        <f t="shared" si="70"/>
        <v>59.01666666666667</v>
      </c>
      <c r="AH231" s="2">
        <f t="shared" si="71"/>
        <v>24.983333333333334</v>
      </c>
      <c r="AI231" s="2">
        <f t="shared" si="72"/>
        <v>39.76666666666667</v>
      </c>
      <c r="AK231" s="1">
        <f t="shared" si="73"/>
        <v>37.28333333333334</v>
      </c>
      <c r="AL231" s="1">
        <f t="shared" si="74"/>
        <v>45</v>
      </c>
      <c r="AM231" s="1">
        <f t="shared" si="75"/>
        <v>40.61666666666666</v>
      </c>
    </row>
    <row r="232" spans="1:39" ht="12.75">
      <c r="A232">
        <v>47</v>
      </c>
      <c r="B232">
        <v>2</v>
      </c>
      <c r="C232">
        <v>2</v>
      </c>
      <c r="D232">
        <v>1992</v>
      </c>
      <c r="E232" s="1">
        <v>17.2</v>
      </c>
      <c r="F232" s="1">
        <v>21.9</v>
      </c>
      <c r="G232" s="1">
        <v>26.4</v>
      </c>
      <c r="H232" s="1">
        <v>38</v>
      </c>
      <c r="I232" s="1">
        <v>54.7</v>
      </c>
      <c r="J232" s="1">
        <v>59.2</v>
      </c>
      <c r="K232" s="1">
        <v>60.6</v>
      </c>
      <c r="L232" s="1">
        <v>60.7</v>
      </c>
      <c r="M232" s="1">
        <v>54.1</v>
      </c>
      <c r="N232" s="1">
        <v>43.2</v>
      </c>
      <c r="O232" s="1">
        <v>28.2</v>
      </c>
      <c r="P232" s="1">
        <v>18.3</v>
      </c>
      <c r="R232" s="1">
        <f t="shared" si="57"/>
        <v>40.208333333333336</v>
      </c>
      <c r="S232" s="14"/>
      <c r="T232" s="1">
        <f t="shared" si="58"/>
        <v>60.7</v>
      </c>
      <c r="U232" s="1">
        <f t="shared" si="59"/>
        <v>17.2</v>
      </c>
      <c r="V232">
        <f t="shared" si="60"/>
        <v>12</v>
      </c>
      <c r="X232" s="1">
        <f t="shared" si="61"/>
        <v>39.7</v>
      </c>
      <c r="Y232" s="2">
        <f t="shared" si="62"/>
        <v>40.84666666666667</v>
      </c>
      <c r="Z232" s="1">
        <f t="shared" si="63"/>
        <v>60.166666666666664</v>
      </c>
      <c r="AA232" s="2">
        <f t="shared" si="64"/>
        <v>63.55333333333333</v>
      </c>
      <c r="AB232" s="1">
        <f t="shared" si="65"/>
        <v>41.833333333333336</v>
      </c>
      <c r="AC232" s="2">
        <f t="shared" si="66"/>
        <v>42.61333333333334</v>
      </c>
      <c r="AD232" s="1">
        <f t="shared" si="67"/>
        <v>15</v>
      </c>
      <c r="AE232" s="2">
        <f t="shared" si="68"/>
        <v>15.060000000000002</v>
      </c>
      <c r="AF232" s="2">
        <f t="shared" si="69"/>
        <v>40.64833333333333</v>
      </c>
      <c r="AG232" s="2">
        <f t="shared" si="70"/>
        <v>54.550000000000004</v>
      </c>
      <c r="AH232" s="2">
        <f t="shared" si="71"/>
        <v>23.833333333333332</v>
      </c>
      <c r="AI232" s="2">
        <f t="shared" si="72"/>
        <v>39.425000000000004</v>
      </c>
      <c r="AK232" s="1">
        <f t="shared" si="73"/>
        <v>36.23333333333333</v>
      </c>
      <c r="AL232" s="1">
        <f t="shared" si="74"/>
        <v>44.18333333333334</v>
      </c>
      <c r="AM232" s="1">
        <f t="shared" si="75"/>
        <v>38.925</v>
      </c>
    </row>
    <row r="233" spans="1:39" ht="12.75">
      <c r="A233">
        <v>47</v>
      </c>
      <c r="B233">
        <v>2</v>
      </c>
      <c r="C233">
        <v>2</v>
      </c>
      <c r="D233">
        <v>1993</v>
      </c>
      <c r="E233" s="1">
        <v>12.2</v>
      </c>
      <c r="F233" s="1">
        <v>14.5</v>
      </c>
      <c r="G233" s="1">
        <v>26.6</v>
      </c>
      <c r="H233" s="1">
        <v>37.3</v>
      </c>
      <c r="I233" s="1">
        <v>52.3</v>
      </c>
      <c r="J233" s="1">
        <v>59.1</v>
      </c>
      <c r="K233" s="1">
        <v>65.8</v>
      </c>
      <c r="L233" s="1">
        <v>65.6</v>
      </c>
      <c r="M233" s="1">
        <v>50</v>
      </c>
      <c r="N233" s="1">
        <v>41.4</v>
      </c>
      <c r="O233" s="1">
        <v>27.2</v>
      </c>
      <c r="P233" s="1">
        <v>19.1</v>
      </c>
      <c r="R233" s="1">
        <f t="shared" si="57"/>
        <v>39.25833333333333</v>
      </c>
      <c r="S233" s="14"/>
      <c r="T233" s="1">
        <f t="shared" si="58"/>
        <v>65.8</v>
      </c>
      <c r="U233" s="1">
        <f t="shared" si="59"/>
        <v>12.2</v>
      </c>
      <c r="V233">
        <f t="shared" si="60"/>
        <v>12</v>
      </c>
      <c r="X233" s="1">
        <f t="shared" si="61"/>
        <v>38.73333333333333</v>
      </c>
      <c r="Y233" s="2">
        <f t="shared" si="62"/>
        <v>40.38</v>
      </c>
      <c r="Z233" s="1">
        <f t="shared" si="63"/>
        <v>63.5</v>
      </c>
      <c r="AA233" s="2">
        <f t="shared" si="64"/>
        <v>64.3</v>
      </c>
      <c r="AB233" s="1">
        <f t="shared" si="65"/>
        <v>39.53333333333334</v>
      </c>
      <c r="AC233" s="2">
        <f t="shared" si="66"/>
        <v>41.70666666666666</v>
      </c>
      <c r="AD233" s="1">
        <f t="shared" si="67"/>
        <v>9.833333333333334</v>
      </c>
      <c r="AE233" s="2">
        <f t="shared" si="68"/>
        <v>14.400000000000002</v>
      </c>
      <c r="AF233" s="2">
        <f t="shared" si="69"/>
        <v>40.32333333333333</v>
      </c>
      <c r="AG233" s="2">
        <f t="shared" si="70"/>
        <v>55.01666666666667</v>
      </c>
      <c r="AH233" s="2">
        <f t="shared" si="71"/>
        <v>21.16666666666666</v>
      </c>
      <c r="AI233" s="2">
        <f t="shared" si="72"/>
        <v>39.24166666666667</v>
      </c>
      <c r="AK233" s="1">
        <f t="shared" si="73"/>
        <v>33.666666666666664</v>
      </c>
      <c r="AL233" s="1">
        <f t="shared" si="74"/>
        <v>44.849999999999994</v>
      </c>
      <c r="AM233" s="1">
        <f t="shared" si="75"/>
        <v>38.86666666666666</v>
      </c>
    </row>
    <row r="234" spans="1:39" ht="12.75">
      <c r="A234">
        <v>47</v>
      </c>
      <c r="B234">
        <v>2</v>
      </c>
      <c r="C234">
        <v>2</v>
      </c>
      <c r="D234">
        <v>1994</v>
      </c>
      <c r="E234" s="1">
        <v>0.6</v>
      </c>
      <c r="F234" s="1">
        <v>9.8</v>
      </c>
      <c r="G234" s="1">
        <v>28.9</v>
      </c>
      <c r="H234" s="1">
        <v>40</v>
      </c>
      <c r="I234" s="1">
        <v>53.6</v>
      </c>
      <c r="J234" s="1">
        <v>64.4</v>
      </c>
      <c r="K234" s="1">
        <v>64.7</v>
      </c>
      <c r="L234" s="1">
        <v>62.1</v>
      </c>
      <c r="M234" s="1">
        <v>59.1</v>
      </c>
      <c r="N234" s="1">
        <v>47.4</v>
      </c>
      <c r="O234" s="1">
        <v>34.2</v>
      </c>
      <c r="P234" s="1">
        <v>23.1</v>
      </c>
      <c r="R234" s="1">
        <f t="shared" si="57"/>
        <v>40.65833333333334</v>
      </c>
      <c r="S234" s="14"/>
      <c r="T234" s="1">
        <f t="shared" si="58"/>
        <v>64.7</v>
      </c>
      <c r="U234" s="1">
        <f t="shared" si="59"/>
        <v>0.6</v>
      </c>
      <c r="V234">
        <f t="shared" si="60"/>
        <v>12</v>
      </c>
      <c r="X234" s="1">
        <f t="shared" si="61"/>
        <v>40.833333333333336</v>
      </c>
      <c r="Y234" s="2">
        <f t="shared" si="62"/>
        <v>38.64</v>
      </c>
      <c r="Z234" s="1">
        <f t="shared" si="63"/>
        <v>63.73333333333334</v>
      </c>
      <c r="AA234" s="2">
        <f t="shared" si="64"/>
        <v>63.82666666666667</v>
      </c>
      <c r="AB234" s="1">
        <f t="shared" si="65"/>
        <v>46.9</v>
      </c>
      <c r="AC234" s="2">
        <f t="shared" si="66"/>
        <v>42.04</v>
      </c>
      <c r="AD234" s="1">
        <f t="shared" si="67"/>
        <v>17.500000000000004</v>
      </c>
      <c r="AE234" s="2">
        <f t="shared" si="68"/>
        <v>13.526666666666667</v>
      </c>
      <c r="AF234" s="2">
        <f t="shared" si="69"/>
        <v>39.70166666666667</v>
      </c>
      <c r="AG234" s="2">
        <f t="shared" si="70"/>
        <v>57.31666666666667</v>
      </c>
      <c r="AH234" s="2">
        <f t="shared" si="71"/>
        <v>27.333333333333332</v>
      </c>
      <c r="AI234" s="2">
        <f t="shared" si="72"/>
        <v>42.449999999999996</v>
      </c>
      <c r="AK234" s="1">
        <f t="shared" si="73"/>
        <v>32.88333333333333</v>
      </c>
      <c r="AL234" s="1">
        <f t="shared" si="74"/>
        <v>48.43333333333334</v>
      </c>
      <c r="AM234" s="1">
        <f t="shared" si="75"/>
        <v>42.025000000000006</v>
      </c>
    </row>
    <row r="235" spans="1:39" ht="12.75">
      <c r="A235">
        <v>47</v>
      </c>
      <c r="B235">
        <v>2</v>
      </c>
      <c r="C235">
        <v>2</v>
      </c>
      <c r="D235">
        <v>1995</v>
      </c>
      <c r="E235" s="1">
        <v>14.8</v>
      </c>
      <c r="F235" s="1">
        <v>14.6</v>
      </c>
      <c r="G235" s="1">
        <v>29.9</v>
      </c>
      <c r="H235" s="1">
        <v>35.3</v>
      </c>
      <c r="I235" s="1">
        <v>52</v>
      </c>
      <c r="J235" s="1">
        <v>67.1</v>
      </c>
      <c r="K235" s="1">
        <v>67.5</v>
      </c>
      <c r="L235" s="1">
        <v>69.1</v>
      </c>
      <c r="M235" s="1">
        <v>54.4</v>
      </c>
      <c r="N235" s="1">
        <v>45.2</v>
      </c>
      <c r="O235" s="1">
        <v>21.1</v>
      </c>
      <c r="P235" s="1">
        <v>13.2</v>
      </c>
      <c r="R235" s="1">
        <f t="shared" si="57"/>
        <v>40.349999999999994</v>
      </c>
      <c r="S235" s="14"/>
      <c r="T235" s="1">
        <f t="shared" si="58"/>
        <v>69.1</v>
      </c>
      <c r="U235" s="1">
        <f t="shared" si="59"/>
        <v>13.2</v>
      </c>
      <c r="V235">
        <f t="shared" si="60"/>
        <v>12</v>
      </c>
      <c r="X235" s="1">
        <f t="shared" si="61"/>
        <v>39.06666666666666</v>
      </c>
      <c r="Y235" s="2">
        <f t="shared" si="62"/>
        <v>38.08</v>
      </c>
      <c r="Z235" s="1">
        <f t="shared" si="63"/>
        <v>67.89999999999999</v>
      </c>
      <c r="AA235" s="2">
        <f t="shared" si="64"/>
        <v>64.58</v>
      </c>
      <c r="AB235" s="1">
        <f t="shared" si="65"/>
        <v>40.23333333333333</v>
      </c>
      <c r="AC235" s="2">
        <f t="shared" si="66"/>
        <v>42.35333333333333</v>
      </c>
      <c r="AD235" s="1">
        <f t="shared" si="67"/>
        <v>10.733333333333334</v>
      </c>
      <c r="AE235" s="2">
        <f t="shared" si="68"/>
        <v>15.333333333333334</v>
      </c>
      <c r="AF235" s="2">
        <f t="shared" si="69"/>
        <v>39.735</v>
      </c>
      <c r="AG235" s="2">
        <f t="shared" si="70"/>
        <v>57.56666666666666</v>
      </c>
      <c r="AH235" s="2">
        <f t="shared" si="71"/>
        <v>19.633333333333336</v>
      </c>
      <c r="AI235" s="2">
        <f t="shared" si="72"/>
        <v>37.6</v>
      </c>
      <c r="AK235" s="1">
        <f t="shared" si="73"/>
        <v>35.61666666666667</v>
      </c>
      <c r="AL235" s="1">
        <f t="shared" si="74"/>
        <v>45.083333333333336</v>
      </c>
      <c r="AM235" s="1">
        <f t="shared" si="75"/>
        <v>38.083333333333336</v>
      </c>
    </row>
    <row r="236" spans="1:39" ht="12.75">
      <c r="A236">
        <v>47</v>
      </c>
      <c r="B236">
        <v>2</v>
      </c>
      <c r="C236">
        <v>2</v>
      </c>
      <c r="D236">
        <v>1996</v>
      </c>
      <c r="E236" s="1">
        <v>6.8</v>
      </c>
      <c r="F236" s="1">
        <v>12.2</v>
      </c>
      <c r="G236" s="1">
        <v>19.3</v>
      </c>
      <c r="H236" s="1">
        <v>35.4</v>
      </c>
      <c r="I236" s="1">
        <v>49.9</v>
      </c>
      <c r="J236" s="1">
        <v>62.9</v>
      </c>
      <c r="K236" s="1">
        <v>63.3</v>
      </c>
      <c r="L236" s="1">
        <v>65.3</v>
      </c>
      <c r="M236" s="1">
        <v>56.6</v>
      </c>
      <c r="N236" s="1">
        <v>44.6</v>
      </c>
      <c r="O236" s="1">
        <v>23.9</v>
      </c>
      <c r="P236" s="1">
        <v>16.2</v>
      </c>
      <c r="R236" s="1">
        <f t="shared" si="57"/>
        <v>38.03333333333334</v>
      </c>
      <c r="S236" s="14"/>
      <c r="T236" s="1">
        <f t="shared" si="58"/>
        <v>65.3</v>
      </c>
      <c r="U236" s="1">
        <f t="shared" si="59"/>
        <v>6.8</v>
      </c>
      <c r="V236">
        <f t="shared" si="60"/>
        <v>12</v>
      </c>
      <c r="X236" s="1">
        <f t="shared" si="61"/>
        <v>34.86666666666667</v>
      </c>
      <c r="Y236" s="2">
        <f t="shared" si="62"/>
        <v>39.266666666666666</v>
      </c>
      <c r="Z236" s="1">
        <f t="shared" si="63"/>
        <v>63.833333333333336</v>
      </c>
      <c r="AA236" s="2">
        <f t="shared" si="64"/>
        <v>64.92666666666666</v>
      </c>
      <c r="AB236" s="1">
        <f t="shared" si="65"/>
        <v>41.699999999999996</v>
      </c>
      <c r="AC236" s="2">
        <f t="shared" si="66"/>
        <v>43.96666666666666</v>
      </c>
      <c r="AD236" s="1">
        <f t="shared" si="67"/>
        <v>14.566666666666668</v>
      </c>
      <c r="AE236" s="2">
        <f t="shared" si="68"/>
        <v>17.026666666666667</v>
      </c>
      <c r="AF236" s="2">
        <f t="shared" si="69"/>
        <v>40.92833333333333</v>
      </c>
      <c r="AG236" s="2">
        <f t="shared" si="70"/>
        <v>55.56666666666667</v>
      </c>
      <c r="AH236" s="2">
        <f t="shared" si="71"/>
        <v>22.883333333333336</v>
      </c>
      <c r="AI236" s="2">
        <f t="shared" si="72"/>
        <v>39.35</v>
      </c>
      <c r="AK236" s="1">
        <f t="shared" si="73"/>
        <v>31.083333333333332</v>
      </c>
      <c r="AL236" s="1">
        <f t="shared" si="74"/>
        <v>44.98333333333333</v>
      </c>
      <c r="AM236" s="1">
        <f t="shared" si="75"/>
        <v>39.391666666666666</v>
      </c>
    </row>
    <row r="237" spans="1:39" ht="12.75">
      <c r="A237">
        <v>47</v>
      </c>
      <c r="B237">
        <v>2</v>
      </c>
      <c r="C237">
        <v>2</v>
      </c>
      <c r="D237">
        <v>1997</v>
      </c>
      <c r="E237" s="1">
        <v>9.4</v>
      </c>
      <c r="F237" s="1">
        <v>18.1</v>
      </c>
      <c r="G237" s="1">
        <v>25.1</v>
      </c>
      <c r="H237" s="1">
        <v>38.7</v>
      </c>
      <c r="I237" s="1">
        <v>46.9</v>
      </c>
      <c r="J237" s="1">
        <v>64.6</v>
      </c>
      <c r="K237" s="1">
        <v>65.7</v>
      </c>
      <c r="L237" s="1">
        <v>61.5</v>
      </c>
      <c r="M237" s="1">
        <v>57.5</v>
      </c>
      <c r="N237" s="1">
        <v>45.4</v>
      </c>
      <c r="O237" s="1">
        <v>27.3</v>
      </c>
      <c r="P237" s="1">
        <v>24.3</v>
      </c>
      <c r="R237" s="1">
        <f t="shared" si="57"/>
        <v>40.375</v>
      </c>
      <c r="S237" s="14"/>
      <c r="T237" s="1">
        <f t="shared" si="58"/>
        <v>65.7</v>
      </c>
      <c r="U237" s="1">
        <f t="shared" si="59"/>
        <v>9.4</v>
      </c>
      <c r="V237">
        <f t="shared" si="60"/>
        <v>12</v>
      </c>
      <c r="X237" s="1">
        <f t="shared" si="61"/>
        <v>36.9</v>
      </c>
      <c r="Y237" s="2">
        <f t="shared" si="62"/>
        <v>39.8</v>
      </c>
      <c r="Z237" s="1">
        <f t="shared" si="63"/>
        <v>63.93333333333334</v>
      </c>
      <c r="AA237" s="2">
        <f t="shared" si="64"/>
        <v>65.32666666666667</v>
      </c>
      <c r="AB237" s="1">
        <f t="shared" si="65"/>
        <v>43.400000000000006</v>
      </c>
      <c r="AC237" s="2">
        <f t="shared" si="66"/>
        <v>43.63333333333333</v>
      </c>
      <c r="AD237" s="1">
        <f t="shared" si="67"/>
        <v>24.03333333333333</v>
      </c>
      <c r="AE237" s="2">
        <f t="shared" si="68"/>
        <v>17.10666666666667</v>
      </c>
      <c r="AF237" s="2">
        <f t="shared" si="69"/>
        <v>41.39666666666666</v>
      </c>
      <c r="AG237" s="2">
        <f t="shared" si="70"/>
        <v>55.81666666666666</v>
      </c>
      <c r="AH237" s="2">
        <f t="shared" si="71"/>
        <v>28.883333333333336</v>
      </c>
      <c r="AI237" s="2">
        <f t="shared" si="72"/>
        <v>44.63333333333333</v>
      </c>
      <c r="AK237" s="1">
        <f t="shared" si="73"/>
        <v>33.800000000000004</v>
      </c>
      <c r="AL237" s="1">
        <f t="shared" si="74"/>
        <v>46.949999999999996</v>
      </c>
      <c r="AM237" s="1">
        <f t="shared" si="75"/>
        <v>43.74166666666667</v>
      </c>
    </row>
    <row r="238" spans="1:39" ht="12.75">
      <c r="A238">
        <v>47</v>
      </c>
      <c r="B238">
        <v>2</v>
      </c>
      <c r="C238">
        <v>2</v>
      </c>
      <c r="D238">
        <v>1998</v>
      </c>
      <c r="E238" s="1">
        <v>17.8</v>
      </c>
      <c r="F238" s="1">
        <v>30</v>
      </c>
      <c r="G238" s="1">
        <v>28.5</v>
      </c>
      <c r="H238" s="1">
        <v>46</v>
      </c>
      <c r="I238" s="1">
        <v>59.5</v>
      </c>
      <c r="J238" s="1">
        <v>61.4</v>
      </c>
      <c r="K238" s="1">
        <v>67.3</v>
      </c>
      <c r="L238" s="1">
        <v>67</v>
      </c>
      <c r="M238" s="1">
        <v>61.1</v>
      </c>
      <c r="N238" s="1">
        <v>47</v>
      </c>
      <c r="O238" s="1">
        <v>34.7</v>
      </c>
      <c r="P238" s="1">
        <v>22.4</v>
      </c>
      <c r="R238" s="1">
        <f t="shared" si="57"/>
        <v>45.225</v>
      </c>
      <c r="S238" s="14"/>
      <c r="T238" s="1">
        <f t="shared" si="58"/>
        <v>67.3</v>
      </c>
      <c r="U238" s="1">
        <f t="shared" si="59"/>
        <v>17.8</v>
      </c>
      <c r="V238">
        <f t="shared" si="60"/>
        <v>12</v>
      </c>
      <c r="X238" s="1">
        <f t="shared" si="61"/>
        <v>44.666666666666664</v>
      </c>
      <c r="Y238" s="2">
        <f t="shared" si="62"/>
        <v>40.74</v>
      </c>
      <c r="Z238" s="1">
        <f t="shared" si="63"/>
        <v>65.23333333333333</v>
      </c>
      <c r="AA238" s="2">
        <f t="shared" si="64"/>
        <v>64.48666666666666</v>
      </c>
      <c r="AB238" s="1">
        <f t="shared" si="65"/>
        <v>47.6</v>
      </c>
      <c r="AC238" s="2">
        <f t="shared" si="66"/>
        <v>44.54666666666667</v>
      </c>
      <c r="AD238" s="1">
        <f t="shared" si="67"/>
        <v>18.3</v>
      </c>
      <c r="AE238" s="2">
        <f t="shared" si="68"/>
        <v>17.333333333333336</v>
      </c>
      <c r="AF238" s="2">
        <f t="shared" si="69"/>
        <v>41.61333333333333</v>
      </c>
      <c r="AG238" s="2">
        <f t="shared" si="70"/>
        <v>60.38333333333333</v>
      </c>
      <c r="AH238" s="2">
        <f t="shared" si="71"/>
        <v>27.616666666666664</v>
      </c>
      <c r="AI238" s="2">
        <f t="shared" si="72"/>
        <v>43.333333333333336</v>
      </c>
      <c r="AK238" s="1">
        <f t="shared" si="73"/>
        <v>40.53333333333334</v>
      </c>
      <c r="AL238" s="1">
        <f t="shared" si="74"/>
        <v>49.916666666666664</v>
      </c>
      <c r="AM238" s="1">
        <f t="shared" si="75"/>
        <v>43.83333333333333</v>
      </c>
    </row>
    <row r="239" spans="1:39" ht="12.75">
      <c r="A239">
        <v>47</v>
      </c>
      <c r="B239">
        <v>2</v>
      </c>
      <c r="C239">
        <v>2</v>
      </c>
      <c r="D239">
        <v>1999</v>
      </c>
      <c r="E239" s="1">
        <v>9.3</v>
      </c>
      <c r="F239" s="1">
        <v>23.2</v>
      </c>
      <c r="G239" s="1">
        <v>29.1</v>
      </c>
      <c r="H239" s="1">
        <v>44.8</v>
      </c>
      <c r="I239" s="1">
        <v>56.6</v>
      </c>
      <c r="J239" s="1">
        <v>63.5</v>
      </c>
      <c r="K239" s="1">
        <v>70</v>
      </c>
      <c r="L239" s="1">
        <v>63.7</v>
      </c>
      <c r="M239" s="1">
        <v>55.7</v>
      </c>
      <c r="N239" s="1">
        <v>42.7</v>
      </c>
      <c r="O239" s="1">
        <v>37.3</v>
      </c>
      <c r="P239" s="1">
        <v>20.1</v>
      </c>
      <c r="R239" s="1">
        <f t="shared" si="57"/>
        <v>43</v>
      </c>
      <c r="S239" s="14"/>
      <c r="T239" s="1">
        <f t="shared" si="58"/>
        <v>70</v>
      </c>
      <c r="U239" s="1">
        <f t="shared" si="59"/>
        <v>9.3</v>
      </c>
      <c r="V239">
        <f t="shared" si="60"/>
        <v>12</v>
      </c>
      <c r="X239" s="1">
        <f t="shared" si="61"/>
        <v>43.5</v>
      </c>
      <c r="Y239" s="2">
        <f t="shared" si="62"/>
        <v>42.07333333333334</v>
      </c>
      <c r="Z239" s="1">
        <f t="shared" si="63"/>
        <v>65.73333333333333</v>
      </c>
      <c r="AA239" s="2">
        <f t="shared" si="64"/>
        <v>64.91333333333334</v>
      </c>
      <c r="AB239" s="1">
        <f t="shared" si="65"/>
        <v>45.23333333333333</v>
      </c>
      <c r="AC239" s="2">
        <f t="shared" si="66"/>
        <v>45.56666666666667</v>
      </c>
      <c r="AD239" s="1">
        <f t="shared" si="67"/>
        <v>17.900000000000002</v>
      </c>
      <c r="AE239" s="2">
        <f t="shared" si="68"/>
        <v>19.09333333333333</v>
      </c>
      <c r="AF239" s="2">
        <f t="shared" si="69"/>
        <v>42.61666666666667</v>
      </c>
      <c r="AG239" s="2">
        <f t="shared" si="70"/>
        <v>59.050000000000004</v>
      </c>
      <c r="AH239" s="2">
        <f t="shared" si="71"/>
        <v>28.216666666666665</v>
      </c>
      <c r="AI239" s="2">
        <f t="shared" si="72"/>
        <v>42.641666666666666</v>
      </c>
      <c r="AK239" s="1">
        <f t="shared" si="73"/>
        <v>37.75</v>
      </c>
      <c r="AL239" s="1">
        <f t="shared" si="74"/>
        <v>48.25</v>
      </c>
      <c r="AM239" s="1">
        <f t="shared" si="75"/>
        <v>42.891666666666666</v>
      </c>
    </row>
    <row r="240" spans="1:39" ht="12.75">
      <c r="A240">
        <v>47</v>
      </c>
      <c r="B240">
        <v>2</v>
      </c>
      <c r="C240">
        <v>2</v>
      </c>
      <c r="D240">
        <v>2000</v>
      </c>
      <c r="E240" s="1">
        <v>11.7</v>
      </c>
      <c r="F240" s="1">
        <v>21.9</v>
      </c>
      <c r="G240" s="1">
        <v>35.6</v>
      </c>
      <c r="H240" s="1">
        <v>40.3</v>
      </c>
      <c r="I240" s="1">
        <v>55.4</v>
      </c>
      <c r="J240" s="1">
        <v>60.3</v>
      </c>
      <c r="K240" s="1">
        <v>65.5</v>
      </c>
      <c r="L240" s="1">
        <v>65.3</v>
      </c>
      <c r="M240" s="1">
        <v>55.6</v>
      </c>
      <c r="N240" s="1">
        <v>48.2</v>
      </c>
      <c r="O240" s="1">
        <v>30.6</v>
      </c>
      <c r="P240" s="1">
        <v>6.8</v>
      </c>
      <c r="R240" s="1">
        <f t="shared" si="57"/>
        <v>41.43333333333334</v>
      </c>
      <c r="S240" s="14"/>
      <c r="T240" s="1">
        <f t="shared" si="58"/>
        <v>65.5</v>
      </c>
      <c r="U240" s="1">
        <f t="shared" si="59"/>
        <v>6.8</v>
      </c>
      <c r="V240">
        <f t="shared" si="60"/>
        <v>12</v>
      </c>
      <c r="X240" s="1">
        <f t="shared" si="61"/>
        <v>43.76666666666667</v>
      </c>
      <c r="Y240" s="2">
        <f t="shared" si="62"/>
        <v>41.93333333333333</v>
      </c>
      <c r="Z240" s="1">
        <f t="shared" si="63"/>
        <v>63.699999999999996</v>
      </c>
      <c r="AA240" s="2">
        <f t="shared" si="64"/>
        <v>65.49333333333333</v>
      </c>
      <c r="AB240" s="1">
        <f t="shared" si="65"/>
        <v>44.800000000000004</v>
      </c>
      <c r="AC240" s="2">
        <f t="shared" si="66"/>
        <v>45.35333333333334</v>
      </c>
      <c r="AD240" s="1">
        <f t="shared" si="67"/>
        <v>11.866666666666667</v>
      </c>
      <c r="AE240" s="2">
        <f t="shared" si="68"/>
        <v>17.106666666666666</v>
      </c>
      <c r="AF240" s="2">
        <f t="shared" si="69"/>
        <v>42.92333333333333</v>
      </c>
      <c r="AG240" s="2">
        <f t="shared" si="70"/>
        <v>57.06666666666667</v>
      </c>
      <c r="AH240" s="2">
        <f t="shared" si="71"/>
        <v>23.3</v>
      </c>
      <c r="AI240" s="2">
        <f t="shared" si="72"/>
        <v>41.03333333333333</v>
      </c>
      <c r="AK240" s="1">
        <f t="shared" si="73"/>
        <v>37.53333333333333</v>
      </c>
      <c r="AL240" s="1">
        <f t="shared" si="74"/>
        <v>45.33333333333334</v>
      </c>
      <c r="AM240" s="1">
        <f t="shared" si="75"/>
        <v>40.69166666666668</v>
      </c>
    </row>
    <row r="241" spans="1:39" ht="12.75">
      <c r="A241">
        <v>47</v>
      </c>
      <c r="B241">
        <v>2</v>
      </c>
      <c r="C241">
        <v>2</v>
      </c>
      <c r="D241">
        <v>2001</v>
      </c>
      <c r="E241" s="1">
        <v>17.5</v>
      </c>
      <c r="F241" s="1">
        <v>11.3</v>
      </c>
      <c r="G241" s="1">
        <v>25.4</v>
      </c>
      <c r="H241" s="1">
        <v>44</v>
      </c>
      <c r="I241" s="1">
        <v>55.2</v>
      </c>
      <c r="J241" s="1">
        <v>62.9</v>
      </c>
      <c r="K241" s="1">
        <v>67.4</v>
      </c>
      <c r="L241" s="1">
        <v>67.6</v>
      </c>
      <c r="M241" s="1">
        <v>55.5</v>
      </c>
      <c r="N241" s="1">
        <v>43.9</v>
      </c>
      <c r="O241" s="1">
        <v>41</v>
      </c>
      <c r="P241" s="1">
        <v>24.9</v>
      </c>
      <c r="R241" s="1">
        <f t="shared" si="57"/>
        <v>43.050000000000004</v>
      </c>
      <c r="S241" s="14"/>
      <c r="T241" s="1">
        <f t="shared" si="58"/>
        <v>67.6</v>
      </c>
      <c r="U241" s="1">
        <f t="shared" si="59"/>
        <v>11.3</v>
      </c>
      <c r="V241">
        <f t="shared" si="60"/>
        <v>12</v>
      </c>
      <c r="X241" s="1">
        <f t="shared" si="61"/>
        <v>41.53333333333334</v>
      </c>
      <c r="Y241" s="2">
        <f t="shared" si="62"/>
        <v>40.86666666666667</v>
      </c>
      <c r="Z241" s="1">
        <f t="shared" si="63"/>
        <v>65.96666666666667</v>
      </c>
      <c r="AA241" s="2">
        <f t="shared" si="64"/>
        <v>65.49333333333334</v>
      </c>
      <c r="AB241" s="1">
        <f t="shared" si="65"/>
        <v>46.800000000000004</v>
      </c>
      <c r="AC241" s="2">
        <f t="shared" si="66"/>
        <v>44.620000000000005</v>
      </c>
      <c r="AD241" s="1">
        <f t="shared" si="67"/>
        <v>23.366666666666664</v>
      </c>
      <c r="AE241" s="2">
        <f t="shared" si="68"/>
        <v>16.633333333333333</v>
      </c>
      <c r="AF241" s="2">
        <f t="shared" si="69"/>
        <v>42.01833333333333</v>
      </c>
      <c r="AG241" s="2">
        <f t="shared" si="70"/>
        <v>58.76666666666667</v>
      </c>
      <c r="AH241" s="2">
        <f t="shared" si="71"/>
        <v>29.283333333333335</v>
      </c>
      <c r="AI241" s="2">
        <f t="shared" si="72"/>
        <v>43.6</v>
      </c>
      <c r="AK241" s="1">
        <f t="shared" si="73"/>
        <v>36.050000000000004</v>
      </c>
      <c r="AL241" s="1">
        <f t="shared" si="74"/>
        <v>50.04999999999999</v>
      </c>
      <c r="AM241" s="1">
        <f t="shared" si="75"/>
        <v>43.199999999999996</v>
      </c>
    </row>
    <row r="242" spans="1:39" ht="12.75">
      <c r="A242">
        <v>47</v>
      </c>
      <c r="B242">
        <v>2</v>
      </c>
      <c r="C242">
        <v>2</v>
      </c>
      <c r="D242">
        <v>2002</v>
      </c>
      <c r="E242" s="1">
        <v>21.3</v>
      </c>
      <c r="F242" s="1">
        <v>23.9</v>
      </c>
      <c r="G242" s="1">
        <v>20.7</v>
      </c>
      <c r="H242" s="1">
        <v>39.5</v>
      </c>
      <c r="I242" s="1">
        <v>48.4</v>
      </c>
      <c r="J242" s="1">
        <v>64.3</v>
      </c>
      <c r="K242" s="1">
        <v>71</v>
      </c>
      <c r="L242" s="1">
        <v>65.2</v>
      </c>
      <c r="M242" s="1">
        <v>59.1</v>
      </c>
      <c r="N242" s="1">
        <v>39.1</v>
      </c>
      <c r="O242" s="1">
        <v>28.8</v>
      </c>
      <c r="P242" s="1">
        <v>21.6</v>
      </c>
      <c r="R242" s="1">
        <f t="shared" si="57"/>
        <v>41.90833333333334</v>
      </c>
      <c r="S242" s="14"/>
      <c r="T242" s="1">
        <f t="shared" si="58"/>
        <v>71</v>
      </c>
      <c r="U242" s="1">
        <f t="shared" si="59"/>
        <v>20.7</v>
      </c>
      <c r="V242">
        <f t="shared" si="60"/>
        <v>12</v>
      </c>
      <c r="X242" s="1">
        <f t="shared" si="61"/>
        <v>36.199999999999996</v>
      </c>
      <c r="Y242" s="2">
        <f t="shared" si="62"/>
        <v>40.27333333333333</v>
      </c>
      <c r="Z242" s="1">
        <f t="shared" si="63"/>
        <v>66.83333333333333</v>
      </c>
      <c r="AA242" s="2">
        <f t="shared" si="64"/>
        <v>64.64000000000001</v>
      </c>
      <c r="AB242" s="1">
        <f t="shared" si="65"/>
        <v>42.333333333333336</v>
      </c>
      <c r="AC242" s="2">
        <f t="shared" si="66"/>
        <v>45.02666666666667</v>
      </c>
      <c r="AD242" s="1">
        <f t="shared" si="67"/>
        <v>14.1</v>
      </c>
      <c r="AE242" s="2">
        <f t="shared" si="68"/>
        <v>16.37333333333333</v>
      </c>
      <c r="AF242" s="2">
        <f t="shared" si="69"/>
        <v>41.593333333333334</v>
      </c>
      <c r="AG242" s="2">
        <f t="shared" si="70"/>
        <v>57.916666666666664</v>
      </c>
      <c r="AH242" s="2">
        <f t="shared" si="71"/>
        <v>22.7</v>
      </c>
      <c r="AI242" s="2">
        <f t="shared" si="72"/>
        <v>40.125</v>
      </c>
      <c r="AK242" s="1">
        <f t="shared" si="73"/>
        <v>36.35</v>
      </c>
      <c r="AL242" s="1">
        <f t="shared" si="74"/>
        <v>47.46666666666667</v>
      </c>
      <c r="AM242" s="1">
        <f t="shared" si="75"/>
        <v>40.40833333333333</v>
      </c>
    </row>
    <row r="243" spans="1:39" ht="12.75">
      <c r="A243">
        <v>47</v>
      </c>
      <c r="B243">
        <v>2</v>
      </c>
      <c r="C243">
        <v>2</v>
      </c>
      <c r="D243">
        <v>2003</v>
      </c>
      <c r="E243" s="1">
        <v>10.7</v>
      </c>
      <c r="F243" s="1">
        <v>10</v>
      </c>
      <c r="G243" s="1">
        <v>26</v>
      </c>
      <c r="H243" s="1">
        <v>39.7</v>
      </c>
      <c r="I243" s="1">
        <v>52.3</v>
      </c>
      <c r="J243" s="1">
        <v>61.4</v>
      </c>
      <c r="K243" s="1">
        <v>66.2</v>
      </c>
      <c r="L243" s="1">
        <v>68.1</v>
      </c>
      <c r="M243" s="1">
        <v>57.6</v>
      </c>
      <c r="N243" s="1">
        <v>44.5</v>
      </c>
      <c r="O243" s="1">
        <v>29.7</v>
      </c>
      <c r="P243" s="1">
        <v>22.2</v>
      </c>
      <c r="R243" s="1">
        <f t="shared" si="57"/>
        <v>40.699999999999996</v>
      </c>
      <c r="S243" s="14"/>
      <c r="T243" s="1">
        <f t="shared" si="58"/>
        <v>68.1</v>
      </c>
      <c r="U243" s="1">
        <f t="shared" si="59"/>
        <v>10</v>
      </c>
      <c r="V243">
        <f t="shared" si="60"/>
        <v>12</v>
      </c>
      <c r="X243" s="1">
        <f t="shared" si="61"/>
        <v>39.333333333333336</v>
      </c>
      <c r="Y243" s="2">
        <f t="shared" si="62"/>
        <v>39.55333333333333</v>
      </c>
      <c r="Z243" s="1">
        <f t="shared" si="63"/>
        <v>65.23333333333333</v>
      </c>
      <c r="AA243" s="2">
        <f t="shared" si="64"/>
        <v>65.42666666666666</v>
      </c>
      <c r="AB243" s="1">
        <f t="shared" si="65"/>
        <v>43.93333333333333</v>
      </c>
      <c r="AC243" s="2">
        <f t="shared" si="66"/>
        <v>45.44666666666667</v>
      </c>
      <c r="AD243" s="1">
        <f t="shared" si="67"/>
        <v>15.933333333333332</v>
      </c>
      <c r="AE243" s="2">
        <f t="shared" si="68"/>
        <v>17.746666666666663</v>
      </c>
      <c r="AF243" s="2">
        <f t="shared" si="69"/>
        <v>41.87166666666667</v>
      </c>
      <c r="AG243" s="2">
        <f t="shared" si="70"/>
        <v>57.55000000000001</v>
      </c>
      <c r="AH243" s="2">
        <f t="shared" si="71"/>
        <v>25.3</v>
      </c>
      <c r="AI243" s="2">
        <f t="shared" si="72"/>
        <v>40.800000000000004</v>
      </c>
      <c r="AK243" s="1">
        <f t="shared" si="73"/>
        <v>33.35</v>
      </c>
      <c r="AL243" s="1">
        <f t="shared" si="74"/>
        <v>48.050000000000004</v>
      </c>
      <c r="AM243" s="1">
        <f t="shared" si="75"/>
        <v>41.26666666666667</v>
      </c>
    </row>
    <row r="244" spans="1:39" ht="12.75">
      <c r="A244">
        <v>47</v>
      </c>
      <c r="B244">
        <v>2</v>
      </c>
      <c r="C244">
        <v>2</v>
      </c>
      <c r="D244">
        <v>2004</v>
      </c>
      <c r="E244" s="1">
        <v>7.1</v>
      </c>
      <c r="F244" s="1">
        <v>18.5</v>
      </c>
      <c r="G244" s="1">
        <v>29.8</v>
      </c>
      <c r="H244" s="1">
        <v>41.4</v>
      </c>
      <c r="I244" s="1">
        <v>50.4</v>
      </c>
      <c r="J244" s="1">
        <v>59.7</v>
      </c>
      <c r="K244" s="1">
        <v>65</v>
      </c>
      <c r="L244" s="1">
        <v>59.7</v>
      </c>
      <c r="M244" s="1">
        <v>61.6</v>
      </c>
      <c r="N244" s="1">
        <v>46</v>
      </c>
      <c r="O244" s="1">
        <v>34.2</v>
      </c>
      <c r="P244" s="1">
        <v>17.1</v>
      </c>
      <c r="R244" s="1">
        <f t="shared" si="57"/>
        <v>40.87500000000001</v>
      </c>
      <c r="S244" s="14"/>
      <c r="T244" s="1">
        <f t="shared" si="58"/>
        <v>65</v>
      </c>
      <c r="U244" s="1">
        <f t="shared" si="59"/>
        <v>7.1</v>
      </c>
      <c r="V244">
        <f t="shared" si="60"/>
        <v>12</v>
      </c>
      <c r="X244" s="1">
        <f t="shared" si="61"/>
        <v>40.53333333333333</v>
      </c>
      <c r="Y244" s="2">
        <f t="shared" si="62"/>
        <v>39.98</v>
      </c>
      <c r="Z244" s="1">
        <f t="shared" si="63"/>
        <v>61.46666666666667</v>
      </c>
      <c r="AA244" s="2">
        <f t="shared" si="64"/>
        <v>65.56666666666668</v>
      </c>
      <c r="AB244" s="1">
        <f t="shared" si="65"/>
        <v>47.26666666666667</v>
      </c>
      <c r="AC244" s="2">
        <f t="shared" si="66"/>
        <v>44.64</v>
      </c>
      <c r="AD244" s="1">
        <f t="shared" si="67"/>
        <v>16.599999999999998</v>
      </c>
      <c r="AE244" s="2">
        <f t="shared" si="68"/>
        <v>16.453333333333333</v>
      </c>
      <c r="AF244" s="2">
        <f t="shared" si="69"/>
        <v>41.97333333333334</v>
      </c>
      <c r="AG244" s="2">
        <f t="shared" si="70"/>
        <v>56.300000000000004</v>
      </c>
      <c r="AH244" s="2">
        <f t="shared" si="71"/>
        <v>25.633333333333336</v>
      </c>
      <c r="AI244" s="2">
        <f t="shared" si="72"/>
        <v>42.875</v>
      </c>
      <c r="AK244" s="1">
        <f t="shared" si="73"/>
        <v>34.48333333333334</v>
      </c>
      <c r="AL244" s="1">
        <f t="shared" si="74"/>
        <v>47.26666666666667</v>
      </c>
      <c r="AM244" s="1">
        <f t="shared" si="75"/>
        <v>42.04166666666667</v>
      </c>
    </row>
    <row r="245" spans="1:39" ht="12.75">
      <c r="A245">
        <v>47</v>
      </c>
      <c r="B245">
        <v>2</v>
      </c>
      <c r="C245">
        <v>2</v>
      </c>
      <c r="D245">
        <v>2005</v>
      </c>
      <c r="E245" s="1">
        <v>11</v>
      </c>
      <c r="F245" s="1">
        <v>21.7</v>
      </c>
      <c r="G245" s="1">
        <v>23.8</v>
      </c>
      <c r="H245" s="1">
        <v>45.9</v>
      </c>
      <c r="I245" s="1">
        <v>50.8</v>
      </c>
      <c r="J245" s="1">
        <v>67.7</v>
      </c>
      <c r="K245" s="1">
        <v>69.1</v>
      </c>
      <c r="L245" s="1">
        <v>66.1</v>
      </c>
      <c r="M245" s="1">
        <v>61.1</v>
      </c>
      <c r="N245" s="1">
        <v>47.8</v>
      </c>
      <c r="O245" s="1">
        <v>31.8</v>
      </c>
      <c r="P245" s="1">
        <v>17.1</v>
      </c>
      <c r="R245" s="1">
        <f t="shared" si="57"/>
        <v>42.82500000000001</v>
      </c>
      <c r="S245" s="14"/>
      <c r="T245" s="1">
        <f t="shared" si="58"/>
        <v>69.1</v>
      </c>
      <c r="U245" s="1">
        <f t="shared" si="59"/>
        <v>11</v>
      </c>
      <c r="V245">
        <f t="shared" si="60"/>
        <v>12</v>
      </c>
      <c r="X245" s="1">
        <f t="shared" si="61"/>
        <v>40.166666666666664</v>
      </c>
      <c r="Y245" s="2">
        <f t="shared" si="62"/>
        <v>41.37333333333333</v>
      </c>
      <c r="Z245" s="1">
        <f t="shared" si="63"/>
        <v>67.63333333333334</v>
      </c>
      <c r="AA245" s="2">
        <f t="shared" si="64"/>
        <v>65.45333333333333</v>
      </c>
      <c r="AB245" s="1">
        <f t="shared" si="65"/>
        <v>46.900000000000006</v>
      </c>
      <c r="AC245" s="2">
        <f t="shared" si="66"/>
        <v>45.45333333333334</v>
      </c>
      <c r="AD245" s="1">
        <f t="shared" si="67"/>
        <v>18.73333333333333</v>
      </c>
      <c r="AE245" s="2">
        <f t="shared" si="68"/>
        <v>16.18</v>
      </c>
      <c r="AF245" s="2">
        <f t="shared" si="69"/>
        <v>42.06666666666667</v>
      </c>
      <c r="AG245" s="2">
        <f t="shared" si="70"/>
        <v>60.11666666666667</v>
      </c>
      <c r="AH245" s="2">
        <f t="shared" si="71"/>
        <v>27.45</v>
      </c>
      <c r="AI245" s="2">
        <f t="shared" si="72"/>
        <v>43.4</v>
      </c>
      <c r="AK245" s="1">
        <f t="shared" si="73"/>
        <v>36.81666666666666</v>
      </c>
      <c r="AL245" s="1">
        <f t="shared" si="74"/>
        <v>48.833333333333336</v>
      </c>
      <c r="AM245" s="1">
        <f t="shared" si="75"/>
        <v>43.875</v>
      </c>
    </row>
    <row r="246" spans="1:39" ht="12.75">
      <c r="A246">
        <v>47</v>
      </c>
      <c r="B246">
        <v>2</v>
      </c>
      <c r="C246">
        <v>2</v>
      </c>
      <c r="D246">
        <v>2006</v>
      </c>
      <c r="E246" s="1">
        <v>24.7</v>
      </c>
      <c r="F246" s="1">
        <v>14.4</v>
      </c>
      <c r="G246" s="1">
        <v>28.9</v>
      </c>
      <c r="H246" s="1">
        <v>47.3</v>
      </c>
      <c r="I246" s="1">
        <v>54.8</v>
      </c>
      <c r="J246" s="1">
        <v>63.4</v>
      </c>
      <c r="K246" s="1">
        <v>71</v>
      </c>
      <c r="L246" s="1">
        <v>65.6</v>
      </c>
      <c r="M246" s="1">
        <v>54</v>
      </c>
      <c r="N246" s="1">
        <v>40.2</v>
      </c>
      <c r="O246" s="1">
        <v>34.1</v>
      </c>
      <c r="P246" s="1">
        <v>24.3</v>
      </c>
      <c r="R246" s="1">
        <f t="shared" si="57"/>
        <v>43.55833333333334</v>
      </c>
      <c r="S246" s="14"/>
      <c r="T246" s="1">
        <f t="shared" si="58"/>
        <v>71</v>
      </c>
      <c r="U246" s="1">
        <f t="shared" si="59"/>
        <v>14.4</v>
      </c>
      <c r="V246">
        <f t="shared" si="60"/>
        <v>12</v>
      </c>
      <c r="X246" s="1">
        <f t="shared" si="61"/>
        <v>43.666666666666664</v>
      </c>
      <c r="Y246" s="2">
        <f t="shared" si="62"/>
        <v>40.88666666666666</v>
      </c>
      <c r="Z246" s="1">
        <f t="shared" si="63"/>
        <v>66.66666666666667</v>
      </c>
      <c r="AA246" s="2">
        <f t="shared" si="64"/>
        <v>65.27333333333334</v>
      </c>
      <c r="AB246" s="1">
        <f t="shared" si="65"/>
        <v>42.76666666666667</v>
      </c>
      <c r="AC246" s="2">
        <f t="shared" si="66"/>
        <v>45.58666666666667</v>
      </c>
      <c r="AD246" s="1">
        <f t="shared" si="67"/>
        <v>16.900000000000002</v>
      </c>
      <c r="AE246" s="2">
        <f t="shared" si="68"/>
        <v>15.053333333333333</v>
      </c>
      <c r="AF246" s="2">
        <f t="shared" si="69"/>
        <v>41.77833333333334</v>
      </c>
      <c r="AG246" s="2">
        <f t="shared" si="70"/>
        <v>59.35</v>
      </c>
      <c r="AH246" s="2">
        <f t="shared" si="71"/>
        <v>26.116666666666664</v>
      </c>
      <c r="AI246" s="2">
        <f t="shared" si="72"/>
        <v>42.69166666666667</v>
      </c>
      <c r="AK246" s="1">
        <f t="shared" si="73"/>
        <v>38.916666666666664</v>
      </c>
      <c r="AL246" s="1">
        <f t="shared" si="74"/>
        <v>48.20000000000001</v>
      </c>
      <c r="AM246" s="1">
        <f t="shared" si="75"/>
        <v>42.516666666666666</v>
      </c>
    </row>
    <row r="247" spans="1:39" ht="12.75">
      <c r="A247">
        <v>47</v>
      </c>
      <c r="B247">
        <v>2</v>
      </c>
      <c r="C247">
        <v>2</v>
      </c>
      <c r="D247">
        <v>2007</v>
      </c>
      <c r="E247" s="1">
        <v>17.3</v>
      </c>
      <c r="F247" s="1">
        <v>9.1</v>
      </c>
      <c r="G247" s="1">
        <v>31.7</v>
      </c>
      <c r="H247" s="1">
        <v>40.6</v>
      </c>
      <c r="I247" s="1">
        <v>57.2</v>
      </c>
      <c r="J247" s="1">
        <v>65.1</v>
      </c>
      <c r="K247" s="1">
        <v>67.6</v>
      </c>
      <c r="L247" s="1">
        <v>66.1</v>
      </c>
      <c r="M247" s="1">
        <v>59</v>
      </c>
      <c r="N247" s="1">
        <v>50</v>
      </c>
      <c r="O247" s="1">
        <v>30.2</v>
      </c>
      <c r="P247" s="1">
        <v>14.6</v>
      </c>
      <c r="R247" s="1">
        <f t="shared" si="57"/>
        <v>42.37499999999999</v>
      </c>
      <c r="S247" s="14"/>
      <c r="T247" s="1">
        <f t="shared" si="58"/>
        <v>67.6</v>
      </c>
      <c r="U247" s="1">
        <f t="shared" si="59"/>
        <v>9.1</v>
      </c>
      <c r="V247">
        <f t="shared" si="60"/>
        <v>12</v>
      </c>
      <c r="X247" s="1">
        <f t="shared" si="61"/>
        <v>43.166666666666664</v>
      </c>
      <c r="Y247" s="2">
        <f t="shared" si="62"/>
        <v>40.79333333333334</v>
      </c>
      <c r="Z247" s="1">
        <f t="shared" si="63"/>
        <v>66.26666666666667</v>
      </c>
      <c r="AA247" s="2">
        <f t="shared" si="64"/>
        <v>65.3</v>
      </c>
      <c r="AB247" s="1">
        <f t="shared" si="65"/>
        <v>46.4</v>
      </c>
      <c r="AC247" s="2">
        <f t="shared" si="66"/>
        <v>45.32000000000001</v>
      </c>
      <c r="AD247" s="1">
        <f t="shared" si="67"/>
        <v>12.733333333333334</v>
      </c>
      <c r="AE247" s="2">
        <f t="shared" si="68"/>
        <v>14.919999999999998</v>
      </c>
      <c r="AF247" s="2">
        <f t="shared" si="69"/>
        <v>41.591666666666676</v>
      </c>
      <c r="AG247" s="2">
        <f t="shared" si="70"/>
        <v>59.26666666666667</v>
      </c>
      <c r="AH247" s="2">
        <f t="shared" si="71"/>
        <v>23.3</v>
      </c>
      <c r="AI247" s="2">
        <f t="shared" si="72"/>
        <v>40.05833333333334</v>
      </c>
      <c r="AK247" s="1">
        <f t="shared" si="73"/>
        <v>36.83333333333333</v>
      </c>
      <c r="AL247" s="1">
        <f t="shared" si="74"/>
        <v>47.916666666666664</v>
      </c>
      <c r="AM247" s="1">
        <f t="shared" si="75"/>
        <v>40.3</v>
      </c>
    </row>
    <row r="248" spans="1:39" ht="12.75">
      <c r="A248">
        <v>47</v>
      </c>
      <c r="B248">
        <v>2</v>
      </c>
      <c r="C248">
        <v>2</v>
      </c>
      <c r="D248">
        <v>2008</v>
      </c>
      <c r="E248" s="1">
        <v>12.9</v>
      </c>
      <c r="F248" s="1">
        <v>10.7</v>
      </c>
      <c r="G248" s="1">
        <v>21.4</v>
      </c>
      <c r="H248" s="1">
        <v>39.7</v>
      </c>
      <c r="I248" s="1">
        <v>49.6</v>
      </c>
      <c r="J248" s="1">
        <v>61.8</v>
      </c>
      <c r="K248" s="1">
        <v>66.8</v>
      </c>
      <c r="L248" s="1">
        <v>64.4</v>
      </c>
      <c r="M248" s="1">
        <v>58.6</v>
      </c>
      <c r="N248" s="1">
        <v>44.5</v>
      </c>
      <c r="O248" s="1">
        <v>30.7</v>
      </c>
      <c r="P248" s="1">
        <v>10</v>
      </c>
      <c r="R248" s="1">
        <f t="shared" si="57"/>
        <v>39.25833333333334</v>
      </c>
      <c r="S248" s="14"/>
      <c r="T248" s="1">
        <f t="shared" si="58"/>
        <v>66.8</v>
      </c>
      <c r="U248" s="1">
        <f t="shared" si="59"/>
        <v>10</v>
      </c>
      <c r="V248">
        <f t="shared" si="60"/>
        <v>12</v>
      </c>
      <c r="X248" s="1">
        <f t="shared" si="61"/>
        <v>36.9</v>
      </c>
      <c r="Y248" s="2">
        <f t="shared" si="62"/>
        <v>42.099999999999994</v>
      </c>
      <c r="Z248" s="1">
        <f t="shared" si="63"/>
        <v>64.33333333333333</v>
      </c>
      <c r="AA248" s="2">
        <f t="shared" si="64"/>
        <v>65.11333333333333</v>
      </c>
      <c r="AB248" s="1">
        <f t="shared" si="65"/>
        <v>44.599999999999994</v>
      </c>
      <c r="AC248" s="2">
        <f t="shared" si="66"/>
        <v>44.82666666666667</v>
      </c>
      <c r="AD248" s="1">
        <f t="shared" si="67"/>
        <v>10.299999999999999</v>
      </c>
      <c r="AE248" s="2">
        <f t="shared" si="68"/>
        <v>13.953333333333333</v>
      </c>
      <c r="AF248" s="2">
        <f t="shared" si="69"/>
        <v>41.72166666666667</v>
      </c>
      <c r="AG248" s="2">
        <f t="shared" si="70"/>
        <v>56.816666666666684</v>
      </c>
      <c r="AH248" s="2">
        <f t="shared" si="71"/>
        <v>22.150000000000002</v>
      </c>
      <c r="AI248" s="2">
        <f t="shared" si="72"/>
        <v>39.25000000000001</v>
      </c>
      <c r="AK248" s="1">
        <f t="shared" si="73"/>
        <v>32.68333333333334</v>
      </c>
      <c r="AL248" s="1">
        <f t="shared" si="74"/>
        <v>45.833333333333336</v>
      </c>
      <c r="AM248" s="1">
        <f t="shared" si="75"/>
        <v>39.766666666666666</v>
      </c>
    </row>
    <row r="249" spans="1:39" ht="12.75">
      <c r="A249">
        <v>47</v>
      </c>
      <c r="B249">
        <v>2</v>
      </c>
      <c r="C249">
        <v>2</v>
      </c>
      <c r="D249">
        <v>2009</v>
      </c>
      <c r="E249" s="1">
        <v>3.6</v>
      </c>
      <c r="F249" s="1">
        <v>17.3</v>
      </c>
      <c r="G249" s="1">
        <v>26.8</v>
      </c>
      <c r="H249" s="1">
        <v>40.7</v>
      </c>
      <c r="I249" s="1">
        <v>52.7</v>
      </c>
      <c r="J249" s="1">
        <v>61.1</v>
      </c>
      <c r="K249" s="1">
        <v>61.1</v>
      </c>
      <c r="L249" s="1">
        <v>62.6</v>
      </c>
      <c r="M249" s="1">
        <v>59.9</v>
      </c>
      <c r="N249" s="1">
        <v>39.8</v>
      </c>
      <c r="O249" s="1">
        <v>38.1</v>
      </c>
      <c r="P249" s="1">
        <v>15.6</v>
      </c>
      <c r="R249" s="1">
        <f t="shared" si="57"/>
        <v>39.94166666666667</v>
      </c>
      <c r="S249" s="14"/>
      <c r="T249" s="1">
        <f t="shared" si="58"/>
        <v>62.6</v>
      </c>
      <c r="U249" s="1">
        <f t="shared" si="59"/>
        <v>3.6</v>
      </c>
      <c r="V249">
        <f t="shared" si="60"/>
        <v>12</v>
      </c>
      <c r="X249" s="1">
        <f t="shared" si="61"/>
        <v>40.06666666666667</v>
      </c>
      <c r="Y249" s="2">
        <f t="shared" si="62"/>
        <v>41.09333333333333</v>
      </c>
      <c r="Z249" s="1">
        <f t="shared" si="63"/>
        <v>61.6</v>
      </c>
      <c r="AA249" s="2">
        <f t="shared" si="64"/>
        <v>65.03999999999999</v>
      </c>
      <c r="AB249" s="1">
        <f t="shared" si="65"/>
        <v>45.93333333333333</v>
      </c>
      <c r="AC249" s="2">
        <f t="shared" si="66"/>
        <v>45.44666666666667</v>
      </c>
      <c r="AD249" s="1">
        <f t="shared" si="67"/>
        <v>15.933333333333332</v>
      </c>
      <c r="AE249" s="2">
        <f t="shared" si="68"/>
        <v>14.793333333333331</v>
      </c>
      <c r="AF249" s="2">
        <f t="shared" si="69"/>
        <v>41.35166666666667</v>
      </c>
      <c r="AG249" s="2">
        <f t="shared" si="70"/>
        <v>56.349999999999994</v>
      </c>
      <c r="AH249" s="2">
        <f t="shared" si="71"/>
        <v>26.966666666666665</v>
      </c>
      <c r="AI249" s="2">
        <f t="shared" si="72"/>
        <v>43.291666666666664</v>
      </c>
      <c r="AK249" s="1">
        <f t="shared" si="73"/>
        <v>33.7</v>
      </c>
      <c r="AL249" s="1">
        <f t="shared" si="74"/>
        <v>46.18333333333334</v>
      </c>
      <c r="AM249" s="1">
        <f t="shared" si="75"/>
        <v>42.650000000000006</v>
      </c>
    </row>
    <row r="250" spans="1:39" ht="12.75">
      <c r="A250">
        <v>47</v>
      </c>
      <c r="B250">
        <v>2</v>
      </c>
      <c r="C250">
        <v>2</v>
      </c>
      <c r="D250">
        <v>2010</v>
      </c>
      <c r="E250" s="1">
        <v>14.3</v>
      </c>
      <c r="F250" s="1">
        <v>17.9</v>
      </c>
      <c r="G250" s="1">
        <v>36.1</v>
      </c>
      <c r="H250" s="1">
        <v>48.1</v>
      </c>
      <c r="I250" s="1">
        <v>55.9</v>
      </c>
      <c r="J250" s="1">
        <v>62.4</v>
      </c>
      <c r="K250" s="1">
        <v>69.1</v>
      </c>
      <c r="L250" s="1">
        <v>68.6</v>
      </c>
      <c r="M250" s="1">
        <v>53.6</v>
      </c>
      <c r="N250" s="1">
        <v>47.1</v>
      </c>
      <c r="O250" s="1">
        <v>32.6</v>
      </c>
      <c r="P250" s="1">
        <v>16</v>
      </c>
      <c r="R250" s="1">
        <f t="shared" si="57"/>
        <v>43.475</v>
      </c>
      <c r="S250" s="14"/>
      <c r="T250" s="1">
        <f t="shared" si="58"/>
        <v>69.1</v>
      </c>
      <c r="U250" s="1">
        <f t="shared" si="59"/>
        <v>14.3</v>
      </c>
      <c r="V250">
        <f t="shared" si="60"/>
        <v>12</v>
      </c>
      <c r="X250" s="1">
        <f t="shared" si="61"/>
        <v>46.699999999999996</v>
      </c>
      <c r="Y250" s="2">
        <f t="shared" si="62"/>
        <v>41.986666666666665</v>
      </c>
      <c r="Z250" s="1">
        <f t="shared" si="63"/>
        <v>66.7</v>
      </c>
      <c r="AA250" s="2">
        <f t="shared" si="64"/>
        <v>65.18666666666667</v>
      </c>
      <c r="AB250" s="1">
        <f t="shared" si="65"/>
        <v>44.43333333333334</v>
      </c>
      <c r="AC250" s="2">
        <f t="shared" si="66"/>
        <v>44.8</v>
      </c>
      <c r="AD250" s="1">
        <f t="shared" si="67"/>
        <v>13.9</v>
      </c>
      <c r="AE250" s="2">
        <f t="shared" si="68"/>
        <v>15.566666666666668</v>
      </c>
      <c r="AF250" s="2">
        <f t="shared" si="69"/>
        <v>41.82333333333334</v>
      </c>
      <c r="AG250" s="2">
        <f t="shared" si="70"/>
        <v>59.616666666666674</v>
      </c>
      <c r="AH250" s="2">
        <f t="shared" si="71"/>
        <v>24.36666666666667</v>
      </c>
      <c r="AI250" s="2">
        <f t="shared" si="72"/>
        <v>40.95</v>
      </c>
      <c r="AK250" s="1">
        <f t="shared" si="73"/>
        <v>39.11666666666667</v>
      </c>
      <c r="AL250" s="1">
        <f t="shared" si="74"/>
        <v>47.833333333333336</v>
      </c>
      <c r="AM250" s="1">
        <f t="shared" si="75"/>
        <v>40.900000000000006</v>
      </c>
    </row>
    <row r="251" spans="1:39" ht="12.75">
      <c r="A251">
        <v>47</v>
      </c>
      <c r="B251">
        <v>2</v>
      </c>
      <c r="C251">
        <v>2</v>
      </c>
      <c r="D251">
        <v>2011</v>
      </c>
      <c r="E251" s="1">
        <v>9.5</v>
      </c>
      <c r="F251" s="1">
        <v>16.2</v>
      </c>
      <c r="G251" s="1">
        <v>24.8</v>
      </c>
      <c r="H251" s="1">
        <v>39</v>
      </c>
      <c r="I251" s="1">
        <v>52.1</v>
      </c>
      <c r="J251" s="1">
        <v>62.2</v>
      </c>
      <c r="K251" s="1">
        <v>70.8</v>
      </c>
      <c r="L251" s="1">
        <v>65.9</v>
      </c>
      <c r="M251" s="1">
        <v>55.2</v>
      </c>
      <c r="N251" s="1">
        <v>48</v>
      </c>
      <c r="O251" s="1">
        <v>34.4</v>
      </c>
      <c r="P251" s="1">
        <v>22.4</v>
      </c>
      <c r="R251" s="1">
        <f t="shared" si="57"/>
        <v>41.70833333333333</v>
      </c>
      <c r="S251" s="14"/>
      <c r="T251" s="1">
        <f t="shared" si="58"/>
        <v>70.8</v>
      </c>
      <c r="U251" s="1">
        <f t="shared" si="59"/>
        <v>9.5</v>
      </c>
      <c r="V251">
        <f t="shared" si="60"/>
        <v>12</v>
      </c>
      <c r="X251" s="1">
        <f t="shared" si="61"/>
        <v>38.63333333333333</v>
      </c>
      <c r="Y251" s="2">
        <f t="shared" si="62"/>
        <v>41.81333333333333</v>
      </c>
      <c r="Z251" s="1">
        <f t="shared" si="63"/>
        <v>66.3</v>
      </c>
      <c r="AA251" s="2">
        <f t="shared" si="64"/>
        <v>65.23333333333333</v>
      </c>
      <c r="AB251" s="1">
        <f t="shared" si="65"/>
        <v>45.86666666666667</v>
      </c>
      <c r="AC251" s="2">
        <f t="shared" si="66"/>
        <v>44.6</v>
      </c>
      <c r="AD251" s="1">
        <f t="shared" si="67"/>
        <v>21.099999999999998</v>
      </c>
      <c r="AE251" s="2">
        <f t="shared" si="68"/>
        <v>14.533333333333331</v>
      </c>
      <c r="AF251" s="2">
        <f t="shared" si="69"/>
        <v>41.77333333333333</v>
      </c>
      <c r="AG251" s="2">
        <f t="shared" si="70"/>
        <v>57.53333333333333</v>
      </c>
      <c r="AH251" s="2">
        <f t="shared" si="71"/>
        <v>31.416666666666668</v>
      </c>
      <c r="AI251" s="2">
        <f t="shared" si="72"/>
        <v>45.38333333333333</v>
      </c>
      <c r="AK251" s="1">
        <f t="shared" si="73"/>
        <v>33.96666666666667</v>
      </c>
      <c r="AL251" s="1">
        <f t="shared" si="74"/>
        <v>49.44999999999999</v>
      </c>
      <c r="AM251" s="1">
        <f t="shared" si="75"/>
        <v>45.44166666666666</v>
      </c>
    </row>
    <row r="252" spans="1:39" ht="12.75">
      <c r="A252">
        <v>47</v>
      </c>
      <c r="B252">
        <v>2</v>
      </c>
      <c r="C252">
        <v>2</v>
      </c>
      <c r="D252">
        <v>2012</v>
      </c>
      <c r="E252" s="1">
        <v>17.5</v>
      </c>
      <c r="F252" s="1">
        <v>23.4</v>
      </c>
      <c r="G252" s="1">
        <v>42.8</v>
      </c>
      <c r="H252" s="1">
        <v>42.9</v>
      </c>
      <c r="I252" s="1">
        <v>57.2</v>
      </c>
      <c r="J252" s="1">
        <v>64.8</v>
      </c>
      <c r="K252" s="1">
        <v>71.7</v>
      </c>
      <c r="L252" s="1">
        <v>64.5</v>
      </c>
      <c r="M252" s="1">
        <v>55</v>
      </c>
      <c r="N252" s="1">
        <v>42.6</v>
      </c>
      <c r="O252" s="1">
        <v>31.9</v>
      </c>
      <c r="P252" s="1">
        <v>22.5</v>
      </c>
      <c r="R252" s="1">
        <f t="shared" si="57"/>
        <v>44.73333333333334</v>
      </c>
      <c r="S252" s="14"/>
      <c r="T252" s="1">
        <f t="shared" si="58"/>
        <v>71.7</v>
      </c>
      <c r="U252" s="1">
        <f t="shared" si="59"/>
        <v>17.5</v>
      </c>
      <c r="V252">
        <f t="shared" si="60"/>
        <v>12</v>
      </c>
      <c r="X252" s="1">
        <f t="shared" si="61"/>
        <v>47.633333333333326</v>
      </c>
      <c r="Y252" s="2">
        <f t="shared" si="62"/>
        <v>40.92666666666666</v>
      </c>
      <c r="Z252" s="1">
        <f t="shared" si="63"/>
        <v>67</v>
      </c>
      <c r="AA252" s="2">
        <f t="shared" si="64"/>
        <v>65.71333333333334</v>
      </c>
      <c r="AB252" s="1">
        <f t="shared" si="65"/>
        <v>43.166666666666664</v>
      </c>
      <c r="AC252" s="2">
        <f t="shared" si="66"/>
        <v>43.513333333333335</v>
      </c>
      <c r="AD252" s="1">
        <f t="shared" si="67"/>
        <v>16.6</v>
      </c>
      <c r="AE252" s="2">
        <f t="shared" si="68"/>
        <v>13.8</v>
      </c>
      <c r="AF252" s="2">
        <f t="shared" si="69"/>
        <v>41.25666666666667</v>
      </c>
      <c r="AG252" s="2">
        <f t="shared" si="70"/>
        <v>59.349999999999994</v>
      </c>
      <c r="AH252" s="2">
        <f t="shared" si="71"/>
        <v>24.21666666666667</v>
      </c>
      <c r="AI252" s="2">
        <f t="shared" si="72"/>
        <v>40.36666666666667</v>
      </c>
      <c r="AK252" s="1">
        <f t="shared" si="73"/>
        <v>41.43333333333334</v>
      </c>
      <c r="AL252" s="1">
        <f t="shared" si="74"/>
        <v>48.03333333333333</v>
      </c>
      <c r="AM252" s="1">
        <f t="shared" si="75"/>
        <v>40.425</v>
      </c>
    </row>
    <row r="253" spans="1:39" ht="12.75">
      <c r="A253">
        <v>47</v>
      </c>
      <c r="B253">
        <v>2</v>
      </c>
      <c r="C253">
        <v>2</v>
      </c>
      <c r="D253">
        <v>2013</v>
      </c>
      <c r="E253" s="1">
        <v>13.7</v>
      </c>
      <c r="F253" s="1">
        <v>13.6</v>
      </c>
      <c r="G253" s="1">
        <v>21</v>
      </c>
      <c r="H253" s="1">
        <v>34.2</v>
      </c>
      <c r="I253" s="1">
        <v>52.9</v>
      </c>
      <c r="J253" s="1">
        <v>61.5</v>
      </c>
      <c r="K253" s="1">
        <v>67</v>
      </c>
      <c r="L253" s="1">
        <v>65.2</v>
      </c>
      <c r="M253" s="1">
        <v>58.3</v>
      </c>
      <c r="N253" s="1">
        <v>44.4</v>
      </c>
      <c r="O253" s="1">
        <v>28.1</v>
      </c>
      <c r="P253" s="1">
        <v>8.2</v>
      </c>
      <c r="R253" s="1">
        <f t="shared" si="57"/>
        <v>39.00833333333333</v>
      </c>
      <c r="S253" s="14"/>
      <c r="T253" s="1">
        <f t="shared" si="58"/>
        <v>67</v>
      </c>
      <c r="U253" s="1">
        <f t="shared" si="59"/>
        <v>8.2</v>
      </c>
      <c r="V253">
        <f t="shared" si="60"/>
        <v>12</v>
      </c>
      <c r="X253" s="1">
        <f t="shared" si="61"/>
        <v>36.03333333333333</v>
      </c>
      <c r="Y253" s="2">
        <f t="shared" si="62"/>
        <v>39.93333333333332</v>
      </c>
      <c r="Z253" s="1">
        <f t="shared" si="63"/>
        <v>64.56666666666666</v>
      </c>
      <c r="AA253" s="2">
        <f t="shared" si="64"/>
        <v>65.14666666666668</v>
      </c>
      <c r="AB253" s="1">
        <f t="shared" si="65"/>
        <v>43.599999999999994</v>
      </c>
      <c r="AC253" s="2">
        <f t="shared" si="66"/>
        <v>44.28</v>
      </c>
      <c r="AD253" s="1">
        <f t="shared" si="67"/>
        <v>5.133333333333333</v>
      </c>
      <c r="AE253" s="2">
        <f t="shared" si="68"/>
        <v>15.166666666666668</v>
      </c>
      <c r="AF253" s="2">
        <f t="shared" si="69"/>
        <v>41.00666666666666</v>
      </c>
      <c r="AG253" s="2">
        <f t="shared" si="70"/>
        <v>56.51666666666667</v>
      </c>
      <c r="AH253" s="2">
        <f t="shared" si="71"/>
        <v>17.55</v>
      </c>
      <c r="AI253" s="2">
        <f t="shared" si="72"/>
        <v>36.87500000000001</v>
      </c>
      <c r="AK253" s="1">
        <f t="shared" si="73"/>
        <v>32.81666666666667</v>
      </c>
      <c r="AL253" s="1">
        <f t="shared" si="74"/>
        <v>45.199999999999996</v>
      </c>
      <c r="AM253" s="1">
        <f t="shared" si="75"/>
        <v>37.46666666666666</v>
      </c>
    </row>
    <row r="254" spans="1:39" ht="12.75">
      <c r="A254">
        <v>47</v>
      </c>
      <c r="B254">
        <v>2</v>
      </c>
      <c r="C254">
        <v>2</v>
      </c>
      <c r="D254">
        <v>2014</v>
      </c>
      <c r="E254" s="1">
        <v>2.7</v>
      </c>
      <c r="F254" s="1">
        <v>4.5</v>
      </c>
      <c r="G254" s="1">
        <v>17.4</v>
      </c>
      <c r="H254" s="1">
        <v>36.1</v>
      </c>
      <c r="I254" s="1">
        <v>53.4</v>
      </c>
      <c r="J254" s="1">
        <v>64.3</v>
      </c>
      <c r="K254" s="1">
        <v>63.6</v>
      </c>
      <c r="L254" s="1">
        <v>64.1</v>
      </c>
      <c r="M254" s="1">
        <v>55.7</v>
      </c>
      <c r="N254" s="1">
        <v>43.7</v>
      </c>
      <c r="O254" s="1">
        <v>22.1</v>
      </c>
      <c r="P254" s="1">
        <v>20.7</v>
      </c>
      <c r="R254" s="1">
        <f t="shared" si="57"/>
        <v>37.35833333333333</v>
      </c>
      <c r="S254" s="14"/>
      <c r="T254" s="1">
        <f t="shared" si="58"/>
        <v>64.3</v>
      </c>
      <c r="U254" s="1">
        <f t="shared" si="59"/>
        <v>2.7</v>
      </c>
      <c r="V254">
        <f t="shared" si="60"/>
        <v>12</v>
      </c>
      <c r="X254" s="1">
        <f t="shared" si="61"/>
        <v>35.63333333333333</v>
      </c>
      <c r="Y254" s="2">
        <f t="shared" si="62"/>
        <v>40.78666666666666</v>
      </c>
      <c r="Z254" s="1">
        <f t="shared" si="63"/>
        <v>64</v>
      </c>
      <c r="AA254" s="2">
        <f t="shared" si="64"/>
        <v>65.08666666666667</v>
      </c>
      <c r="AB254" s="1">
        <f t="shared" si="65"/>
        <v>40.5</v>
      </c>
      <c r="AC254" s="2">
        <f t="shared" si="66"/>
        <v>44.92</v>
      </c>
      <c r="AD254" s="1">
        <f t="shared" si="67"/>
        <v>12.266666666666667</v>
      </c>
      <c r="AE254" s="2">
        <f t="shared" si="68"/>
        <v>14.819999999999999</v>
      </c>
      <c r="AF254" s="2">
        <f t="shared" si="69"/>
        <v>41.41166666666666</v>
      </c>
      <c r="AG254" s="2">
        <f t="shared" si="70"/>
        <v>56.199999999999996</v>
      </c>
      <c r="AH254" s="2">
        <f t="shared" si="71"/>
        <v>21.816666666666674</v>
      </c>
      <c r="AI254" s="2">
        <f t="shared" si="72"/>
        <v>40.15</v>
      </c>
      <c r="AK254" s="1">
        <f t="shared" si="73"/>
        <v>29.73333333333333</v>
      </c>
      <c r="AL254" s="1">
        <f t="shared" si="74"/>
        <v>44.98333333333333</v>
      </c>
      <c r="AM254" s="1">
        <f t="shared" si="75"/>
        <v>39.4</v>
      </c>
    </row>
    <row r="255" spans="1:39" ht="12.75">
      <c r="A255">
        <v>47</v>
      </c>
      <c r="B255">
        <v>2</v>
      </c>
      <c r="C255">
        <v>2</v>
      </c>
      <c r="D255">
        <v>2015</v>
      </c>
      <c r="E255" s="1">
        <v>11.9</v>
      </c>
      <c r="F255" s="1">
        <v>4.2</v>
      </c>
      <c r="G255" s="1">
        <v>28.3</v>
      </c>
      <c r="H255" s="1">
        <v>42.6</v>
      </c>
      <c r="I255" s="1">
        <v>54.3</v>
      </c>
      <c r="J255" s="1">
        <v>61.6</v>
      </c>
      <c r="K255" s="1">
        <v>66.5</v>
      </c>
      <c r="L255" s="1">
        <v>63.5</v>
      </c>
      <c r="M255" s="1">
        <v>62.4</v>
      </c>
      <c r="N255" s="1">
        <v>45.5</v>
      </c>
      <c r="O255" s="1">
        <v>36.9</v>
      </c>
      <c r="P255" s="1">
        <v>29</v>
      </c>
      <c r="R255" s="1">
        <f t="shared" si="57"/>
        <v>42.224999999999994</v>
      </c>
      <c r="S255" s="14"/>
      <c r="T255" s="1">
        <f t="shared" si="58"/>
        <v>66.5</v>
      </c>
      <c r="U255" s="1">
        <f t="shared" si="59"/>
        <v>4.2</v>
      </c>
      <c r="V255">
        <f t="shared" si="60"/>
        <v>12</v>
      </c>
      <c r="X255" s="1">
        <f t="shared" si="61"/>
        <v>41.733333333333334</v>
      </c>
      <c r="Y255" s="2">
        <f t="shared" si="62"/>
        <v>39.346666666666664</v>
      </c>
      <c r="Z255" s="1">
        <f t="shared" si="63"/>
        <v>63.86666666666667</v>
      </c>
      <c r="AA255" s="2">
        <f t="shared" si="64"/>
        <v>64.44</v>
      </c>
      <c r="AB255" s="1">
        <f t="shared" si="65"/>
        <v>48.26666666666667</v>
      </c>
      <c r="AC255" s="2">
        <f t="shared" si="66"/>
        <v>45.306666666666665</v>
      </c>
      <c r="AD255" s="1">
        <f t="shared" si="67"/>
        <v>20.733333333333334</v>
      </c>
      <c r="AE255" s="2">
        <f t="shared" si="68"/>
        <v>14.033333333333335</v>
      </c>
      <c r="AF255" s="2">
        <f t="shared" si="69"/>
        <v>40.82833333333333</v>
      </c>
      <c r="AG255" s="2">
        <f t="shared" si="70"/>
        <v>58.48333333333333</v>
      </c>
      <c r="AH255" s="2">
        <f t="shared" si="71"/>
        <v>29.816666666666663</v>
      </c>
      <c r="AI255" s="2">
        <f t="shared" si="72"/>
        <v>44.275</v>
      </c>
      <c r="AK255" s="1">
        <f t="shared" si="73"/>
        <v>33.81666666666667</v>
      </c>
      <c r="AL255" s="1">
        <f t="shared" si="74"/>
        <v>50.63333333333333</v>
      </c>
      <c r="AM255" s="1">
        <f t="shared" si="75"/>
        <v>44.1</v>
      </c>
    </row>
    <row r="256" spans="1:39" ht="12.75">
      <c r="A256">
        <v>47</v>
      </c>
      <c r="B256">
        <v>2</v>
      </c>
      <c r="C256">
        <v>2</v>
      </c>
      <c r="D256">
        <v>2016</v>
      </c>
      <c r="E256" s="1">
        <v>13.6</v>
      </c>
      <c r="F256" s="1">
        <v>19.6</v>
      </c>
      <c r="G256" s="1">
        <v>34.3</v>
      </c>
      <c r="H256" s="1">
        <v>40.2</v>
      </c>
      <c r="I256" s="1">
        <v>54.2</v>
      </c>
      <c r="J256" s="1">
        <v>63.5</v>
      </c>
      <c r="K256" s="1">
        <v>67.5</v>
      </c>
      <c r="L256" s="1">
        <v>67</v>
      </c>
      <c r="M256" s="1">
        <v>60</v>
      </c>
      <c r="N256" s="1">
        <v>47.8</v>
      </c>
      <c r="O256" s="1">
        <v>39.4</v>
      </c>
      <c r="P256" s="1">
        <v>17.7</v>
      </c>
      <c r="R256" s="1">
        <f t="shared" si="57"/>
        <v>43.73333333333333</v>
      </c>
      <c r="S256" s="14"/>
      <c r="T256" s="1">
        <f t="shared" si="58"/>
        <v>67.5</v>
      </c>
      <c r="U256" s="1">
        <f t="shared" si="59"/>
        <v>13.6</v>
      </c>
      <c r="V256">
        <f t="shared" si="60"/>
        <v>12</v>
      </c>
      <c r="X256" s="1">
        <f t="shared" si="61"/>
        <v>42.9</v>
      </c>
      <c r="Y256" s="2">
        <f t="shared" si="62"/>
        <v>39.94666666666667</v>
      </c>
      <c r="Z256" s="1">
        <f t="shared" si="63"/>
        <v>66</v>
      </c>
      <c r="AA256" s="2">
        <f t="shared" si="64"/>
        <v>64.72</v>
      </c>
      <c r="AB256" s="1">
        <f t="shared" si="65"/>
        <v>49.06666666666666</v>
      </c>
      <c r="AC256" s="2">
        <f t="shared" si="66"/>
        <v>44.81333333333333</v>
      </c>
      <c r="AD256" s="1">
        <f t="shared" si="67"/>
        <v>19.366666666666667</v>
      </c>
      <c r="AE256" s="2">
        <f t="shared" si="68"/>
        <v>15.88</v>
      </c>
      <c r="AF256" s="2">
        <f t="shared" si="69"/>
        <v>41.11666666666666</v>
      </c>
      <c r="AG256" s="2">
        <f t="shared" si="70"/>
        <v>58.73333333333333</v>
      </c>
      <c r="AH256" s="2">
        <f t="shared" si="71"/>
        <v>28.7</v>
      </c>
      <c r="AI256" s="2">
        <f t="shared" si="72"/>
        <v>43.14166666666666</v>
      </c>
      <c r="AK256" s="1">
        <f t="shared" si="73"/>
        <v>37.56666666666667</v>
      </c>
      <c r="AL256" s="1">
        <f t="shared" si="74"/>
        <v>49.9</v>
      </c>
      <c r="AM256" s="1">
        <f t="shared" si="75"/>
        <v>43.68333333333334</v>
      </c>
    </row>
    <row r="257" spans="1:39" ht="12.75">
      <c r="A257">
        <v>47</v>
      </c>
      <c r="B257">
        <v>2</v>
      </c>
      <c r="C257">
        <v>2</v>
      </c>
      <c r="D257">
        <v>2017</v>
      </c>
      <c r="E257" s="1">
        <v>16.3</v>
      </c>
      <c r="F257" s="1">
        <v>24.1</v>
      </c>
      <c r="G257" s="1">
        <v>26.9</v>
      </c>
      <c r="H257" s="1">
        <v>43.5</v>
      </c>
      <c r="I257" s="1">
        <v>50.9</v>
      </c>
      <c r="J257" s="1">
        <v>63.1</v>
      </c>
      <c r="K257" s="1">
        <v>66.5</v>
      </c>
      <c r="L257" s="1">
        <v>61.7</v>
      </c>
      <c r="M257" s="1">
        <v>59.8</v>
      </c>
      <c r="N257" s="1">
        <v>47.3</v>
      </c>
      <c r="O257" s="1">
        <v>28.2</v>
      </c>
      <c r="P257" s="1">
        <v>13.5</v>
      </c>
      <c r="R257" s="1">
        <f t="shared" si="57"/>
        <v>41.81666666666667</v>
      </c>
      <c r="S257" s="14"/>
      <c r="T257" s="1">
        <f t="shared" si="58"/>
        <v>66.5</v>
      </c>
      <c r="U257" s="1">
        <f t="shared" si="59"/>
        <v>13.5</v>
      </c>
      <c r="V257">
        <f t="shared" si="60"/>
        <v>12</v>
      </c>
      <c r="X257" s="1">
        <f t="shared" si="61"/>
        <v>40.43333333333334</v>
      </c>
      <c r="Y257" s="2">
        <f t="shared" si="62"/>
        <v>40.2</v>
      </c>
      <c r="Z257" s="1">
        <f t="shared" si="63"/>
        <v>63.76666666666667</v>
      </c>
      <c r="AA257" s="2">
        <f t="shared" si="64"/>
        <v>64.8</v>
      </c>
      <c r="AB257" s="1">
        <f t="shared" si="65"/>
        <v>45.099999999999994</v>
      </c>
      <c r="AC257" s="2">
        <f t="shared" si="66"/>
        <v>45.18666666666667</v>
      </c>
      <c r="AD257" s="1">
        <f t="shared" si="67"/>
        <v>12.666666666666666</v>
      </c>
      <c r="AE257" s="2">
        <f t="shared" si="68"/>
        <v>17.026666666666664</v>
      </c>
      <c r="AF257" s="2">
        <f t="shared" si="69"/>
        <v>41.49999999999999</v>
      </c>
      <c r="AG257" s="2">
        <f t="shared" si="70"/>
        <v>57.583333333333336</v>
      </c>
      <c r="AH257" s="2">
        <f t="shared" si="71"/>
        <v>23.316666666666666</v>
      </c>
      <c r="AI257" s="2">
        <f t="shared" si="72"/>
        <v>40.61666666666667</v>
      </c>
      <c r="AK257" s="1">
        <f t="shared" si="73"/>
        <v>37.46666666666667</v>
      </c>
      <c r="AL257" s="1">
        <f t="shared" si="74"/>
        <v>46.166666666666664</v>
      </c>
      <c r="AM257" s="1">
        <f t="shared" si="75"/>
        <v>40.25833333333333</v>
      </c>
    </row>
    <row r="258" spans="1:39" ht="12.75">
      <c r="A258">
        <v>47</v>
      </c>
      <c r="B258">
        <v>2</v>
      </c>
      <c r="C258">
        <v>2</v>
      </c>
      <c r="D258">
        <v>2018</v>
      </c>
      <c r="E258" s="1">
        <v>12.6</v>
      </c>
      <c r="F258" s="1">
        <v>11.9</v>
      </c>
      <c r="G258" s="1">
        <v>26.4</v>
      </c>
      <c r="H258" s="1">
        <v>30.3</v>
      </c>
      <c r="I258" s="1">
        <v>60.4</v>
      </c>
      <c r="J258" s="1">
        <v>64.5</v>
      </c>
      <c r="K258" s="1">
        <v>67.5</v>
      </c>
      <c r="L258" s="1">
        <v>65.9</v>
      </c>
      <c r="M258" s="1">
        <v>58.9</v>
      </c>
      <c r="N258" s="1">
        <v>40.2</v>
      </c>
      <c r="O258" s="1">
        <v>24.3</v>
      </c>
      <c r="P258" s="1">
        <v>22.5</v>
      </c>
      <c r="R258" s="1">
        <f t="shared" si="57"/>
        <v>40.449999999999996</v>
      </c>
      <c r="S258" s="14"/>
      <c r="T258" s="1">
        <f t="shared" si="58"/>
        <v>67.5</v>
      </c>
      <c r="U258" s="1">
        <f t="shared" si="59"/>
        <v>11.9</v>
      </c>
      <c r="V258">
        <f t="shared" si="60"/>
        <v>12</v>
      </c>
      <c r="X258" s="1">
        <f t="shared" si="61"/>
        <v>39.03333333333333</v>
      </c>
      <c r="Y258" s="2">
        <f t="shared" si="62"/>
        <v>39.92666666666667</v>
      </c>
      <c r="Z258" s="1">
        <f t="shared" si="63"/>
        <v>65.96666666666667</v>
      </c>
      <c r="AA258" s="2">
        <f t="shared" si="64"/>
        <v>65.31333333333333</v>
      </c>
      <c r="AB258" s="1">
        <f t="shared" si="65"/>
        <v>41.13333333333333</v>
      </c>
      <c r="AC258" s="2">
        <f t="shared" si="66"/>
        <v>44.06666666666666</v>
      </c>
      <c r="AD258" s="1">
        <f t="shared" si="67"/>
        <v>14.366666666666667</v>
      </c>
      <c r="AE258" s="2">
        <f t="shared" si="68"/>
        <v>16.06666666666667</v>
      </c>
      <c r="AF258" s="2">
        <f t="shared" si="69"/>
        <v>41.46</v>
      </c>
      <c r="AG258" s="2">
        <f t="shared" si="70"/>
        <v>57.916666666666664</v>
      </c>
      <c r="AH258" s="2">
        <f t="shared" si="71"/>
        <v>21.616666666666664</v>
      </c>
      <c r="AI258" s="2">
        <f t="shared" si="72"/>
        <v>39.225</v>
      </c>
      <c r="AK258" s="1">
        <f t="shared" si="73"/>
        <v>34.35</v>
      </c>
      <c r="AL258" s="1">
        <f t="shared" si="74"/>
        <v>46.550000000000004</v>
      </c>
      <c r="AM258" s="1">
        <f t="shared" si="75"/>
        <v>39.333333333333336</v>
      </c>
    </row>
    <row r="259" spans="1:39" ht="12.75">
      <c r="A259">
        <v>47</v>
      </c>
      <c r="B259">
        <v>2</v>
      </c>
      <c r="C259">
        <v>2</v>
      </c>
      <c r="D259">
        <v>2019</v>
      </c>
      <c r="E259" s="1">
        <v>10.6</v>
      </c>
      <c r="F259" s="1">
        <v>10</v>
      </c>
      <c r="G259" s="1">
        <v>22.1</v>
      </c>
      <c r="H259" s="1">
        <v>39.2</v>
      </c>
      <c r="I259" s="1">
        <v>49.4</v>
      </c>
      <c r="J259" s="1">
        <v>61.4</v>
      </c>
      <c r="K259" s="1">
        <v>68.8</v>
      </c>
      <c r="L259" s="1">
        <v>63</v>
      </c>
      <c r="M259" s="1">
        <v>59.2</v>
      </c>
      <c r="N259" s="1">
        <v>42.2</v>
      </c>
      <c r="O259" s="1">
        <v>25.7</v>
      </c>
      <c r="P259" s="1">
        <v>19.7</v>
      </c>
      <c r="R259" s="1">
        <f t="shared" si="57"/>
        <v>39.275</v>
      </c>
      <c r="S259" s="14"/>
      <c r="T259" s="1">
        <f t="shared" si="58"/>
        <v>68.8</v>
      </c>
      <c r="U259" s="1">
        <f t="shared" si="59"/>
        <v>10</v>
      </c>
      <c r="V259">
        <f t="shared" si="60"/>
        <v>12</v>
      </c>
      <c r="X259" s="1">
        <f t="shared" si="61"/>
        <v>36.9</v>
      </c>
      <c r="Y259" s="2">
        <f t="shared" si="62"/>
        <v>39.96666666666667</v>
      </c>
      <c r="Z259" s="1">
        <f t="shared" si="63"/>
        <v>64.39999999999999</v>
      </c>
      <c r="AA259" s="2">
        <f t="shared" si="64"/>
        <v>65.48666666666666</v>
      </c>
      <c r="AB259" s="1">
        <f t="shared" si="65"/>
        <v>42.36666666666667</v>
      </c>
      <c r="AC259" s="2">
        <f t="shared" si="66"/>
        <v>43.666666666666664</v>
      </c>
      <c r="AD259" s="1">
        <f t="shared" si="67"/>
        <v>18</v>
      </c>
      <c r="AE259" s="2">
        <f t="shared" si="68"/>
        <v>14.73333333333333</v>
      </c>
      <c r="AF259" s="2">
        <f t="shared" si="69"/>
        <v>41.355000000000004</v>
      </c>
      <c r="AG259" s="2">
        <f t="shared" si="70"/>
        <v>56.833333333333336</v>
      </c>
      <c r="AH259" s="2">
        <f t="shared" si="71"/>
        <v>25.5</v>
      </c>
      <c r="AI259" s="2">
        <f t="shared" si="72"/>
        <v>41.4</v>
      </c>
      <c r="AK259" s="1">
        <f t="shared" si="73"/>
        <v>32.11666666666667</v>
      </c>
      <c r="AL259" s="1">
        <f t="shared" si="74"/>
        <v>46.43333333333333</v>
      </c>
      <c r="AM259" s="1">
        <f t="shared" si="75"/>
        <v>41.50833333333333</v>
      </c>
    </row>
    <row r="260" spans="1:39" ht="12.75">
      <c r="A260">
        <v>47</v>
      </c>
      <c r="B260">
        <v>2</v>
      </c>
      <c r="C260">
        <v>2</v>
      </c>
      <c r="D260">
        <v>2020</v>
      </c>
      <c r="E260" s="1">
        <v>18.5</v>
      </c>
      <c r="F260" s="1">
        <v>15.8</v>
      </c>
      <c r="G260" s="1">
        <v>31.1</v>
      </c>
      <c r="H260" s="1">
        <v>37.9</v>
      </c>
      <c r="I260" s="1">
        <v>52.1</v>
      </c>
      <c r="J260" s="1">
        <v>64.1</v>
      </c>
      <c r="K260" s="1">
        <v>69.4</v>
      </c>
      <c r="L260" s="1">
        <v>65.8</v>
      </c>
      <c r="M260" s="1">
        <v>54.5</v>
      </c>
      <c r="N260" s="1">
        <v>37.9</v>
      </c>
      <c r="O260" s="1">
        <v>35.6</v>
      </c>
      <c r="P260" s="1">
        <v>21.6</v>
      </c>
      <c r="R260" s="1">
        <f t="shared" si="57"/>
        <v>42.025</v>
      </c>
      <c r="S260" s="14"/>
      <c r="T260" s="1">
        <f t="shared" si="58"/>
        <v>69.4</v>
      </c>
      <c r="U260" s="1">
        <f t="shared" si="59"/>
        <v>15.8</v>
      </c>
      <c r="V260">
        <f t="shared" si="60"/>
        <v>12</v>
      </c>
      <c r="X260" s="1">
        <f t="shared" si="61"/>
        <v>40.36666666666667</v>
      </c>
      <c r="Y260" s="2">
        <f t="shared" si="62"/>
        <v>39.653333333333336</v>
      </c>
      <c r="Z260" s="1">
        <f t="shared" si="63"/>
        <v>66.43333333333334</v>
      </c>
      <c r="AA260" s="2">
        <f t="shared" si="64"/>
        <v>65.72666666666666</v>
      </c>
      <c r="AB260" s="1">
        <f t="shared" si="65"/>
        <v>42.666666666666664</v>
      </c>
      <c r="AC260" s="2">
        <f t="shared" si="66"/>
        <v>43.69333333333333</v>
      </c>
      <c r="AD260" s="1">
        <f t="shared" si="67"/>
        <v>15.933333333333332</v>
      </c>
      <c r="AE260" s="2">
        <f t="shared" si="68"/>
        <v>15.89333333333333</v>
      </c>
      <c r="AF260" s="2">
        <f t="shared" si="69"/>
        <v>41</v>
      </c>
      <c r="AG260" s="2">
        <f t="shared" si="70"/>
        <v>57.300000000000004</v>
      </c>
      <c r="AH260" s="2">
        <f t="shared" si="71"/>
        <v>25.933333333333334</v>
      </c>
      <c r="AI260" s="2">
        <f t="shared" si="72"/>
        <v>42.475</v>
      </c>
      <c r="AK260" s="1">
        <f t="shared" si="73"/>
        <v>36.583333333333336</v>
      </c>
      <c r="AL260" s="1">
        <f t="shared" si="74"/>
        <v>47.46666666666667</v>
      </c>
      <c r="AM260" s="1">
        <f t="shared" si="75"/>
        <v>42.266666666666666</v>
      </c>
    </row>
    <row r="261" spans="1:39" ht="12.75">
      <c r="A261">
        <v>47</v>
      </c>
      <c r="B261">
        <v>2</v>
      </c>
      <c r="C261">
        <v>2</v>
      </c>
      <c r="D261">
        <v>2021</v>
      </c>
      <c r="E261" s="1">
        <v>18</v>
      </c>
      <c r="F261" s="1">
        <v>8.2</v>
      </c>
      <c r="G261" s="1">
        <v>34.3</v>
      </c>
      <c r="H261" s="1">
        <v>42.5</v>
      </c>
      <c r="I261" s="1">
        <v>52.5</v>
      </c>
      <c r="J261" s="1">
        <v>66.9</v>
      </c>
      <c r="K261" s="1">
        <v>67.1</v>
      </c>
      <c r="L261" s="1">
        <v>66.6</v>
      </c>
      <c r="M261" s="1">
        <v>58.5</v>
      </c>
      <c r="N261" s="1">
        <v>51.4</v>
      </c>
      <c r="O261" s="1">
        <v>31.3</v>
      </c>
      <c r="P261" s="1">
        <v>21.2</v>
      </c>
      <c r="R261" s="1">
        <f t="shared" si="57"/>
        <v>43.208333333333336</v>
      </c>
      <c r="S261" s="14"/>
      <c r="T261" s="1">
        <f t="shared" si="58"/>
        <v>67.1</v>
      </c>
      <c r="U261" s="1">
        <f t="shared" si="59"/>
        <v>8.2</v>
      </c>
      <c r="V261">
        <f t="shared" si="60"/>
        <v>12</v>
      </c>
      <c r="X261" s="1">
        <f t="shared" si="61"/>
        <v>43.1</v>
      </c>
      <c r="Y261" s="2">
        <f t="shared" si="62"/>
        <v>39.84666666666667</v>
      </c>
      <c r="Z261" s="1">
        <f t="shared" si="63"/>
        <v>66.86666666666666</v>
      </c>
      <c r="AA261" s="2">
        <f t="shared" si="64"/>
        <v>65.51333333333332</v>
      </c>
      <c r="AB261" s="1">
        <f t="shared" si="65"/>
        <v>47.06666666666667</v>
      </c>
      <c r="AC261" s="2">
        <f t="shared" si="66"/>
        <v>44.75333333333333</v>
      </c>
      <c r="AD261" s="1">
        <f t="shared" si="67"/>
        <v>12.699999999999998</v>
      </c>
      <c r="AE261" s="2">
        <f t="shared" si="68"/>
        <v>18.206666666666667</v>
      </c>
      <c r="AF261" s="2">
        <f t="shared" si="69"/>
        <v>41.626666666666665</v>
      </c>
      <c r="AG261" s="2">
        <f t="shared" si="70"/>
        <v>59.01666666666667</v>
      </c>
      <c r="AH261" s="2">
        <f t="shared" si="71"/>
        <v>24.350000000000005</v>
      </c>
      <c r="AI261" s="2">
        <f t="shared" si="72"/>
        <v>40.84166666666667</v>
      </c>
      <c r="AK261" s="1">
        <f t="shared" si="73"/>
        <v>37.06666666666667</v>
      </c>
      <c r="AL261" s="1">
        <f t="shared" si="74"/>
        <v>49.349999999999994</v>
      </c>
      <c r="AM261" s="1">
        <f t="shared" si="75"/>
        <v>41.041666666666664</v>
      </c>
    </row>
    <row r="262" spans="1:39" ht="12.75">
      <c r="A262">
        <v>47</v>
      </c>
      <c r="B262">
        <v>2</v>
      </c>
      <c r="C262">
        <v>2</v>
      </c>
      <c r="D262">
        <v>2022</v>
      </c>
      <c r="E262" s="1">
        <v>6.2</v>
      </c>
      <c r="F262" s="1">
        <v>10.7</v>
      </c>
      <c r="G262" s="1">
        <v>25.3</v>
      </c>
      <c r="H262" s="1">
        <v>36.2</v>
      </c>
      <c r="I262" s="1">
        <v>55.1</v>
      </c>
      <c r="J262" s="1">
        <v>62.9</v>
      </c>
      <c r="K262" s="1">
        <v>66.8</v>
      </c>
      <c r="L262" s="1">
        <v>65.2</v>
      </c>
      <c r="M262" s="1">
        <v>57.8</v>
      </c>
      <c r="N262" s="1">
        <v>45.3</v>
      </c>
      <c r="O262" s="1">
        <v>32.6</v>
      </c>
      <c r="P262" s="1">
        <v>16.4</v>
      </c>
      <c r="R262" s="1">
        <f aca="true" t="shared" si="76" ref="R262:R325">IF(COUNT(E262:P262)&gt;11,AVERAGE(E262:P262),"")</f>
        <v>40.041666666666664</v>
      </c>
      <c r="S262" s="14"/>
      <c r="T262" s="1">
        <f aca="true" t="shared" si="77" ref="T262:T325">MAX(E262:P262)</f>
        <v>66.8</v>
      </c>
      <c r="U262" s="1">
        <f aca="true" t="shared" si="78" ref="U262:U325">MIN(E262:P262)</f>
        <v>6.2</v>
      </c>
      <c r="V262">
        <f aca="true" t="shared" si="79" ref="V262:V325">COUNT(E262:P262)</f>
        <v>12</v>
      </c>
      <c r="X262" s="1">
        <f aca="true" t="shared" si="80" ref="X262:X325">IF(COUNT(G262:I262)&gt;2,AVERAGE(G262:I262),"")</f>
        <v>38.86666666666667</v>
      </c>
      <c r="Y262" s="2" t="str">
        <f aca="true" t="shared" si="81" ref="Y262:Y325">IF(COUNT(X260:X264)&gt;4,AVERAGE(X260:X264),"")</f>
        <v/>
      </c>
      <c r="Z262" s="1">
        <f aca="true" t="shared" si="82" ref="Z262:Z325">IF(COUNT(J262:L262)&gt;2,AVERAGE(J262:L262),"")</f>
        <v>64.96666666666665</v>
      </c>
      <c r="AA262" s="2" t="str">
        <f aca="true" t="shared" si="83" ref="AA262:AA325">IF(COUNT(Z260:Z264)&gt;4,AVERAGE(Z260:Z264),"")</f>
        <v/>
      </c>
      <c r="AB262" s="1">
        <f aca="true" t="shared" si="84" ref="AB262:AB325">IF(COUNT(M262:O262)&gt;2,AVERAGE(M262:O262),"")</f>
        <v>45.23333333333333</v>
      </c>
      <c r="AC262" s="2" t="str">
        <f aca="true" t="shared" si="85" ref="AC262:AC325">IF(COUNT(AB260:AB264)&gt;4,AVERAGE(AB260:AB264),"")</f>
        <v/>
      </c>
      <c r="AD262" s="1">
        <f aca="true" t="shared" si="86" ref="AD262:AD325">IF(COUNT(P262,E263:F263)&gt;2,AVERAGE(P262,E263:F263),"")</f>
        <v>18.466666666666665</v>
      </c>
      <c r="AE262" s="2" t="str">
        <f aca="true" t="shared" si="87" ref="AE262:AE325">IF(COUNT(AD260:AD264)&gt;4,AVERAGE(AD260:AD264),"")</f>
        <v/>
      </c>
      <c r="AF262" s="2" t="str">
        <f aca="true" t="shared" si="88" ref="AF262:AF325">IF(COUNT(R260:R264)&gt;4,AVERAGE(R260:R264),"")</f>
        <v/>
      </c>
      <c r="AG262" s="2">
        <f aca="true" t="shared" si="89" ref="AG262:AG325">IF(COUNT(H262:M262)&gt;5,AVERAGE(H262:M262),"")</f>
        <v>57.333333333333336</v>
      </c>
      <c r="AH262" s="2">
        <f aca="true" t="shared" si="90" ref="AH262:AH325">IF(COUNT(N262:P262,E263:G263)&gt;5,AVERAGE(N262:P262,E263:G263),"")</f>
        <v>26.450000000000003</v>
      </c>
      <c r="AI262" s="2">
        <f aca="true" t="shared" si="91" ref="AI262:AI325">IF(COUNT(N262:P262,E263:M263)&gt;5,AVERAGE(N262:P262,E263:M263),"")</f>
        <v>42.39166666666667</v>
      </c>
      <c r="AK262" s="1">
        <f aca="true" t="shared" si="92" ref="AK262:AK325">IF(COUNT(E262:J262)&gt;5,AVERAGE(E262:J262),"")</f>
        <v>32.733333333333334</v>
      </c>
      <c r="AL262" s="1">
        <f aca="true" t="shared" si="93" ref="AL262:AL325">IF(COUNT(K262:P262)&gt;5,AVERAGE(K262:P262),"")</f>
        <v>47.35</v>
      </c>
      <c r="AM262" s="1">
        <f aca="true" t="shared" si="94" ref="AM262:AM325">IF(COUNT(AL262,AK263)=2,AVERAGE(AL262,AK263),"")</f>
        <v>42.3</v>
      </c>
    </row>
    <row r="263" spans="1:39" ht="12.75">
      <c r="A263">
        <v>47</v>
      </c>
      <c r="B263">
        <v>2</v>
      </c>
      <c r="C263">
        <v>2</v>
      </c>
      <c r="D263">
        <v>2023</v>
      </c>
      <c r="E263" s="1">
        <v>20.4</v>
      </c>
      <c r="F263" s="1">
        <v>18.6</v>
      </c>
      <c r="G263" s="1">
        <v>25.4</v>
      </c>
      <c r="H263" s="1">
        <v>39.7</v>
      </c>
      <c r="I263" s="1">
        <v>54.9</v>
      </c>
      <c r="J263" s="1">
        <v>64.5</v>
      </c>
      <c r="K263" s="1">
        <v>65.5</v>
      </c>
      <c r="L263" s="1">
        <v>64.7</v>
      </c>
      <c r="M263" s="1">
        <v>60.7</v>
      </c>
      <c r="N263" s="1">
        <v>46.7</v>
      </c>
      <c r="O263" s="1">
        <v>31.9</v>
      </c>
      <c r="P263" s="1">
        <v>30</v>
      </c>
      <c r="R263" s="1">
        <f t="shared" si="76"/>
        <v>43.583333333333336</v>
      </c>
      <c r="S263" s="14"/>
      <c r="T263" s="1">
        <f t="shared" si="77"/>
        <v>65.5</v>
      </c>
      <c r="U263" s="1">
        <f t="shared" si="78"/>
        <v>18.6</v>
      </c>
      <c r="V263">
        <f t="shared" si="79"/>
        <v>12</v>
      </c>
      <c r="X263" s="1">
        <f t="shared" si="80"/>
        <v>40</v>
      </c>
      <c r="Y263" s="2" t="str">
        <f t="shared" si="81"/>
        <v/>
      </c>
      <c r="Z263" s="1">
        <f t="shared" si="82"/>
        <v>64.89999999999999</v>
      </c>
      <c r="AA263" s="2" t="str">
        <f t="shared" si="83"/>
        <v/>
      </c>
      <c r="AB263" s="1">
        <f t="shared" si="84"/>
        <v>46.43333333333334</v>
      </c>
      <c r="AC263" s="2" t="str">
        <f t="shared" si="85"/>
        <v/>
      </c>
      <c r="AD263" s="1">
        <f t="shared" si="86"/>
        <v>25.933333333333334</v>
      </c>
      <c r="AE263" s="2" t="str">
        <f t="shared" si="87"/>
        <v/>
      </c>
      <c r="AF263" s="2" t="str">
        <f t="shared" si="88"/>
        <v/>
      </c>
      <c r="AG263" s="2">
        <f t="shared" si="89"/>
        <v>58.333333333333336</v>
      </c>
      <c r="AH263" s="2">
        <f t="shared" si="90"/>
        <v>31.383333333333336</v>
      </c>
      <c r="AI263" s="2">
        <f t="shared" si="91"/>
        <v>32.95714285714286</v>
      </c>
      <c r="AK263" s="1">
        <f t="shared" si="92"/>
        <v>37.25</v>
      </c>
      <c r="AL263" s="1">
        <f t="shared" si="93"/>
        <v>49.91666666666666</v>
      </c>
      <c r="AM263" s="1" t="str">
        <f t="shared" si="94"/>
        <v/>
      </c>
    </row>
    <row r="264" spans="1:39" ht="12.75">
      <c r="A264">
        <v>47</v>
      </c>
      <c r="B264">
        <v>2</v>
      </c>
      <c r="C264">
        <v>2</v>
      </c>
      <c r="D264">
        <v>2024</v>
      </c>
      <c r="E264" s="1">
        <v>19.4</v>
      </c>
      <c r="F264" s="1">
        <v>28.4</v>
      </c>
      <c r="G264" s="1">
        <v>31.9</v>
      </c>
      <c r="H264" s="1">
        <v>42.4</v>
      </c>
      <c r="I264" s="1" t="s">
        <v>56</v>
      </c>
      <c r="J264" s="1" t="s">
        <v>56</v>
      </c>
      <c r="K264" s="1" t="s">
        <v>56</v>
      </c>
      <c r="L264" s="1" t="s">
        <v>56</v>
      </c>
      <c r="M264" s="1" t="s">
        <v>56</v>
      </c>
      <c r="N264" s="1" t="s">
        <v>56</v>
      </c>
      <c r="O264" s="1" t="s">
        <v>56</v>
      </c>
      <c r="P264" s="1" t="s">
        <v>56</v>
      </c>
      <c r="R264" s="1" t="str">
        <f t="shared" si="76"/>
        <v/>
      </c>
      <c r="S264" s="14"/>
      <c r="T264" s="1">
        <f t="shared" si="77"/>
        <v>42.4</v>
      </c>
      <c r="U264" s="1">
        <f t="shared" si="78"/>
        <v>19.4</v>
      </c>
      <c r="V264">
        <f t="shared" si="79"/>
        <v>4</v>
      </c>
      <c r="X264" s="1" t="str">
        <f t="shared" si="80"/>
        <v/>
      </c>
      <c r="Y264" s="2" t="str">
        <f t="shared" si="81"/>
        <v/>
      </c>
      <c r="Z264" s="1" t="str">
        <f t="shared" si="82"/>
        <v/>
      </c>
      <c r="AA264" s="2" t="str">
        <f t="shared" si="83"/>
        <v/>
      </c>
      <c r="AB264" s="1" t="str">
        <f t="shared" si="84"/>
        <v/>
      </c>
      <c r="AC264" s="2" t="str">
        <f t="shared" si="85"/>
        <v/>
      </c>
      <c r="AD264" s="1" t="str">
        <f t="shared" si="86"/>
        <v/>
      </c>
      <c r="AE264" s="2" t="str">
        <f t="shared" si="87"/>
        <v/>
      </c>
      <c r="AF264" s="2" t="str">
        <f t="shared" si="88"/>
        <v/>
      </c>
      <c r="AG264" s="2" t="str">
        <f t="shared" si="89"/>
        <v/>
      </c>
      <c r="AH264" s="2" t="str">
        <f t="shared" si="90"/>
        <v/>
      </c>
      <c r="AI264" s="2">
        <f t="shared" si="91"/>
        <v>42.74444444444444</v>
      </c>
      <c r="AK264" s="1" t="str">
        <f t="shared" si="92"/>
        <v/>
      </c>
      <c r="AL264" s="1" t="str">
        <f t="shared" si="93"/>
        <v/>
      </c>
      <c r="AM264" s="1" t="str">
        <f t="shared" si="94"/>
        <v/>
      </c>
    </row>
    <row r="265" spans="1:39" ht="12.75">
      <c r="A265">
        <v>47</v>
      </c>
      <c r="B265">
        <v>3</v>
      </c>
      <c r="C265">
        <v>2</v>
      </c>
      <c r="D265">
        <v>1895</v>
      </c>
      <c r="E265" s="1">
        <v>7.3</v>
      </c>
      <c r="F265" s="1">
        <v>8.8</v>
      </c>
      <c r="G265" s="1">
        <v>22.6</v>
      </c>
      <c r="H265" s="1">
        <v>43.4</v>
      </c>
      <c r="I265" s="1">
        <v>53.7</v>
      </c>
      <c r="J265" s="1">
        <v>64.1</v>
      </c>
      <c r="K265" s="1">
        <v>62.6</v>
      </c>
      <c r="L265" s="1">
        <v>63.5</v>
      </c>
      <c r="M265" s="1">
        <v>58.7</v>
      </c>
      <c r="N265" s="1">
        <v>36.9</v>
      </c>
      <c r="O265" s="1">
        <v>26.6</v>
      </c>
      <c r="P265" s="1">
        <v>19.1</v>
      </c>
      <c r="R265" s="1">
        <f t="shared" si="76"/>
        <v>38.94166666666667</v>
      </c>
      <c r="S265" s="14"/>
      <c r="T265" s="1">
        <f t="shared" si="77"/>
        <v>64.1</v>
      </c>
      <c r="U265" s="1">
        <f t="shared" si="78"/>
        <v>7.3</v>
      </c>
      <c r="V265">
        <f t="shared" si="79"/>
        <v>12</v>
      </c>
      <c r="X265" s="1">
        <f t="shared" si="80"/>
        <v>39.9</v>
      </c>
      <c r="Y265" s="2" t="str">
        <f t="shared" si="81"/>
        <v/>
      </c>
      <c r="Z265" s="1">
        <f t="shared" si="82"/>
        <v>63.4</v>
      </c>
      <c r="AA265" s="2" t="str">
        <f t="shared" si="83"/>
        <v/>
      </c>
      <c r="AB265" s="1">
        <f t="shared" si="84"/>
        <v>40.73333333333333</v>
      </c>
      <c r="AC265" s="2" t="str">
        <f t="shared" si="85"/>
        <v/>
      </c>
      <c r="AD265" s="1">
        <f t="shared" si="86"/>
        <v>16.533333333333335</v>
      </c>
      <c r="AE265" s="2" t="str">
        <f t="shared" si="87"/>
        <v/>
      </c>
      <c r="AF265" s="2" t="str">
        <f t="shared" si="88"/>
        <v/>
      </c>
      <c r="AG265" s="2">
        <f t="shared" si="89"/>
        <v>57.66666666666666</v>
      </c>
      <c r="AH265" s="2">
        <f t="shared" si="90"/>
        <v>22.349999999999998</v>
      </c>
      <c r="AI265" s="2">
        <f t="shared" si="91"/>
        <v>40.04166666666667</v>
      </c>
      <c r="AK265" s="1">
        <f t="shared" si="92"/>
        <v>33.31666666666667</v>
      </c>
      <c r="AL265" s="1">
        <f t="shared" si="93"/>
        <v>44.56666666666667</v>
      </c>
      <c r="AM265" s="1">
        <f t="shared" si="94"/>
        <v>40.31666666666667</v>
      </c>
    </row>
    <row r="266" spans="1:39" ht="12.75">
      <c r="A266">
        <v>47</v>
      </c>
      <c r="B266">
        <v>3</v>
      </c>
      <c r="C266">
        <v>2</v>
      </c>
      <c r="D266">
        <v>1896</v>
      </c>
      <c r="E266" s="1">
        <v>13.8</v>
      </c>
      <c r="F266" s="1">
        <v>16.7</v>
      </c>
      <c r="G266" s="1">
        <v>21</v>
      </c>
      <c r="H266" s="1">
        <v>43.2</v>
      </c>
      <c r="I266" s="1">
        <v>58.7</v>
      </c>
      <c r="J266" s="1">
        <v>63</v>
      </c>
      <c r="K266" s="1">
        <v>65.3</v>
      </c>
      <c r="L266" s="1">
        <v>64.9</v>
      </c>
      <c r="M266" s="1">
        <v>51.3</v>
      </c>
      <c r="N266" s="1">
        <v>39.4</v>
      </c>
      <c r="O266" s="1">
        <v>24</v>
      </c>
      <c r="P266" s="1">
        <v>20.4</v>
      </c>
      <c r="R266" s="1">
        <f t="shared" si="76"/>
        <v>40.141666666666666</v>
      </c>
      <c r="S266" s="14"/>
      <c r="T266" s="1">
        <f t="shared" si="77"/>
        <v>65.3</v>
      </c>
      <c r="U266" s="1">
        <f t="shared" si="78"/>
        <v>13.8</v>
      </c>
      <c r="V266">
        <f t="shared" si="79"/>
        <v>12</v>
      </c>
      <c r="X266" s="1">
        <f t="shared" si="80"/>
        <v>40.96666666666667</v>
      </c>
      <c r="Y266" s="2" t="str">
        <f t="shared" si="81"/>
        <v/>
      </c>
      <c r="Z266" s="1">
        <f t="shared" si="82"/>
        <v>64.4</v>
      </c>
      <c r="AA266" s="2" t="str">
        <f t="shared" si="83"/>
        <v/>
      </c>
      <c r="AB266" s="1">
        <f t="shared" si="84"/>
        <v>38.23333333333333</v>
      </c>
      <c r="AC266" s="2" t="str">
        <f t="shared" si="85"/>
        <v/>
      </c>
      <c r="AD266" s="1">
        <f t="shared" si="86"/>
        <v>17.566666666666666</v>
      </c>
      <c r="AE266" s="2" t="str">
        <f t="shared" si="87"/>
        <v/>
      </c>
      <c r="AF266" s="2" t="str">
        <f t="shared" si="88"/>
        <v/>
      </c>
      <c r="AG266" s="2">
        <f t="shared" si="89"/>
        <v>57.73333333333334</v>
      </c>
      <c r="AH266" s="2">
        <f t="shared" si="90"/>
        <v>23.166666666666668</v>
      </c>
      <c r="AI266" s="2">
        <f t="shared" si="91"/>
        <v>39.68333333333333</v>
      </c>
      <c r="AK266" s="1">
        <f t="shared" si="92"/>
        <v>36.06666666666667</v>
      </c>
      <c r="AL266" s="1">
        <f t="shared" si="93"/>
        <v>44.21666666666667</v>
      </c>
      <c r="AM266" s="1">
        <f t="shared" si="94"/>
        <v>38.95833333333333</v>
      </c>
    </row>
    <row r="267" spans="1:39" ht="12.75">
      <c r="A267">
        <v>47</v>
      </c>
      <c r="B267">
        <v>3</v>
      </c>
      <c r="C267">
        <v>2</v>
      </c>
      <c r="D267">
        <v>1897</v>
      </c>
      <c r="E267" s="1">
        <v>13.9</v>
      </c>
      <c r="F267" s="1">
        <v>18.4</v>
      </c>
      <c r="G267" s="1">
        <v>22.9</v>
      </c>
      <c r="H267" s="1">
        <v>39.1</v>
      </c>
      <c r="I267" s="1">
        <v>49.8</v>
      </c>
      <c r="J267" s="1">
        <v>58.1</v>
      </c>
      <c r="K267" s="1">
        <v>69</v>
      </c>
      <c r="L267" s="1">
        <v>60.5</v>
      </c>
      <c r="M267" s="1">
        <v>60.7</v>
      </c>
      <c r="N267" s="1">
        <v>47.5</v>
      </c>
      <c r="O267" s="1">
        <v>27.2</v>
      </c>
      <c r="P267" s="1">
        <v>13.4</v>
      </c>
      <c r="R267" s="1">
        <f t="shared" si="76"/>
        <v>40.041666666666664</v>
      </c>
      <c r="S267" s="14"/>
      <c r="T267" s="1">
        <f t="shared" si="77"/>
        <v>69</v>
      </c>
      <c r="U267" s="1">
        <f t="shared" si="78"/>
        <v>13.4</v>
      </c>
      <c r="V267">
        <f t="shared" si="79"/>
        <v>12</v>
      </c>
      <c r="X267" s="1">
        <f t="shared" si="80"/>
        <v>37.266666666666666</v>
      </c>
      <c r="Y267" s="2">
        <f t="shared" si="81"/>
        <v>39.10666666666667</v>
      </c>
      <c r="Z267" s="1">
        <f t="shared" si="82"/>
        <v>62.53333333333333</v>
      </c>
      <c r="AA267" s="2">
        <f t="shared" si="83"/>
        <v>63.760000000000005</v>
      </c>
      <c r="AB267" s="1">
        <f t="shared" si="84"/>
        <v>45.13333333333333</v>
      </c>
      <c r="AC267" s="2">
        <f t="shared" si="85"/>
        <v>42.480000000000004</v>
      </c>
      <c r="AD267" s="1">
        <f t="shared" si="86"/>
        <v>15.933333333333332</v>
      </c>
      <c r="AE267" s="2">
        <f t="shared" si="87"/>
        <v>14.433333333333332</v>
      </c>
      <c r="AF267" s="2">
        <f t="shared" si="88"/>
        <v>39.806666666666665</v>
      </c>
      <c r="AG267" s="2">
        <f t="shared" si="89"/>
        <v>56.199999999999996</v>
      </c>
      <c r="AH267" s="2">
        <f t="shared" si="90"/>
        <v>25.316666666666666</v>
      </c>
      <c r="AI267" s="2">
        <f t="shared" si="91"/>
        <v>41.208333333333336</v>
      </c>
      <c r="AK267" s="1">
        <f t="shared" si="92"/>
        <v>33.699999999999996</v>
      </c>
      <c r="AL267" s="1">
        <f t="shared" si="93"/>
        <v>46.383333333333326</v>
      </c>
      <c r="AM267" s="1">
        <f t="shared" si="94"/>
        <v>41.375</v>
      </c>
    </row>
    <row r="268" spans="1:39" ht="12.75">
      <c r="A268">
        <v>47</v>
      </c>
      <c r="B268">
        <v>3</v>
      </c>
      <c r="C268">
        <v>2</v>
      </c>
      <c r="D268">
        <v>1898</v>
      </c>
      <c r="E268" s="1">
        <v>17.2</v>
      </c>
      <c r="F268" s="1">
        <v>17.2</v>
      </c>
      <c r="G268" s="1">
        <v>29.4</v>
      </c>
      <c r="H268" s="1">
        <v>38.9</v>
      </c>
      <c r="I268" s="1">
        <v>52.8</v>
      </c>
      <c r="J268" s="1">
        <v>62.7</v>
      </c>
      <c r="K268" s="1">
        <v>66.9</v>
      </c>
      <c r="L268" s="1">
        <v>62.5</v>
      </c>
      <c r="M268" s="1">
        <v>58.8</v>
      </c>
      <c r="N268" s="1">
        <v>42.8</v>
      </c>
      <c r="O268" s="1">
        <v>28.7</v>
      </c>
      <c r="P268" s="1">
        <v>12.9</v>
      </c>
      <c r="R268" s="1">
        <f t="shared" si="76"/>
        <v>40.9</v>
      </c>
      <c r="S268" s="14"/>
      <c r="T268" s="1">
        <f t="shared" si="77"/>
        <v>66.9</v>
      </c>
      <c r="U268" s="1">
        <f t="shared" si="78"/>
        <v>12.9</v>
      </c>
      <c r="V268">
        <f t="shared" si="79"/>
        <v>12</v>
      </c>
      <c r="X268" s="1">
        <f t="shared" si="80"/>
        <v>40.36666666666667</v>
      </c>
      <c r="Y268" s="2">
        <f t="shared" si="81"/>
        <v>38.879999999999995</v>
      </c>
      <c r="Z268" s="1">
        <f t="shared" si="82"/>
        <v>64.03333333333335</v>
      </c>
      <c r="AA268" s="2">
        <f t="shared" si="83"/>
        <v>64.12</v>
      </c>
      <c r="AB268" s="1">
        <f t="shared" si="84"/>
        <v>43.43333333333333</v>
      </c>
      <c r="AC268" s="2">
        <f t="shared" si="85"/>
        <v>43.48</v>
      </c>
      <c r="AD268" s="1">
        <f t="shared" si="86"/>
        <v>8.533333333333333</v>
      </c>
      <c r="AE268" s="2">
        <f t="shared" si="87"/>
        <v>13.886666666666667</v>
      </c>
      <c r="AF268" s="2">
        <f t="shared" si="88"/>
        <v>40.239999999999995</v>
      </c>
      <c r="AG268" s="2">
        <f t="shared" si="89"/>
        <v>57.099999999999994</v>
      </c>
      <c r="AH268" s="2">
        <f t="shared" si="90"/>
        <v>18.8</v>
      </c>
      <c r="AI268" s="2">
        <f t="shared" si="91"/>
        <v>37.78333333333333</v>
      </c>
      <c r="AK268" s="1">
        <f t="shared" si="92"/>
        <v>36.36666666666667</v>
      </c>
      <c r="AL268" s="1">
        <f t="shared" si="93"/>
        <v>45.43333333333333</v>
      </c>
      <c r="AM268" s="1">
        <f t="shared" si="94"/>
        <v>38.19166666666666</v>
      </c>
    </row>
    <row r="269" spans="1:39" ht="12.75">
      <c r="A269">
        <v>47</v>
      </c>
      <c r="B269">
        <v>3</v>
      </c>
      <c r="C269">
        <v>2</v>
      </c>
      <c r="D269">
        <v>1899</v>
      </c>
      <c r="E269" s="1">
        <v>8.5</v>
      </c>
      <c r="F269" s="1">
        <v>4.2</v>
      </c>
      <c r="G269" s="1">
        <v>15.7</v>
      </c>
      <c r="H269" s="1">
        <v>43</v>
      </c>
      <c r="I269" s="1">
        <v>52.4</v>
      </c>
      <c r="J269" s="1">
        <v>61.9</v>
      </c>
      <c r="K269" s="1">
        <v>65.4</v>
      </c>
      <c r="L269" s="1">
        <v>66</v>
      </c>
      <c r="M269" s="1">
        <v>51.9</v>
      </c>
      <c r="N269" s="1">
        <v>47.5</v>
      </c>
      <c r="O269" s="1">
        <v>35.2</v>
      </c>
      <c r="P269" s="1">
        <v>16.4</v>
      </c>
      <c r="R269" s="1">
        <f t="shared" si="76"/>
        <v>39.00833333333333</v>
      </c>
      <c r="S269" s="14"/>
      <c r="T269" s="1">
        <f t="shared" si="77"/>
        <v>66</v>
      </c>
      <c r="U269" s="1">
        <f t="shared" si="78"/>
        <v>4.2</v>
      </c>
      <c r="V269">
        <f t="shared" si="79"/>
        <v>12</v>
      </c>
      <c r="X269" s="1">
        <f t="shared" si="80"/>
        <v>37.03333333333333</v>
      </c>
      <c r="Y269" s="2">
        <f t="shared" si="81"/>
        <v>38.60666666666667</v>
      </c>
      <c r="Z269" s="1">
        <f t="shared" si="82"/>
        <v>64.43333333333334</v>
      </c>
      <c r="AA269" s="2">
        <f t="shared" si="83"/>
        <v>64.40666666666667</v>
      </c>
      <c r="AB269" s="1">
        <f t="shared" si="84"/>
        <v>44.866666666666674</v>
      </c>
      <c r="AC269" s="2">
        <f t="shared" si="85"/>
        <v>44.36</v>
      </c>
      <c r="AD269" s="1">
        <f t="shared" si="86"/>
        <v>13.6</v>
      </c>
      <c r="AE269" s="2">
        <f t="shared" si="87"/>
        <v>13.213333333333333</v>
      </c>
      <c r="AF269" s="2">
        <f t="shared" si="88"/>
        <v>40.21166666666666</v>
      </c>
      <c r="AG269" s="2">
        <f t="shared" si="89"/>
        <v>56.76666666666667</v>
      </c>
      <c r="AH269" s="2">
        <f t="shared" si="90"/>
        <v>23.833333333333332</v>
      </c>
      <c r="AI269" s="2">
        <f t="shared" si="91"/>
        <v>41.125</v>
      </c>
      <c r="AK269" s="1">
        <f t="shared" si="92"/>
        <v>30.950000000000003</v>
      </c>
      <c r="AL269" s="1">
        <f t="shared" si="93"/>
        <v>47.06666666666666</v>
      </c>
      <c r="AM269" s="1">
        <f t="shared" si="94"/>
        <v>40.34166666666667</v>
      </c>
    </row>
    <row r="270" spans="1:39" ht="12.75">
      <c r="A270">
        <v>47</v>
      </c>
      <c r="B270">
        <v>3</v>
      </c>
      <c r="C270">
        <v>2</v>
      </c>
      <c r="D270">
        <v>1900</v>
      </c>
      <c r="E270" s="1">
        <v>17</v>
      </c>
      <c r="F270" s="1">
        <v>7.4</v>
      </c>
      <c r="G270" s="1">
        <v>19.5</v>
      </c>
      <c r="H270" s="1">
        <v>42.8</v>
      </c>
      <c r="I270" s="1">
        <v>54</v>
      </c>
      <c r="J270" s="1">
        <v>61</v>
      </c>
      <c r="K270" s="1">
        <v>64.2</v>
      </c>
      <c r="L270" s="1">
        <v>70.4</v>
      </c>
      <c r="M270" s="1">
        <v>58.1</v>
      </c>
      <c r="N270" s="1">
        <v>52.9</v>
      </c>
      <c r="O270" s="1">
        <v>26.2</v>
      </c>
      <c r="P270" s="1">
        <v>19.8</v>
      </c>
      <c r="R270" s="1">
        <f t="shared" si="76"/>
        <v>41.10833333333333</v>
      </c>
      <c r="S270" s="14"/>
      <c r="T270" s="1">
        <f t="shared" si="77"/>
        <v>70.4</v>
      </c>
      <c r="U270" s="1">
        <f t="shared" si="78"/>
        <v>7.4</v>
      </c>
      <c r="V270">
        <f t="shared" si="79"/>
        <v>12</v>
      </c>
      <c r="X270" s="1">
        <f t="shared" si="80"/>
        <v>38.766666666666666</v>
      </c>
      <c r="Y270" s="2">
        <f t="shared" si="81"/>
        <v>39.653333333333336</v>
      </c>
      <c r="Z270" s="1">
        <f t="shared" si="82"/>
        <v>65.2</v>
      </c>
      <c r="AA270" s="2">
        <f t="shared" si="83"/>
        <v>64.33333333333334</v>
      </c>
      <c r="AB270" s="1">
        <f t="shared" si="84"/>
        <v>45.73333333333333</v>
      </c>
      <c r="AC270" s="2">
        <f t="shared" si="85"/>
        <v>44.15333333333333</v>
      </c>
      <c r="AD270" s="1">
        <f t="shared" si="86"/>
        <v>13.799999999999999</v>
      </c>
      <c r="AE270" s="2">
        <f t="shared" si="87"/>
        <v>12.813333333333333</v>
      </c>
      <c r="AF270" s="2">
        <f t="shared" si="88"/>
        <v>40.394999999999996</v>
      </c>
      <c r="AG270" s="2">
        <f t="shared" si="89"/>
        <v>58.416666666666664</v>
      </c>
      <c r="AH270" s="2">
        <f t="shared" si="90"/>
        <v>23.983333333333334</v>
      </c>
      <c r="AI270" s="2">
        <f t="shared" si="91"/>
        <v>40.96666666666667</v>
      </c>
      <c r="AK270" s="1">
        <f t="shared" si="92"/>
        <v>33.61666666666667</v>
      </c>
      <c r="AL270" s="1">
        <f t="shared" si="93"/>
        <v>48.6</v>
      </c>
      <c r="AM270" s="1">
        <f t="shared" si="94"/>
        <v>41.266666666666666</v>
      </c>
    </row>
    <row r="271" spans="1:39" ht="12.75">
      <c r="A271">
        <v>47</v>
      </c>
      <c r="B271">
        <v>3</v>
      </c>
      <c r="C271">
        <v>2</v>
      </c>
      <c r="D271">
        <v>1901</v>
      </c>
      <c r="E271" s="1">
        <v>12.7</v>
      </c>
      <c r="F271" s="1">
        <v>8.9</v>
      </c>
      <c r="G271" s="1">
        <v>23.4</v>
      </c>
      <c r="H271" s="1">
        <v>42.9</v>
      </c>
      <c r="I271" s="1">
        <v>52.5</v>
      </c>
      <c r="J271" s="1">
        <v>63.2</v>
      </c>
      <c r="K271" s="1">
        <v>69.6</v>
      </c>
      <c r="L271" s="1">
        <v>64.7</v>
      </c>
      <c r="M271" s="1">
        <v>54.8</v>
      </c>
      <c r="N271" s="1">
        <v>46</v>
      </c>
      <c r="O271" s="1">
        <v>27.1</v>
      </c>
      <c r="P271" s="1">
        <v>14.2</v>
      </c>
      <c r="R271" s="1">
        <f t="shared" si="76"/>
        <v>40.00000000000001</v>
      </c>
      <c r="S271" s="14"/>
      <c r="T271" s="1">
        <f t="shared" si="77"/>
        <v>69.6</v>
      </c>
      <c r="U271" s="1">
        <f t="shared" si="78"/>
        <v>8.9</v>
      </c>
      <c r="V271">
        <f t="shared" si="79"/>
        <v>12</v>
      </c>
      <c r="X271" s="1">
        <f t="shared" si="80"/>
        <v>39.6</v>
      </c>
      <c r="Y271" s="2">
        <f t="shared" si="81"/>
        <v>40.06</v>
      </c>
      <c r="Z271" s="1">
        <f t="shared" si="82"/>
        <v>65.83333333333333</v>
      </c>
      <c r="AA271" s="2">
        <f t="shared" si="83"/>
        <v>63.77333333333333</v>
      </c>
      <c r="AB271" s="1">
        <f t="shared" si="84"/>
        <v>42.63333333333333</v>
      </c>
      <c r="AC271" s="2">
        <f t="shared" si="85"/>
        <v>43.89999999999999</v>
      </c>
      <c r="AD271" s="1">
        <f t="shared" si="86"/>
        <v>14.200000000000001</v>
      </c>
      <c r="AE271" s="2">
        <f t="shared" si="87"/>
        <v>12.293333333333333</v>
      </c>
      <c r="AF271" s="2">
        <f t="shared" si="88"/>
        <v>40.086666666666666</v>
      </c>
      <c r="AG271" s="2">
        <f t="shared" si="89"/>
        <v>57.95000000000001</v>
      </c>
      <c r="AH271" s="2">
        <f t="shared" si="90"/>
        <v>24.75</v>
      </c>
      <c r="AI271" s="2">
        <f t="shared" si="91"/>
        <v>40.25</v>
      </c>
      <c r="AK271" s="1">
        <f t="shared" si="92"/>
        <v>33.93333333333334</v>
      </c>
      <c r="AL271" s="1">
        <f t="shared" si="93"/>
        <v>46.06666666666667</v>
      </c>
      <c r="AM271" s="1">
        <f t="shared" si="94"/>
        <v>40.88333333333333</v>
      </c>
    </row>
    <row r="272" spans="1:39" ht="12.75">
      <c r="A272">
        <v>47</v>
      </c>
      <c r="B272">
        <v>3</v>
      </c>
      <c r="C272">
        <v>2</v>
      </c>
      <c r="D272">
        <v>1902</v>
      </c>
      <c r="E272" s="1">
        <v>13.9</v>
      </c>
      <c r="F272" s="1">
        <v>14.5</v>
      </c>
      <c r="G272" s="1">
        <v>32.8</v>
      </c>
      <c r="H272" s="1">
        <v>40.9</v>
      </c>
      <c r="I272" s="1">
        <v>53.8</v>
      </c>
      <c r="J272" s="1">
        <v>58.3</v>
      </c>
      <c r="K272" s="1">
        <v>66.8</v>
      </c>
      <c r="L272" s="1">
        <v>61.4</v>
      </c>
      <c r="M272" s="1">
        <v>53.3</v>
      </c>
      <c r="N272" s="1">
        <v>43.8</v>
      </c>
      <c r="O272" s="1">
        <v>35.2</v>
      </c>
      <c r="P272" s="1">
        <v>16.8</v>
      </c>
      <c r="R272" s="1">
        <f t="shared" si="76"/>
        <v>40.958333333333336</v>
      </c>
      <c r="S272" s="14"/>
      <c r="T272" s="1">
        <f t="shared" si="77"/>
        <v>66.8</v>
      </c>
      <c r="U272" s="1">
        <f t="shared" si="78"/>
        <v>13.9</v>
      </c>
      <c r="V272">
        <f t="shared" si="79"/>
        <v>12</v>
      </c>
      <c r="X272" s="1">
        <f t="shared" si="80"/>
        <v>42.49999999999999</v>
      </c>
      <c r="Y272" s="2">
        <f t="shared" si="81"/>
        <v>40.10666666666667</v>
      </c>
      <c r="Z272" s="1">
        <f t="shared" si="82"/>
        <v>62.166666666666664</v>
      </c>
      <c r="AA272" s="2">
        <f t="shared" si="83"/>
        <v>63.17999999999999</v>
      </c>
      <c r="AB272" s="1">
        <f t="shared" si="84"/>
        <v>44.1</v>
      </c>
      <c r="AC272" s="2">
        <f t="shared" si="85"/>
        <v>43.60666666666667</v>
      </c>
      <c r="AD272" s="1">
        <f t="shared" si="86"/>
        <v>13.933333333333332</v>
      </c>
      <c r="AE272" s="2">
        <f t="shared" si="87"/>
        <v>11.52</v>
      </c>
      <c r="AF272" s="2">
        <f t="shared" si="88"/>
        <v>39.77</v>
      </c>
      <c r="AG272" s="2">
        <f t="shared" si="89"/>
        <v>55.75</v>
      </c>
      <c r="AH272" s="2">
        <f t="shared" si="90"/>
        <v>25.633333333333336</v>
      </c>
      <c r="AI272" s="2">
        <f t="shared" si="91"/>
        <v>40.583333333333336</v>
      </c>
      <c r="AK272" s="1">
        <f t="shared" si="92"/>
        <v>35.699999999999996</v>
      </c>
      <c r="AL272" s="1">
        <f t="shared" si="93"/>
        <v>46.21666666666667</v>
      </c>
      <c r="AM272" s="1">
        <f t="shared" si="94"/>
        <v>40.70833333333333</v>
      </c>
    </row>
    <row r="273" spans="1:39" ht="12.75">
      <c r="A273">
        <v>47</v>
      </c>
      <c r="B273">
        <v>3</v>
      </c>
      <c r="C273">
        <v>2</v>
      </c>
      <c r="D273">
        <v>1903</v>
      </c>
      <c r="E273" s="1">
        <v>11</v>
      </c>
      <c r="F273" s="1">
        <v>14</v>
      </c>
      <c r="G273" s="1">
        <v>33</v>
      </c>
      <c r="H273" s="1">
        <v>40.4</v>
      </c>
      <c r="I273" s="1">
        <v>53.8</v>
      </c>
      <c r="J273" s="1">
        <v>59</v>
      </c>
      <c r="K273" s="1">
        <v>65.4</v>
      </c>
      <c r="L273" s="1">
        <v>59.3</v>
      </c>
      <c r="M273" s="1">
        <v>55.3</v>
      </c>
      <c r="N273" s="1">
        <v>45.4</v>
      </c>
      <c r="O273" s="1">
        <v>25.8</v>
      </c>
      <c r="P273" s="1">
        <v>9.9</v>
      </c>
      <c r="R273" s="1">
        <f t="shared" si="76"/>
        <v>39.358333333333334</v>
      </c>
      <c r="S273" s="14"/>
      <c r="T273" s="1">
        <f t="shared" si="77"/>
        <v>65.4</v>
      </c>
      <c r="U273" s="1">
        <f t="shared" si="78"/>
        <v>9.9</v>
      </c>
      <c r="V273">
        <f t="shared" si="79"/>
        <v>12</v>
      </c>
      <c r="X273" s="1">
        <f t="shared" si="80"/>
        <v>42.4</v>
      </c>
      <c r="Y273" s="2">
        <f t="shared" si="81"/>
        <v>40.126666666666665</v>
      </c>
      <c r="Z273" s="1">
        <f t="shared" si="82"/>
        <v>61.23333333333333</v>
      </c>
      <c r="AA273" s="2">
        <f t="shared" si="83"/>
        <v>62.75333333333333</v>
      </c>
      <c r="AB273" s="1">
        <f t="shared" si="84"/>
        <v>42.166666666666664</v>
      </c>
      <c r="AC273" s="2">
        <f t="shared" si="85"/>
        <v>43.12666666666667</v>
      </c>
      <c r="AD273" s="1">
        <f t="shared" si="86"/>
        <v>5.933333333333334</v>
      </c>
      <c r="AE273" s="2">
        <f t="shared" si="87"/>
        <v>12.313333333333333</v>
      </c>
      <c r="AF273" s="2">
        <f t="shared" si="88"/>
        <v>39.401666666666664</v>
      </c>
      <c r="AG273" s="2">
        <f t="shared" si="89"/>
        <v>55.53333333333333</v>
      </c>
      <c r="AH273" s="2">
        <f t="shared" si="90"/>
        <v>18.8</v>
      </c>
      <c r="AI273" s="2">
        <f t="shared" si="91"/>
        <v>36.625</v>
      </c>
      <c r="AK273" s="1">
        <f t="shared" si="92"/>
        <v>35.199999999999996</v>
      </c>
      <c r="AL273" s="1">
        <f t="shared" si="93"/>
        <v>43.51666666666667</v>
      </c>
      <c r="AM273" s="1">
        <f t="shared" si="94"/>
        <v>36.80833333333334</v>
      </c>
    </row>
    <row r="274" spans="1:39" ht="12.75">
      <c r="A274">
        <v>47</v>
      </c>
      <c r="B274">
        <v>3</v>
      </c>
      <c r="C274">
        <v>2</v>
      </c>
      <c r="D274">
        <v>1904</v>
      </c>
      <c r="E274" s="1">
        <v>5.4</v>
      </c>
      <c r="F274" s="1">
        <v>2.5</v>
      </c>
      <c r="G274" s="1">
        <v>23.8</v>
      </c>
      <c r="H274" s="1">
        <v>35.5</v>
      </c>
      <c r="I274" s="1">
        <v>52.5</v>
      </c>
      <c r="J274" s="1">
        <v>60.9</v>
      </c>
      <c r="K274" s="1">
        <v>63.2</v>
      </c>
      <c r="L274" s="1">
        <v>60.3</v>
      </c>
      <c r="M274" s="1">
        <v>54.3</v>
      </c>
      <c r="N274" s="1">
        <v>43</v>
      </c>
      <c r="O274" s="1">
        <v>32.9</v>
      </c>
      <c r="P274" s="1">
        <v>14.8</v>
      </c>
      <c r="R274" s="1">
        <f t="shared" si="76"/>
        <v>37.425000000000004</v>
      </c>
      <c r="S274" s="14"/>
      <c r="T274" s="1">
        <f t="shared" si="77"/>
        <v>63.2</v>
      </c>
      <c r="U274" s="1">
        <f t="shared" si="78"/>
        <v>2.5</v>
      </c>
      <c r="V274">
        <f t="shared" si="79"/>
        <v>12</v>
      </c>
      <c r="X274" s="1">
        <f t="shared" si="80"/>
        <v>37.266666666666666</v>
      </c>
      <c r="Y274" s="2">
        <f t="shared" si="81"/>
        <v>39.626666666666665</v>
      </c>
      <c r="Z274" s="1">
        <f t="shared" si="82"/>
        <v>61.46666666666666</v>
      </c>
      <c r="AA274" s="2">
        <f t="shared" si="83"/>
        <v>62.45333333333333</v>
      </c>
      <c r="AB274" s="1">
        <f t="shared" si="84"/>
        <v>43.4</v>
      </c>
      <c r="AC274" s="2">
        <f t="shared" si="85"/>
        <v>43.56</v>
      </c>
      <c r="AD274" s="1">
        <f t="shared" si="86"/>
        <v>9.733333333333333</v>
      </c>
      <c r="AE274" s="2">
        <f t="shared" si="87"/>
        <v>12.293333333333335</v>
      </c>
      <c r="AF274" s="2">
        <f t="shared" si="88"/>
        <v>39.56333333333333</v>
      </c>
      <c r="AG274" s="2">
        <f t="shared" si="89"/>
        <v>54.45000000000001</v>
      </c>
      <c r="AH274" s="2">
        <f t="shared" si="90"/>
        <v>22.100000000000005</v>
      </c>
      <c r="AI274" s="2">
        <f t="shared" si="91"/>
        <v>39.074999999999996</v>
      </c>
      <c r="AK274" s="1">
        <f t="shared" si="92"/>
        <v>30.099999999999998</v>
      </c>
      <c r="AL274" s="1">
        <f t="shared" si="93"/>
        <v>44.75</v>
      </c>
      <c r="AM274" s="1">
        <f t="shared" si="94"/>
        <v>38.35</v>
      </c>
    </row>
    <row r="275" spans="1:39" ht="12.75">
      <c r="A275">
        <v>47</v>
      </c>
      <c r="B275">
        <v>3</v>
      </c>
      <c r="C275">
        <v>2</v>
      </c>
      <c r="D275">
        <v>1905</v>
      </c>
      <c r="E275" s="1">
        <v>6.2</v>
      </c>
      <c r="F275" s="1">
        <v>8.2</v>
      </c>
      <c r="G275" s="1">
        <v>27.5</v>
      </c>
      <c r="H275" s="1">
        <v>39.1</v>
      </c>
      <c r="I275" s="1">
        <v>50</v>
      </c>
      <c r="J275" s="1">
        <v>60.7</v>
      </c>
      <c r="K275" s="1">
        <v>64.1</v>
      </c>
      <c r="L275" s="1">
        <v>64.4</v>
      </c>
      <c r="M275" s="1">
        <v>58</v>
      </c>
      <c r="N275" s="1">
        <v>42.6</v>
      </c>
      <c r="O275" s="1">
        <v>29.4</v>
      </c>
      <c r="P275" s="1">
        <v>21</v>
      </c>
      <c r="R275" s="1">
        <f t="shared" si="76"/>
        <v>39.266666666666666</v>
      </c>
      <c r="S275" s="14"/>
      <c r="T275" s="1">
        <f t="shared" si="77"/>
        <v>64.4</v>
      </c>
      <c r="U275" s="1">
        <f t="shared" si="78"/>
        <v>6.2</v>
      </c>
      <c r="V275">
        <f t="shared" si="79"/>
        <v>12</v>
      </c>
      <c r="X275" s="1">
        <f t="shared" si="80"/>
        <v>38.86666666666667</v>
      </c>
      <c r="Y275" s="2">
        <f t="shared" si="81"/>
        <v>38.13333333333333</v>
      </c>
      <c r="Z275" s="1">
        <f t="shared" si="82"/>
        <v>63.06666666666666</v>
      </c>
      <c r="AA275" s="2">
        <f t="shared" si="83"/>
        <v>62.60666666666666</v>
      </c>
      <c r="AB275" s="1">
        <f t="shared" si="84"/>
        <v>43.333333333333336</v>
      </c>
      <c r="AC275" s="2">
        <f t="shared" si="85"/>
        <v>43.10666666666667</v>
      </c>
      <c r="AD275" s="1">
        <f t="shared" si="86"/>
        <v>17.76666666666667</v>
      </c>
      <c r="AE275" s="2">
        <f t="shared" si="87"/>
        <v>12.940000000000001</v>
      </c>
      <c r="AF275" s="2">
        <f t="shared" si="88"/>
        <v>39.085</v>
      </c>
      <c r="AG275" s="2">
        <f t="shared" si="89"/>
        <v>56.050000000000004</v>
      </c>
      <c r="AH275" s="2">
        <f t="shared" si="90"/>
        <v>23.78333333333333</v>
      </c>
      <c r="AI275" s="2">
        <f t="shared" si="91"/>
        <v>40.849999999999994</v>
      </c>
      <c r="AK275" s="1">
        <f t="shared" si="92"/>
        <v>31.95</v>
      </c>
      <c r="AL275" s="1">
        <f t="shared" si="93"/>
        <v>46.583333333333336</v>
      </c>
      <c r="AM275" s="1">
        <f t="shared" si="94"/>
        <v>40.375</v>
      </c>
    </row>
    <row r="276" spans="1:39" ht="12.75">
      <c r="A276">
        <v>47</v>
      </c>
      <c r="B276">
        <v>3</v>
      </c>
      <c r="C276">
        <v>2</v>
      </c>
      <c r="D276">
        <v>1906</v>
      </c>
      <c r="E276" s="1">
        <v>19.2</v>
      </c>
      <c r="F276" s="1">
        <v>13.1</v>
      </c>
      <c r="G276" s="1">
        <v>17.4</v>
      </c>
      <c r="H276" s="1">
        <v>43.2</v>
      </c>
      <c r="I276" s="1">
        <v>50.7</v>
      </c>
      <c r="J276" s="1">
        <v>61.4</v>
      </c>
      <c r="K276" s="1">
        <v>65.2</v>
      </c>
      <c r="L276" s="1">
        <v>66.4</v>
      </c>
      <c r="M276" s="1">
        <v>60.6</v>
      </c>
      <c r="N276" s="1">
        <v>43.2</v>
      </c>
      <c r="O276" s="1">
        <v>30.6</v>
      </c>
      <c r="P276" s="1">
        <v>18.7</v>
      </c>
      <c r="R276" s="1">
        <f t="shared" si="76"/>
        <v>40.80833333333334</v>
      </c>
      <c r="S276" s="14"/>
      <c r="T276" s="1">
        <f t="shared" si="77"/>
        <v>66.4</v>
      </c>
      <c r="U276" s="1">
        <f t="shared" si="78"/>
        <v>13.1</v>
      </c>
      <c r="V276">
        <f t="shared" si="79"/>
        <v>12</v>
      </c>
      <c r="X276" s="1">
        <f t="shared" si="80"/>
        <v>37.1</v>
      </c>
      <c r="Y276" s="2">
        <f t="shared" si="81"/>
        <v>37.64</v>
      </c>
      <c r="Z276" s="1">
        <f t="shared" si="82"/>
        <v>64.33333333333333</v>
      </c>
      <c r="AA276" s="2">
        <f t="shared" si="83"/>
        <v>63.086666666666666</v>
      </c>
      <c r="AB276" s="1">
        <f t="shared" si="84"/>
        <v>44.800000000000004</v>
      </c>
      <c r="AC276" s="2">
        <f t="shared" si="85"/>
        <v>43.96</v>
      </c>
      <c r="AD276" s="1">
        <f t="shared" si="86"/>
        <v>14.1</v>
      </c>
      <c r="AE276" s="2">
        <f t="shared" si="87"/>
        <v>14.946666666666667</v>
      </c>
      <c r="AF276" s="2">
        <f t="shared" si="88"/>
        <v>39.513333333333335</v>
      </c>
      <c r="AG276" s="2">
        <f t="shared" si="89"/>
        <v>57.916666666666664</v>
      </c>
      <c r="AH276" s="2">
        <f t="shared" si="90"/>
        <v>24.200000000000003</v>
      </c>
      <c r="AI276" s="2">
        <f t="shared" si="91"/>
        <v>38.716666666666676</v>
      </c>
      <c r="AK276" s="1">
        <f t="shared" si="92"/>
        <v>34.16666666666667</v>
      </c>
      <c r="AL276" s="1">
        <f t="shared" si="93"/>
        <v>47.45000000000001</v>
      </c>
      <c r="AM276" s="1">
        <f t="shared" si="94"/>
        <v>39.583333333333336</v>
      </c>
    </row>
    <row r="277" spans="1:39" ht="12.75">
      <c r="A277">
        <v>47</v>
      </c>
      <c r="B277">
        <v>3</v>
      </c>
      <c r="C277">
        <v>2</v>
      </c>
      <c r="D277">
        <v>1907</v>
      </c>
      <c r="E277" s="1">
        <v>9.6</v>
      </c>
      <c r="F277" s="1">
        <v>14</v>
      </c>
      <c r="G277" s="1">
        <v>29.1</v>
      </c>
      <c r="H277" s="1">
        <v>31.8</v>
      </c>
      <c r="I277" s="1">
        <v>44.2</v>
      </c>
      <c r="J277" s="1">
        <v>61.6</v>
      </c>
      <c r="K277" s="1">
        <v>65.1</v>
      </c>
      <c r="L277" s="1">
        <v>62.1</v>
      </c>
      <c r="M277" s="1">
        <v>54.6</v>
      </c>
      <c r="N277" s="1">
        <v>42.1</v>
      </c>
      <c r="O277" s="1">
        <v>28.8</v>
      </c>
      <c r="P277" s="1">
        <v>19.8</v>
      </c>
      <c r="R277" s="1">
        <f t="shared" si="76"/>
        <v>38.56666666666667</v>
      </c>
      <c r="S277" s="14"/>
      <c r="T277" s="1">
        <f t="shared" si="77"/>
        <v>65.1</v>
      </c>
      <c r="U277" s="1">
        <f t="shared" si="78"/>
        <v>9.6</v>
      </c>
      <c r="V277">
        <f t="shared" si="79"/>
        <v>12</v>
      </c>
      <c r="X277" s="1">
        <f t="shared" si="80"/>
        <v>35.03333333333334</v>
      </c>
      <c r="Y277" s="2">
        <f t="shared" si="81"/>
        <v>37.38</v>
      </c>
      <c r="Z277" s="1">
        <f t="shared" si="82"/>
        <v>62.93333333333333</v>
      </c>
      <c r="AA277" s="2">
        <f t="shared" si="83"/>
        <v>63.78666666666667</v>
      </c>
      <c r="AB277" s="1">
        <f t="shared" si="84"/>
        <v>41.833333333333336</v>
      </c>
      <c r="AC277" s="2">
        <f t="shared" si="85"/>
        <v>44.07333333333334</v>
      </c>
      <c r="AD277" s="1">
        <f t="shared" si="86"/>
        <v>17.166666666666668</v>
      </c>
      <c r="AE277" s="2">
        <f t="shared" si="87"/>
        <v>15.506666666666666</v>
      </c>
      <c r="AF277" s="2">
        <f t="shared" si="88"/>
        <v>40.04333333333334</v>
      </c>
      <c r="AG277" s="2">
        <f t="shared" si="89"/>
        <v>53.23333333333334</v>
      </c>
      <c r="AH277" s="2">
        <f t="shared" si="90"/>
        <v>24.783333333333335</v>
      </c>
      <c r="AI277" s="2">
        <f t="shared" si="91"/>
        <v>41.22500000000001</v>
      </c>
      <c r="AK277" s="1">
        <f t="shared" si="92"/>
        <v>31.716666666666665</v>
      </c>
      <c r="AL277" s="1">
        <f t="shared" si="93"/>
        <v>45.416666666666664</v>
      </c>
      <c r="AM277" s="1">
        <f t="shared" si="94"/>
        <v>40.43333333333333</v>
      </c>
    </row>
    <row r="278" spans="1:39" ht="12.75">
      <c r="A278">
        <v>47</v>
      </c>
      <c r="B278">
        <v>3</v>
      </c>
      <c r="C278">
        <v>2</v>
      </c>
      <c r="D278">
        <v>1908</v>
      </c>
      <c r="E278" s="1">
        <v>16</v>
      </c>
      <c r="F278" s="1">
        <v>15.7</v>
      </c>
      <c r="G278" s="1">
        <v>26.3</v>
      </c>
      <c r="H278" s="1">
        <v>41.1</v>
      </c>
      <c r="I278" s="1">
        <v>52.4</v>
      </c>
      <c r="J278" s="1">
        <v>61.2</v>
      </c>
      <c r="K278" s="1">
        <v>66.4</v>
      </c>
      <c r="L278" s="1">
        <v>63.3</v>
      </c>
      <c r="M278" s="1">
        <v>61.6</v>
      </c>
      <c r="N278" s="1">
        <v>46.6</v>
      </c>
      <c r="O278" s="1">
        <v>31.1</v>
      </c>
      <c r="P278" s="1">
        <v>16.3</v>
      </c>
      <c r="R278" s="1">
        <f t="shared" si="76"/>
        <v>41.50000000000001</v>
      </c>
      <c r="S278" s="14"/>
      <c r="T278" s="1">
        <f t="shared" si="77"/>
        <v>66.4</v>
      </c>
      <c r="U278" s="1">
        <f t="shared" si="78"/>
        <v>15.7</v>
      </c>
      <c r="V278">
        <f t="shared" si="79"/>
        <v>12</v>
      </c>
      <c r="X278" s="1">
        <f t="shared" si="80"/>
        <v>39.93333333333334</v>
      </c>
      <c r="Y278" s="2">
        <f t="shared" si="81"/>
        <v>38.24666666666667</v>
      </c>
      <c r="Z278" s="1">
        <f t="shared" si="82"/>
        <v>63.63333333333333</v>
      </c>
      <c r="AA278" s="2">
        <f t="shared" si="83"/>
        <v>64.28</v>
      </c>
      <c r="AB278" s="1">
        <f t="shared" si="84"/>
        <v>46.43333333333334</v>
      </c>
      <c r="AC278" s="2">
        <f t="shared" si="85"/>
        <v>43.92666666666666</v>
      </c>
      <c r="AD278" s="1">
        <f t="shared" si="86"/>
        <v>15.966666666666667</v>
      </c>
      <c r="AE278" s="2">
        <f t="shared" si="87"/>
        <v>15.02</v>
      </c>
      <c r="AF278" s="2">
        <f t="shared" si="88"/>
        <v>40.385</v>
      </c>
      <c r="AG278" s="2">
        <f t="shared" si="89"/>
        <v>57.666666666666664</v>
      </c>
      <c r="AH278" s="2">
        <f t="shared" si="90"/>
        <v>24.95</v>
      </c>
      <c r="AI278" s="2">
        <f t="shared" si="91"/>
        <v>40.31666666666667</v>
      </c>
      <c r="AK278" s="1">
        <f t="shared" si="92"/>
        <v>35.449999999999996</v>
      </c>
      <c r="AL278" s="1">
        <f t="shared" si="93"/>
        <v>47.550000000000004</v>
      </c>
      <c r="AM278" s="1">
        <f t="shared" si="94"/>
        <v>40.66666666666667</v>
      </c>
    </row>
    <row r="279" spans="1:39" ht="12.75">
      <c r="A279">
        <v>47</v>
      </c>
      <c r="B279">
        <v>3</v>
      </c>
      <c r="C279">
        <v>2</v>
      </c>
      <c r="D279">
        <v>1909</v>
      </c>
      <c r="E279" s="1">
        <v>14.1</v>
      </c>
      <c r="F279" s="1">
        <v>17.5</v>
      </c>
      <c r="G279" s="1">
        <v>24.1</v>
      </c>
      <c r="H279" s="1">
        <v>33.7</v>
      </c>
      <c r="I279" s="1">
        <v>50.1</v>
      </c>
      <c r="J279" s="1">
        <v>63.2</v>
      </c>
      <c r="K279" s="1">
        <v>65.4</v>
      </c>
      <c r="L279" s="1">
        <v>66.3</v>
      </c>
      <c r="M279" s="1">
        <v>55.4</v>
      </c>
      <c r="N279" s="1">
        <v>41.7</v>
      </c>
      <c r="O279" s="1">
        <v>34.8</v>
      </c>
      <c r="P279" s="1">
        <v>14.6</v>
      </c>
      <c r="R279" s="1">
        <f t="shared" si="76"/>
        <v>40.075</v>
      </c>
      <c r="S279" s="14"/>
      <c r="T279" s="1">
        <f t="shared" si="77"/>
        <v>66.3</v>
      </c>
      <c r="U279" s="1">
        <f t="shared" si="78"/>
        <v>14.1</v>
      </c>
      <c r="V279">
        <f t="shared" si="79"/>
        <v>12</v>
      </c>
      <c r="X279" s="1">
        <f t="shared" si="80"/>
        <v>35.96666666666667</v>
      </c>
      <c r="Y279" s="2">
        <f t="shared" si="81"/>
        <v>39.166666666666664</v>
      </c>
      <c r="Z279" s="1">
        <f t="shared" si="82"/>
        <v>64.96666666666668</v>
      </c>
      <c r="AA279" s="2">
        <f t="shared" si="83"/>
        <v>64.41333333333334</v>
      </c>
      <c r="AB279" s="1">
        <f t="shared" si="84"/>
        <v>43.96666666666666</v>
      </c>
      <c r="AC279" s="2">
        <f t="shared" si="85"/>
        <v>42.980000000000004</v>
      </c>
      <c r="AD279" s="1">
        <f t="shared" si="86"/>
        <v>12.533333333333331</v>
      </c>
      <c r="AE279" s="2">
        <f t="shared" si="87"/>
        <v>13.966666666666665</v>
      </c>
      <c r="AF279" s="2">
        <f t="shared" si="88"/>
        <v>40.47</v>
      </c>
      <c r="AG279" s="2">
        <f t="shared" si="89"/>
        <v>55.68333333333333</v>
      </c>
      <c r="AH279" s="2">
        <f t="shared" si="90"/>
        <v>25.316666666666663</v>
      </c>
      <c r="AI279" s="2">
        <f t="shared" si="91"/>
        <v>41.25833333333333</v>
      </c>
      <c r="AK279" s="1">
        <f t="shared" si="92"/>
        <v>33.78333333333333</v>
      </c>
      <c r="AL279" s="1">
        <f t="shared" si="93"/>
        <v>46.366666666666674</v>
      </c>
      <c r="AM279" s="1">
        <f t="shared" si="94"/>
        <v>41.3</v>
      </c>
    </row>
    <row r="280" spans="1:39" ht="12.75">
      <c r="A280">
        <v>47</v>
      </c>
      <c r="B280">
        <v>3</v>
      </c>
      <c r="C280">
        <v>2</v>
      </c>
      <c r="D280">
        <v>1910</v>
      </c>
      <c r="E280" s="1">
        <v>12.2</v>
      </c>
      <c r="F280" s="1">
        <v>10.8</v>
      </c>
      <c r="G280" s="1">
        <v>37.8</v>
      </c>
      <c r="H280" s="1">
        <v>43.7</v>
      </c>
      <c r="I280" s="1">
        <v>48.1</v>
      </c>
      <c r="J280" s="1">
        <v>64.8</v>
      </c>
      <c r="K280" s="1">
        <v>67.8</v>
      </c>
      <c r="L280" s="1">
        <v>64</v>
      </c>
      <c r="M280" s="1">
        <v>54.8</v>
      </c>
      <c r="N280" s="1">
        <v>47.5</v>
      </c>
      <c r="O280" s="1">
        <v>25.5</v>
      </c>
      <c r="P280" s="1">
        <v>14.7</v>
      </c>
      <c r="R280" s="1">
        <f t="shared" si="76"/>
        <v>40.975</v>
      </c>
      <c r="S280" s="14"/>
      <c r="T280" s="1">
        <f t="shared" si="77"/>
        <v>67.8</v>
      </c>
      <c r="U280" s="1">
        <f t="shared" si="78"/>
        <v>10.8</v>
      </c>
      <c r="V280">
        <f t="shared" si="79"/>
        <v>12</v>
      </c>
      <c r="X280" s="1">
        <f t="shared" si="80"/>
        <v>43.199999999999996</v>
      </c>
      <c r="Y280" s="2">
        <f t="shared" si="81"/>
        <v>39.626666666666665</v>
      </c>
      <c r="Z280" s="1">
        <f t="shared" si="82"/>
        <v>65.53333333333333</v>
      </c>
      <c r="AA280" s="2">
        <f t="shared" si="83"/>
        <v>64.12</v>
      </c>
      <c r="AB280" s="1">
        <f t="shared" si="84"/>
        <v>42.6</v>
      </c>
      <c r="AC280" s="2">
        <f t="shared" si="85"/>
        <v>43.53333333333333</v>
      </c>
      <c r="AD280" s="1">
        <f t="shared" si="86"/>
        <v>15.333333333333334</v>
      </c>
      <c r="AE280" s="2">
        <f t="shared" si="87"/>
        <v>13.3</v>
      </c>
      <c r="AF280" s="2">
        <f t="shared" si="88"/>
        <v>40.32833333333333</v>
      </c>
      <c r="AG280" s="2">
        <f t="shared" si="89"/>
        <v>57.20000000000001</v>
      </c>
      <c r="AH280" s="2">
        <f t="shared" si="90"/>
        <v>24.583333333333332</v>
      </c>
      <c r="AI280" s="2">
        <f t="shared" si="91"/>
        <v>41.166666666666664</v>
      </c>
      <c r="AK280" s="1">
        <f t="shared" si="92"/>
        <v>36.23333333333333</v>
      </c>
      <c r="AL280" s="1">
        <f t="shared" si="93"/>
        <v>45.71666666666667</v>
      </c>
      <c r="AM280" s="1">
        <f t="shared" si="94"/>
        <v>41.46666666666667</v>
      </c>
    </row>
    <row r="281" spans="1:39" ht="12.75">
      <c r="A281">
        <v>47</v>
      </c>
      <c r="B281">
        <v>3</v>
      </c>
      <c r="C281">
        <v>2</v>
      </c>
      <c r="D281">
        <v>1911</v>
      </c>
      <c r="E281" s="1">
        <v>11.9</v>
      </c>
      <c r="F281" s="1">
        <v>19.4</v>
      </c>
      <c r="G281" s="1">
        <v>28.5</v>
      </c>
      <c r="H281" s="1">
        <v>39.6</v>
      </c>
      <c r="I281" s="1">
        <v>57</v>
      </c>
      <c r="J281" s="1">
        <v>66.9</v>
      </c>
      <c r="K281" s="1">
        <v>66.2</v>
      </c>
      <c r="L281" s="1">
        <v>61.9</v>
      </c>
      <c r="M281" s="1">
        <v>54.9</v>
      </c>
      <c r="N281" s="1">
        <v>42.1</v>
      </c>
      <c r="O281" s="1">
        <v>23.2</v>
      </c>
      <c r="P281" s="1">
        <v>23.2</v>
      </c>
      <c r="R281" s="1">
        <f t="shared" si="76"/>
        <v>41.23333333333333</v>
      </c>
      <c r="S281" s="14"/>
      <c r="T281" s="1">
        <f t="shared" si="77"/>
        <v>66.9</v>
      </c>
      <c r="U281" s="1">
        <f t="shared" si="78"/>
        <v>11.9</v>
      </c>
      <c r="V281">
        <f t="shared" si="79"/>
        <v>12</v>
      </c>
      <c r="X281" s="1">
        <f t="shared" si="80"/>
        <v>41.699999999999996</v>
      </c>
      <c r="Y281" s="2">
        <f t="shared" si="81"/>
        <v>39.266666666666666</v>
      </c>
      <c r="Z281" s="1">
        <f t="shared" si="82"/>
        <v>65.00000000000001</v>
      </c>
      <c r="AA281" s="2">
        <f t="shared" si="83"/>
        <v>64.33333333333333</v>
      </c>
      <c r="AB281" s="1">
        <f t="shared" si="84"/>
        <v>40.06666666666667</v>
      </c>
      <c r="AC281" s="2">
        <f t="shared" si="85"/>
        <v>43.166666666666664</v>
      </c>
      <c r="AD281" s="1">
        <f t="shared" si="86"/>
        <v>8.833333333333332</v>
      </c>
      <c r="AE281" s="2">
        <f t="shared" si="87"/>
        <v>13.560000000000002</v>
      </c>
      <c r="AF281" s="2">
        <f t="shared" si="88"/>
        <v>40.196666666666665</v>
      </c>
      <c r="AG281" s="2">
        <f t="shared" si="89"/>
        <v>57.74999999999999</v>
      </c>
      <c r="AH281" s="2">
        <f t="shared" si="90"/>
        <v>18.45</v>
      </c>
      <c r="AI281" s="2">
        <f t="shared" si="91"/>
        <v>37.06666666666667</v>
      </c>
      <c r="AK281" s="1">
        <f t="shared" si="92"/>
        <v>37.21666666666667</v>
      </c>
      <c r="AL281" s="1">
        <f t="shared" si="93"/>
        <v>45.25</v>
      </c>
      <c r="AM281" s="1">
        <f t="shared" si="94"/>
        <v>37.2</v>
      </c>
    </row>
    <row r="282" spans="1:39" ht="12.75">
      <c r="A282">
        <v>47</v>
      </c>
      <c r="B282">
        <v>3</v>
      </c>
      <c r="C282">
        <v>2</v>
      </c>
      <c r="D282">
        <v>1912</v>
      </c>
      <c r="E282" s="1">
        <v>-5.9</v>
      </c>
      <c r="F282" s="1">
        <v>9.2</v>
      </c>
      <c r="G282" s="1">
        <v>18.9</v>
      </c>
      <c r="H282" s="1">
        <v>40.9</v>
      </c>
      <c r="I282" s="1">
        <v>52.2</v>
      </c>
      <c r="J282" s="1">
        <v>59.6</v>
      </c>
      <c r="K282" s="1">
        <v>65.6</v>
      </c>
      <c r="L282" s="1">
        <v>59.2</v>
      </c>
      <c r="M282" s="1">
        <v>56.6</v>
      </c>
      <c r="N282" s="1">
        <v>46</v>
      </c>
      <c r="O282" s="1">
        <v>31.2</v>
      </c>
      <c r="P282" s="1">
        <v>20.8</v>
      </c>
      <c r="R282" s="1">
        <f t="shared" si="76"/>
        <v>37.858333333333334</v>
      </c>
      <c r="S282" s="14"/>
      <c r="T282" s="1">
        <f t="shared" si="77"/>
        <v>65.6</v>
      </c>
      <c r="U282" s="1">
        <f t="shared" si="78"/>
        <v>-5.9</v>
      </c>
      <c r="V282">
        <f t="shared" si="79"/>
        <v>12</v>
      </c>
      <c r="X282" s="1">
        <f t="shared" si="80"/>
        <v>37.333333333333336</v>
      </c>
      <c r="Y282" s="2">
        <f t="shared" si="81"/>
        <v>39.89333333333333</v>
      </c>
      <c r="Z282" s="1">
        <f t="shared" si="82"/>
        <v>61.46666666666666</v>
      </c>
      <c r="AA282" s="2">
        <f t="shared" si="83"/>
        <v>64.16666666666667</v>
      </c>
      <c r="AB282" s="1">
        <f t="shared" si="84"/>
        <v>44.599999999999994</v>
      </c>
      <c r="AC282" s="2">
        <f t="shared" si="85"/>
        <v>43.50666666666667</v>
      </c>
      <c r="AD282" s="1">
        <f t="shared" si="86"/>
        <v>13.833333333333334</v>
      </c>
      <c r="AE282" s="2">
        <f t="shared" si="87"/>
        <v>14.040000000000001</v>
      </c>
      <c r="AF282" s="2">
        <f t="shared" si="88"/>
        <v>40.23833333333333</v>
      </c>
      <c r="AG282" s="2">
        <f t="shared" si="89"/>
        <v>55.68333333333334</v>
      </c>
      <c r="AH282" s="2">
        <f t="shared" si="90"/>
        <v>23.333333333333332</v>
      </c>
      <c r="AI282" s="2">
        <f t="shared" si="91"/>
        <v>40.26666666666667</v>
      </c>
      <c r="AK282" s="1">
        <f t="shared" si="92"/>
        <v>29.150000000000002</v>
      </c>
      <c r="AL282" s="1">
        <f t="shared" si="93"/>
        <v>46.56666666666667</v>
      </c>
      <c r="AM282" s="1">
        <f t="shared" si="94"/>
        <v>39.891666666666666</v>
      </c>
    </row>
    <row r="283" spans="1:39" ht="12.75">
      <c r="A283">
        <v>47</v>
      </c>
      <c r="B283">
        <v>3</v>
      </c>
      <c r="C283">
        <v>2</v>
      </c>
      <c r="D283">
        <v>1913</v>
      </c>
      <c r="E283" s="1">
        <v>12.8</v>
      </c>
      <c r="F283" s="1">
        <v>7.9</v>
      </c>
      <c r="G283" s="1">
        <v>21.3</v>
      </c>
      <c r="H283" s="1">
        <v>42.2</v>
      </c>
      <c r="I283" s="1">
        <v>50.9</v>
      </c>
      <c r="J283" s="1">
        <v>64.2</v>
      </c>
      <c r="K283" s="1">
        <v>64.8</v>
      </c>
      <c r="L283" s="1">
        <v>65.1</v>
      </c>
      <c r="M283" s="1">
        <v>56</v>
      </c>
      <c r="N283" s="1">
        <v>43.2</v>
      </c>
      <c r="O283" s="1">
        <v>34.6</v>
      </c>
      <c r="P283" s="1">
        <v>27.1</v>
      </c>
      <c r="R283" s="1">
        <f t="shared" si="76"/>
        <v>40.841666666666676</v>
      </c>
      <c r="S283" s="14"/>
      <c r="T283" s="1">
        <f t="shared" si="77"/>
        <v>65.1</v>
      </c>
      <c r="U283" s="1">
        <f t="shared" si="78"/>
        <v>7.9</v>
      </c>
      <c r="V283">
        <f t="shared" si="79"/>
        <v>12</v>
      </c>
      <c r="X283" s="1">
        <f t="shared" si="80"/>
        <v>38.13333333333333</v>
      </c>
      <c r="Y283" s="2">
        <f t="shared" si="81"/>
        <v>39.339999999999996</v>
      </c>
      <c r="Z283" s="1">
        <f t="shared" si="82"/>
        <v>64.7</v>
      </c>
      <c r="AA283" s="2">
        <f t="shared" si="83"/>
        <v>62.92666666666666</v>
      </c>
      <c r="AB283" s="1">
        <f t="shared" si="84"/>
        <v>44.6</v>
      </c>
      <c r="AC283" s="2">
        <f t="shared" si="85"/>
        <v>43.88666666666666</v>
      </c>
      <c r="AD283" s="1">
        <f t="shared" si="86"/>
        <v>17.26666666666667</v>
      </c>
      <c r="AE283" s="2">
        <f t="shared" si="87"/>
        <v>13.753333333333334</v>
      </c>
      <c r="AF283" s="2">
        <f t="shared" si="88"/>
        <v>40.11833333333333</v>
      </c>
      <c r="AG283" s="2">
        <f t="shared" si="89"/>
        <v>57.20000000000001</v>
      </c>
      <c r="AH283" s="2">
        <f t="shared" si="90"/>
        <v>25.63333333333333</v>
      </c>
      <c r="AI283" s="2">
        <f t="shared" si="91"/>
        <v>41.31666666666666</v>
      </c>
      <c r="AK283" s="1">
        <f t="shared" si="92"/>
        <v>33.21666666666667</v>
      </c>
      <c r="AL283" s="1">
        <f t="shared" si="93"/>
        <v>48.46666666666667</v>
      </c>
      <c r="AM283" s="1">
        <f t="shared" si="94"/>
        <v>41.108333333333334</v>
      </c>
    </row>
    <row r="284" spans="1:39" ht="12.75">
      <c r="A284">
        <v>47</v>
      </c>
      <c r="B284">
        <v>3</v>
      </c>
      <c r="C284">
        <v>2</v>
      </c>
      <c r="D284">
        <v>1914</v>
      </c>
      <c r="E284" s="1">
        <v>18.6</v>
      </c>
      <c r="F284" s="1">
        <v>6.1</v>
      </c>
      <c r="G284" s="1">
        <v>24.2</v>
      </c>
      <c r="H284" s="1">
        <v>37.7</v>
      </c>
      <c r="I284" s="1">
        <v>55.4</v>
      </c>
      <c r="J284" s="1">
        <v>60.5</v>
      </c>
      <c r="K284" s="1">
        <v>68.9</v>
      </c>
      <c r="L284" s="1">
        <v>63</v>
      </c>
      <c r="M284" s="1">
        <v>56.5</v>
      </c>
      <c r="N284" s="1">
        <v>50.3</v>
      </c>
      <c r="O284" s="1">
        <v>30.2</v>
      </c>
      <c r="P284" s="1">
        <v>12</v>
      </c>
      <c r="R284" s="1">
        <f t="shared" si="76"/>
        <v>40.28333333333333</v>
      </c>
      <c r="S284" s="14"/>
      <c r="T284" s="1">
        <f t="shared" si="77"/>
        <v>68.9</v>
      </c>
      <c r="U284" s="1">
        <f t="shared" si="78"/>
        <v>6.1</v>
      </c>
      <c r="V284">
        <f t="shared" si="79"/>
        <v>12</v>
      </c>
      <c r="X284" s="1">
        <f t="shared" si="80"/>
        <v>39.1</v>
      </c>
      <c r="Y284" s="2">
        <f t="shared" si="81"/>
        <v>38.373333333333335</v>
      </c>
      <c r="Z284" s="1">
        <f t="shared" si="82"/>
        <v>64.13333333333334</v>
      </c>
      <c r="AA284" s="2">
        <f t="shared" si="83"/>
        <v>62.973333333333336</v>
      </c>
      <c r="AB284" s="1">
        <f t="shared" si="84"/>
        <v>45.666666666666664</v>
      </c>
      <c r="AC284" s="2">
        <f t="shared" si="85"/>
        <v>44.24666666666666</v>
      </c>
      <c r="AD284" s="1">
        <f t="shared" si="86"/>
        <v>14.933333333333332</v>
      </c>
      <c r="AE284" s="2">
        <f t="shared" si="87"/>
        <v>13.466666666666665</v>
      </c>
      <c r="AF284" s="2">
        <f t="shared" si="88"/>
        <v>39.65</v>
      </c>
      <c r="AG284" s="2">
        <f t="shared" si="89"/>
        <v>57</v>
      </c>
      <c r="AH284" s="2">
        <f t="shared" si="90"/>
        <v>24.983333333333334</v>
      </c>
      <c r="AI284" s="2">
        <f t="shared" si="91"/>
        <v>40.1</v>
      </c>
      <c r="AK284" s="1">
        <f t="shared" si="92"/>
        <v>33.75</v>
      </c>
      <c r="AL284" s="1">
        <f t="shared" si="93"/>
        <v>46.81666666666666</v>
      </c>
      <c r="AM284" s="1">
        <f t="shared" si="94"/>
        <v>41</v>
      </c>
    </row>
    <row r="285" spans="1:39" ht="12.75">
      <c r="A285">
        <v>47</v>
      </c>
      <c r="B285">
        <v>3</v>
      </c>
      <c r="C285">
        <v>2</v>
      </c>
      <c r="D285">
        <v>1915</v>
      </c>
      <c r="E285" s="1">
        <v>10.4</v>
      </c>
      <c r="F285" s="1">
        <v>22.4</v>
      </c>
      <c r="G285" s="1">
        <v>24.6</v>
      </c>
      <c r="H285" s="1">
        <v>48.6</v>
      </c>
      <c r="I285" s="1">
        <v>48.1</v>
      </c>
      <c r="J285" s="1">
        <v>57</v>
      </c>
      <c r="K285" s="1">
        <v>62.4</v>
      </c>
      <c r="L285" s="1">
        <v>58.6</v>
      </c>
      <c r="M285" s="1">
        <v>56.6</v>
      </c>
      <c r="N285" s="1">
        <v>45.4</v>
      </c>
      <c r="O285" s="1">
        <v>31.5</v>
      </c>
      <c r="P285" s="1">
        <v>18.9</v>
      </c>
      <c r="R285" s="1">
        <f t="shared" si="76"/>
        <v>40.375</v>
      </c>
      <c r="S285" s="14"/>
      <c r="T285" s="1">
        <f t="shared" si="77"/>
        <v>62.4</v>
      </c>
      <c r="U285" s="1">
        <f t="shared" si="78"/>
        <v>10.4</v>
      </c>
      <c r="V285">
        <f t="shared" si="79"/>
        <v>12</v>
      </c>
      <c r="X285" s="1">
        <f t="shared" si="80"/>
        <v>40.43333333333334</v>
      </c>
      <c r="Y285" s="2">
        <f t="shared" si="81"/>
        <v>38.04</v>
      </c>
      <c r="Z285" s="1">
        <f t="shared" si="82"/>
        <v>59.333333333333336</v>
      </c>
      <c r="AA285" s="2">
        <f t="shared" si="83"/>
        <v>62.99333333333334</v>
      </c>
      <c r="AB285" s="1">
        <f t="shared" si="84"/>
        <v>44.5</v>
      </c>
      <c r="AC285" s="2">
        <f t="shared" si="85"/>
        <v>43.44</v>
      </c>
      <c r="AD285" s="1">
        <f t="shared" si="86"/>
        <v>13.9</v>
      </c>
      <c r="AE285" s="2">
        <f t="shared" si="87"/>
        <v>12.213333333333333</v>
      </c>
      <c r="AF285" s="2">
        <f t="shared" si="88"/>
        <v>39.3</v>
      </c>
      <c r="AG285" s="2">
        <f t="shared" si="89"/>
        <v>55.21666666666667</v>
      </c>
      <c r="AH285" s="2">
        <f t="shared" si="90"/>
        <v>23.100000000000005</v>
      </c>
      <c r="AI285" s="2">
        <f t="shared" si="91"/>
        <v>39.88333333333333</v>
      </c>
      <c r="AK285" s="1">
        <f t="shared" si="92"/>
        <v>35.18333333333333</v>
      </c>
      <c r="AL285" s="1">
        <f t="shared" si="93"/>
        <v>45.56666666666666</v>
      </c>
      <c r="AM285" s="1">
        <f t="shared" si="94"/>
        <v>38.666666666666664</v>
      </c>
    </row>
    <row r="286" spans="1:39" ht="12.75">
      <c r="A286">
        <v>47</v>
      </c>
      <c r="B286">
        <v>3</v>
      </c>
      <c r="C286">
        <v>2</v>
      </c>
      <c r="D286">
        <v>1916</v>
      </c>
      <c r="E286" s="1">
        <v>12.6</v>
      </c>
      <c r="F286" s="1">
        <v>10.2</v>
      </c>
      <c r="G286" s="1">
        <v>20</v>
      </c>
      <c r="H286" s="1">
        <v>39.4</v>
      </c>
      <c r="I286" s="1">
        <v>51.2</v>
      </c>
      <c r="J286" s="1">
        <v>57.2</v>
      </c>
      <c r="K286" s="1">
        <v>72.5</v>
      </c>
      <c r="L286" s="1">
        <v>66</v>
      </c>
      <c r="M286" s="1">
        <v>53.7</v>
      </c>
      <c r="N286" s="1">
        <v>43.7</v>
      </c>
      <c r="O286" s="1">
        <v>28.2</v>
      </c>
      <c r="P286" s="1">
        <v>12</v>
      </c>
      <c r="R286" s="1">
        <f t="shared" si="76"/>
        <v>38.89166666666666</v>
      </c>
      <c r="S286" s="14"/>
      <c r="T286" s="1">
        <f t="shared" si="77"/>
        <v>72.5</v>
      </c>
      <c r="U286" s="1">
        <f t="shared" si="78"/>
        <v>10.2</v>
      </c>
      <c r="V286">
        <f t="shared" si="79"/>
        <v>12</v>
      </c>
      <c r="X286" s="1">
        <f t="shared" si="80"/>
        <v>36.86666666666667</v>
      </c>
      <c r="Y286" s="2">
        <f t="shared" si="81"/>
        <v>38.72666666666667</v>
      </c>
      <c r="Z286" s="1">
        <f t="shared" si="82"/>
        <v>65.23333333333333</v>
      </c>
      <c r="AA286" s="2">
        <f t="shared" si="83"/>
        <v>62.74666666666667</v>
      </c>
      <c r="AB286" s="1">
        <f t="shared" si="84"/>
        <v>41.86666666666667</v>
      </c>
      <c r="AC286" s="2">
        <f t="shared" si="85"/>
        <v>43.11333333333333</v>
      </c>
      <c r="AD286" s="1">
        <f t="shared" si="86"/>
        <v>7.3999999999999995</v>
      </c>
      <c r="AE286" s="2">
        <f t="shared" si="87"/>
        <v>12.78</v>
      </c>
      <c r="AF286" s="2">
        <f t="shared" si="88"/>
        <v>39.14999999999999</v>
      </c>
      <c r="AG286" s="2">
        <f t="shared" si="89"/>
        <v>56.666666666666664</v>
      </c>
      <c r="AH286" s="2">
        <f t="shared" si="90"/>
        <v>19.633333333333336</v>
      </c>
      <c r="AI286" s="2">
        <f t="shared" si="91"/>
        <v>36.666666666666664</v>
      </c>
      <c r="AK286" s="1">
        <f t="shared" si="92"/>
        <v>31.766666666666662</v>
      </c>
      <c r="AL286" s="1">
        <f t="shared" si="93"/>
        <v>46.01666666666666</v>
      </c>
      <c r="AM286" s="1">
        <f t="shared" si="94"/>
        <v>37.53333333333333</v>
      </c>
    </row>
    <row r="287" spans="1:39" ht="12.75">
      <c r="A287">
        <v>47</v>
      </c>
      <c r="B287">
        <v>3</v>
      </c>
      <c r="C287">
        <v>2</v>
      </c>
      <c r="D287">
        <v>1917</v>
      </c>
      <c r="E287" s="1">
        <v>7</v>
      </c>
      <c r="F287" s="1">
        <v>3.2</v>
      </c>
      <c r="G287" s="1">
        <v>23.7</v>
      </c>
      <c r="H287" s="1">
        <v>36.3</v>
      </c>
      <c r="I287" s="1">
        <v>47</v>
      </c>
      <c r="J287" s="1">
        <v>57.1</v>
      </c>
      <c r="K287" s="1">
        <v>67.2</v>
      </c>
      <c r="L287" s="1">
        <v>60.4</v>
      </c>
      <c r="M287" s="1">
        <v>54.2</v>
      </c>
      <c r="N287" s="1">
        <v>35.3</v>
      </c>
      <c r="O287" s="1">
        <v>32.2</v>
      </c>
      <c r="P287" s="1">
        <v>9.7</v>
      </c>
      <c r="R287" s="1">
        <f t="shared" si="76"/>
        <v>36.10833333333333</v>
      </c>
      <c r="S287" s="14"/>
      <c r="T287" s="1">
        <f t="shared" si="77"/>
        <v>67.2</v>
      </c>
      <c r="U287" s="1">
        <f t="shared" si="78"/>
        <v>3.2</v>
      </c>
      <c r="V287">
        <f t="shared" si="79"/>
        <v>12</v>
      </c>
      <c r="X287" s="1">
        <f t="shared" si="80"/>
        <v>35.666666666666664</v>
      </c>
      <c r="Y287" s="2">
        <f t="shared" si="81"/>
        <v>38.9</v>
      </c>
      <c r="Z287" s="1">
        <f t="shared" si="82"/>
        <v>61.56666666666667</v>
      </c>
      <c r="AA287" s="2">
        <f t="shared" si="83"/>
        <v>63.17999999999999</v>
      </c>
      <c r="AB287" s="1">
        <f t="shared" si="84"/>
        <v>40.56666666666667</v>
      </c>
      <c r="AC287" s="2">
        <f t="shared" si="85"/>
        <v>42.38666666666667</v>
      </c>
      <c r="AD287" s="1">
        <f t="shared" si="86"/>
        <v>7.566666666666666</v>
      </c>
      <c r="AE287" s="2">
        <f t="shared" si="87"/>
        <v>11.38</v>
      </c>
      <c r="AF287" s="2">
        <f t="shared" si="88"/>
        <v>39.23166666666666</v>
      </c>
      <c r="AG287" s="2">
        <f t="shared" si="89"/>
        <v>53.699999999999996</v>
      </c>
      <c r="AH287" s="2">
        <f t="shared" si="90"/>
        <v>20.333333333333332</v>
      </c>
      <c r="AI287" s="2">
        <f t="shared" si="91"/>
        <v>37.916666666666664</v>
      </c>
      <c r="AK287" s="1">
        <f t="shared" si="92"/>
        <v>29.049999999999997</v>
      </c>
      <c r="AL287" s="1">
        <f t="shared" si="93"/>
        <v>43.166666666666664</v>
      </c>
      <c r="AM287" s="1">
        <f t="shared" si="94"/>
        <v>38.099999999999994</v>
      </c>
    </row>
    <row r="288" spans="1:39" ht="12.75">
      <c r="A288">
        <v>47</v>
      </c>
      <c r="B288">
        <v>3</v>
      </c>
      <c r="C288">
        <v>2</v>
      </c>
      <c r="D288">
        <v>1918</v>
      </c>
      <c r="E288" s="1">
        <v>1.9</v>
      </c>
      <c r="F288" s="1">
        <v>11.1</v>
      </c>
      <c r="G288" s="1">
        <v>31.8</v>
      </c>
      <c r="H288" s="1">
        <v>38.2</v>
      </c>
      <c r="I288" s="1">
        <v>54.7</v>
      </c>
      <c r="J288" s="1">
        <v>60.5</v>
      </c>
      <c r="K288" s="1">
        <v>64.9</v>
      </c>
      <c r="L288" s="1">
        <v>65</v>
      </c>
      <c r="M288" s="1">
        <v>49.7</v>
      </c>
      <c r="N288" s="1">
        <v>45.9</v>
      </c>
      <c r="O288" s="1">
        <v>33.3</v>
      </c>
      <c r="P288" s="1">
        <v>24.1</v>
      </c>
      <c r="R288" s="1">
        <f t="shared" si="76"/>
        <v>40.09166666666667</v>
      </c>
      <c r="S288" s="14"/>
      <c r="T288" s="1">
        <f t="shared" si="77"/>
        <v>65</v>
      </c>
      <c r="U288" s="1">
        <f t="shared" si="78"/>
        <v>1.9</v>
      </c>
      <c r="V288">
        <f t="shared" si="79"/>
        <v>12</v>
      </c>
      <c r="X288" s="1">
        <f t="shared" si="80"/>
        <v>41.56666666666667</v>
      </c>
      <c r="Y288" s="2">
        <f t="shared" si="81"/>
        <v>38.3</v>
      </c>
      <c r="Z288" s="1">
        <f t="shared" si="82"/>
        <v>63.46666666666667</v>
      </c>
      <c r="AA288" s="2">
        <f t="shared" si="83"/>
        <v>63.94666666666667</v>
      </c>
      <c r="AB288" s="1">
        <f t="shared" si="84"/>
        <v>42.96666666666666</v>
      </c>
      <c r="AC288" s="2">
        <f t="shared" si="85"/>
        <v>42.81333333333333</v>
      </c>
      <c r="AD288" s="1">
        <f t="shared" si="86"/>
        <v>20.1</v>
      </c>
      <c r="AE288" s="2">
        <f t="shared" si="87"/>
        <v>12.533333333333335</v>
      </c>
      <c r="AF288" s="2">
        <f t="shared" si="88"/>
        <v>39.148333333333326</v>
      </c>
      <c r="AG288" s="2">
        <f t="shared" si="89"/>
        <v>55.5</v>
      </c>
      <c r="AH288" s="2">
        <f t="shared" si="90"/>
        <v>27.86666666666666</v>
      </c>
      <c r="AI288" s="2">
        <f t="shared" si="91"/>
        <v>42.98333333333333</v>
      </c>
      <c r="AK288" s="1">
        <f t="shared" si="92"/>
        <v>33.03333333333333</v>
      </c>
      <c r="AL288" s="1">
        <f t="shared" si="93"/>
        <v>47.150000000000006</v>
      </c>
      <c r="AM288" s="1">
        <f t="shared" si="94"/>
        <v>42.22500000000001</v>
      </c>
    </row>
    <row r="289" spans="1:39" ht="12.75">
      <c r="A289">
        <v>47</v>
      </c>
      <c r="B289">
        <v>3</v>
      </c>
      <c r="C289">
        <v>2</v>
      </c>
      <c r="D289">
        <v>1919</v>
      </c>
      <c r="E289" s="1">
        <v>18.8</v>
      </c>
      <c r="F289" s="1">
        <v>17.4</v>
      </c>
      <c r="G289" s="1">
        <v>27.7</v>
      </c>
      <c r="H289" s="1">
        <v>41</v>
      </c>
      <c r="I289" s="1">
        <v>51.2</v>
      </c>
      <c r="J289" s="1">
        <v>67.7</v>
      </c>
      <c r="K289" s="1">
        <v>68.7</v>
      </c>
      <c r="L289" s="1">
        <v>62.5</v>
      </c>
      <c r="M289" s="1">
        <v>57.5</v>
      </c>
      <c r="N289" s="1">
        <v>42.2</v>
      </c>
      <c r="O289" s="1">
        <v>26.4</v>
      </c>
      <c r="P289" s="1">
        <v>7.2</v>
      </c>
      <c r="R289" s="1">
        <f t="shared" si="76"/>
        <v>40.69166666666666</v>
      </c>
      <c r="S289" s="14"/>
      <c r="T289" s="1">
        <f t="shared" si="77"/>
        <v>68.7</v>
      </c>
      <c r="U289" s="1">
        <f t="shared" si="78"/>
        <v>7.2</v>
      </c>
      <c r="V289">
        <f t="shared" si="79"/>
        <v>12</v>
      </c>
      <c r="X289" s="1">
        <f t="shared" si="80"/>
        <v>39.96666666666667</v>
      </c>
      <c r="Y289" s="2">
        <f t="shared" si="81"/>
        <v>39.63333333333333</v>
      </c>
      <c r="Z289" s="1">
        <f t="shared" si="82"/>
        <v>66.3</v>
      </c>
      <c r="AA289" s="2">
        <f t="shared" si="83"/>
        <v>64.56666666666666</v>
      </c>
      <c r="AB289" s="1">
        <f t="shared" si="84"/>
        <v>42.03333333333333</v>
      </c>
      <c r="AC289" s="2">
        <f t="shared" si="85"/>
        <v>43.17333333333333</v>
      </c>
      <c r="AD289" s="1">
        <f t="shared" si="86"/>
        <v>7.933333333333334</v>
      </c>
      <c r="AE289" s="2">
        <f t="shared" si="87"/>
        <v>13.559999999999999</v>
      </c>
      <c r="AF289" s="2">
        <f t="shared" si="88"/>
        <v>40.06166666666667</v>
      </c>
      <c r="AG289" s="2">
        <f t="shared" si="89"/>
        <v>58.1</v>
      </c>
      <c r="AH289" s="2">
        <f t="shared" si="90"/>
        <v>19.766666666666666</v>
      </c>
      <c r="AI289" s="2">
        <f t="shared" si="91"/>
        <v>37.76666666666667</v>
      </c>
      <c r="AK289" s="1">
        <f t="shared" si="92"/>
        <v>37.300000000000004</v>
      </c>
      <c r="AL289" s="1">
        <f t="shared" si="93"/>
        <v>44.08333333333332</v>
      </c>
      <c r="AM289" s="1">
        <f t="shared" si="94"/>
        <v>38.08333333333333</v>
      </c>
    </row>
    <row r="290" spans="1:39" ht="12.75">
      <c r="A290">
        <v>47</v>
      </c>
      <c r="B290">
        <v>3</v>
      </c>
      <c r="C290">
        <v>2</v>
      </c>
      <c r="D290">
        <v>1920</v>
      </c>
      <c r="E290" s="1">
        <v>4.1</v>
      </c>
      <c r="F290" s="1">
        <v>12.5</v>
      </c>
      <c r="G290" s="1">
        <v>26.2</v>
      </c>
      <c r="H290" s="1">
        <v>34.8</v>
      </c>
      <c r="I290" s="1">
        <v>51.3</v>
      </c>
      <c r="J290" s="1">
        <v>63.6</v>
      </c>
      <c r="K290" s="1">
        <v>63.3</v>
      </c>
      <c r="L290" s="1">
        <v>62.6</v>
      </c>
      <c r="M290" s="1">
        <v>59</v>
      </c>
      <c r="N290" s="1">
        <v>52.1</v>
      </c>
      <c r="O290" s="1">
        <v>28.8</v>
      </c>
      <c r="P290" s="1">
        <v>21.2</v>
      </c>
      <c r="R290" s="1">
        <f t="shared" si="76"/>
        <v>39.958333333333336</v>
      </c>
      <c r="S290" s="14"/>
      <c r="T290" s="1">
        <f t="shared" si="77"/>
        <v>63.6</v>
      </c>
      <c r="U290" s="1">
        <f t="shared" si="78"/>
        <v>4.1</v>
      </c>
      <c r="V290">
        <f t="shared" si="79"/>
        <v>12</v>
      </c>
      <c r="X290" s="1">
        <f t="shared" si="80"/>
        <v>37.43333333333333</v>
      </c>
      <c r="Y290" s="2">
        <f t="shared" si="81"/>
        <v>40.8</v>
      </c>
      <c r="Z290" s="1">
        <f t="shared" si="82"/>
        <v>63.166666666666664</v>
      </c>
      <c r="AA290" s="2">
        <f t="shared" si="83"/>
        <v>65</v>
      </c>
      <c r="AB290" s="1">
        <f t="shared" si="84"/>
        <v>46.63333333333333</v>
      </c>
      <c r="AC290" s="2">
        <f t="shared" si="85"/>
        <v>44.273333333333326</v>
      </c>
      <c r="AD290" s="1">
        <f t="shared" si="86"/>
        <v>19.666666666666668</v>
      </c>
      <c r="AE290" s="2">
        <f t="shared" si="87"/>
        <v>14.353333333333333</v>
      </c>
      <c r="AF290" s="2">
        <f t="shared" si="88"/>
        <v>40.99</v>
      </c>
      <c r="AG290" s="2">
        <f t="shared" si="89"/>
        <v>55.76666666666667</v>
      </c>
      <c r="AH290" s="2">
        <f t="shared" si="90"/>
        <v>28.166666666666668</v>
      </c>
      <c r="AI290" s="2">
        <f t="shared" si="91"/>
        <v>44.65833333333333</v>
      </c>
      <c r="AK290" s="1">
        <f t="shared" si="92"/>
        <v>32.08333333333333</v>
      </c>
      <c r="AL290" s="1">
        <f t="shared" si="93"/>
        <v>47.833333333333336</v>
      </c>
      <c r="AM290" s="1">
        <f t="shared" si="94"/>
        <v>43.575</v>
      </c>
    </row>
    <row r="291" spans="1:39" ht="12.75">
      <c r="A291">
        <v>47</v>
      </c>
      <c r="B291">
        <v>3</v>
      </c>
      <c r="C291">
        <v>2</v>
      </c>
      <c r="D291">
        <v>1921</v>
      </c>
      <c r="E291" s="1">
        <v>18.6</v>
      </c>
      <c r="F291" s="1">
        <v>19.2</v>
      </c>
      <c r="G291" s="1">
        <v>29.1</v>
      </c>
      <c r="H291" s="1">
        <v>46.1</v>
      </c>
      <c r="I291" s="1">
        <v>55.4</v>
      </c>
      <c r="J291" s="1">
        <v>67.5</v>
      </c>
      <c r="K291" s="1">
        <v>73.3</v>
      </c>
      <c r="L291" s="1">
        <v>64.2</v>
      </c>
      <c r="M291" s="1">
        <v>60.4</v>
      </c>
      <c r="N291" s="1">
        <v>45.5</v>
      </c>
      <c r="O291" s="1">
        <v>25.1</v>
      </c>
      <c r="P291" s="1">
        <v>17.1</v>
      </c>
      <c r="R291" s="1">
        <f t="shared" si="76"/>
        <v>43.458333333333336</v>
      </c>
      <c r="S291" s="14"/>
      <c r="T291" s="1">
        <f t="shared" si="77"/>
        <v>73.3</v>
      </c>
      <c r="U291" s="1">
        <f t="shared" si="78"/>
        <v>17.1</v>
      </c>
      <c r="V291">
        <f t="shared" si="79"/>
        <v>12</v>
      </c>
      <c r="X291" s="1">
        <f t="shared" si="80"/>
        <v>43.53333333333333</v>
      </c>
      <c r="Y291" s="2">
        <f t="shared" si="81"/>
        <v>39.54666666666667</v>
      </c>
      <c r="Z291" s="1">
        <f t="shared" si="82"/>
        <v>68.33333333333333</v>
      </c>
      <c r="AA291" s="2">
        <f t="shared" si="83"/>
        <v>65.24666666666667</v>
      </c>
      <c r="AB291" s="1">
        <f t="shared" si="84"/>
        <v>43.666666666666664</v>
      </c>
      <c r="AC291" s="2">
        <f t="shared" si="85"/>
        <v>44.50666666666666</v>
      </c>
      <c r="AD291" s="1">
        <f t="shared" si="86"/>
        <v>12.533333333333333</v>
      </c>
      <c r="AE291" s="2">
        <f t="shared" si="87"/>
        <v>13.413333333333332</v>
      </c>
      <c r="AF291" s="2">
        <f t="shared" si="88"/>
        <v>40.958333333333336</v>
      </c>
      <c r="AG291" s="2">
        <f t="shared" si="89"/>
        <v>61.15</v>
      </c>
      <c r="AH291" s="2">
        <f t="shared" si="90"/>
        <v>22.399999999999995</v>
      </c>
      <c r="AI291" s="2">
        <f t="shared" si="91"/>
        <v>40.19166666666666</v>
      </c>
      <c r="AK291" s="1">
        <f t="shared" si="92"/>
        <v>39.31666666666667</v>
      </c>
      <c r="AL291" s="1">
        <f t="shared" si="93"/>
        <v>47.6</v>
      </c>
      <c r="AM291" s="1">
        <f t="shared" si="94"/>
        <v>41.125</v>
      </c>
    </row>
    <row r="292" spans="1:39" ht="12.75">
      <c r="A292">
        <v>47</v>
      </c>
      <c r="B292">
        <v>3</v>
      </c>
      <c r="C292">
        <v>2</v>
      </c>
      <c r="D292">
        <v>1922</v>
      </c>
      <c r="E292" s="1">
        <v>9.2</v>
      </c>
      <c r="F292" s="1">
        <v>11.3</v>
      </c>
      <c r="G292" s="1">
        <v>26.2</v>
      </c>
      <c r="H292" s="1">
        <v>39.5</v>
      </c>
      <c r="I292" s="1">
        <v>58.8</v>
      </c>
      <c r="J292" s="1">
        <v>62.9</v>
      </c>
      <c r="K292" s="1">
        <v>64.3</v>
      </c>
      <c r="L292" s="1">
        <v>64</v>
      </c>
      <c r="M292" s="1">
        <v>58.4</v>
      </c>
      <c r="N292" s="1">
        <v>45.5</v>
      </c>
      <c r="O292" s="1">
        <v>34.3</v>
      </c>
      <c r="P292" s="1">
        <v>14.6</v>
      </c>
      <c r="R292" s="1">
        <f t="shared" si="76"/>
        <v>40.75</v>
      </c>
      <c r="S292" s="14"/>
      <c r="T292" s="1">
        <f t="shared" si="77"/>
        <v>64.3</v>
      </c>
      <c r="U292" s="1">
        <f t="shared" si="78"/>
        <v>9.2</v>
      </c>
      <c r="V292">
        <f t="shared" si="79"/>
        <v>12</v>
      </c>
      <c r="X292" s="1">
        <f t="shared" si="80"/>
        <v>41.5</v>
      </c>
      <c r="Y292" s="2">
        <f t="shared" si="81"/>
        <v>38.74</v>
      </c>
      <c r="Z292" s="1">
        <f t="shared" si="82"/>
        <v>63.73333333333333</v>
      </c>
      <c r="AA292" s="2">
        <f t="shared" si="83"/>
        <v>64.12</v>
      </c>
      <c r="AB292" s="1">
        <f t="shared" si="84"/>
        <v>46.06666666666666</v>
      </c>
      <c r="AC292" s="2">
        <f t="shared" si="85"/>
        <v>44.873333333333335</v>
      </c>
      <c r="AD292" s="1">
        <f t="shared" si="86"/>
        <v>11.533333333333331</v>
      </c>
      <c r="AE292" s="2">
        <f t="shared" si="87"/>
        <v>14.319999999999999</v>
      </c>
      <c r="AF292" s="2">
        <f t="shared" si="88"/>
        <v>40.31166666666667</v>
      </c>
      <c r="AG292" s="2">
        <f t="shared" si="89"/>
        <v>57.98333333333333</v>
      </c>
      <c r="AH292" s="2">
        <f t="shared" si="90"/>
        <v>22.016666666666666</v>
      </c>
      <c r="AI292" s="2">
        <f t="shared" si="91"/>
        <v>39.208333333333336</v>
      </c>
      <c r="AK292" s="1">
        <f t="shared" si="92"/>
        <v>34.65</v>
      </c>
      <c r="AL292" s="1">
        <f t="shared" si="93"/>
        <v>46.85</v>
      </c>
      <c r="AM292" s="1">
        <f t="shared" si="94"/>
        <v>39.41666666666667</v>
      </c>
    </row>
    <row r="293" spans="1:39" ht="12.75">
      <c r="A293">
        <v>47</v>
      </c>
      <c r="B293">
        <v>3</v>
      </c>
      <c r="C293">
        <v>2</v>
      </c>
      <c r="D293">
        <v>1923</v>
      </c>
      <c r="E293" s="1">
        <v>13.2</v>
      </c>
      <c r="F293" s="1">
        <v>6.8</v>
      </c>
      <c r="G293" s="1">
        <v>17.7</v>
      </c>
      <c r="H293" s="1">
        <v>36.3</v>
      </c>
      <c r="I293" s="1">
        <v>51.9</v>
      </c>
      <c r="J293" s="1">
        <v>66</v>
      </c>
      <c r="K293" s="1">
        <v>67.5</v>
      </c>
      <c r="L293" s="1">
        <v>60.6</v>
      </c>
      <c r="M293" s="1">
        <v>56.1</v>
      </c>
      <c r="N293" s="1">
        <v>42.7</v>
      </c>
      <c r="O293" s="1">
        <v>33.6</v>
      </c>
      <c r="P293" s="1">
        <v>26.8</v>
      </c>
      <c r="R293" s="1">
        <f t="shared" si="76"/>
        <v>39.93333333333334</v>
      </c>
      <c r="S293" s="14"/>
      <c r="T293" s="1">
        <f t="shared" si="77"/>
        <v>67.5</v>
      </c>
      <c r="U293" s="1">
        <f t="shared" si="78"/>
        <v>6.8</v>
      </c>
      <c r="V293">
        <f t="shared" si="79"/>
        <v>12</v>
      </c>
      <c r="X293" s="1">
        <f t="shared" si="80"/>
        <v>35.300000000000004</v>
      </c>
      <c r="Y293" s="2">
        <f t="shared" si="81"/>
        <v>39.333333333333336</v>
      </c>
      <c r="Z293" s="1">
        <f t="shared" si="82"/>
        <v>64.7</v>
      </c>
      <c r="AA293" s="2">
        <f t="shared" si="83"/>
        <v>64.33333333333334</v>
      </c>
      <c r="AB293" s="1">
        <f t="shared" si="84"/>
        <v>44.13333333333333</v>
      </c>
      <c r="AC293" s="2">
        <f t="shared" si="85"/>
        <v>43.63333333333333</v>
      </c>
      <c r="AD293" s="1">
        <f t="shared" si="86"/>
        <v>15.4</v>
      </c>
      <c r="AE293" s="2">
        <f t="shared" si="87"/>
        <v>13.339999999999998</v>
      </c>
      <c r="AF293" s="2">
        <f t="shared" si="88"/>
        <v>40.29666666666667</v>
      </c>
      <c r="AG293" s="2">
        <f t="shared" si="89"/>
        <v>56.400000000000006</v>
      </c>
      <c r="AH293" s="2">
        <f t="shared" si="90"/>
        <v>24.566666666666666</v>
      </c>
      <c r="AI293" s="2">
        <f t="shared" si="91"/>
        <v>38.666666666666664</v>
      </c>
      <c r="AK293" s="1">
        <f t="shared" si="92"/>
        <v>31.983333333333334</v>
      </c>
      <c r="AL293" s="1">
        <f t="shared" si="93"/>
        <v>47.88333333333333</v>
      </c>
      <c r="AM293" s="1">
        <f t="shared" si="94"/>
        <v>39.38333333333333</v>
      </c>
    </row>
    <row r="294" spans="1:39" ht="12.75">
      <c r="A294">
        <v>47</v>
      </c>
      <c r="B294">
        <v>3</v>
      </c>
      <c r="C294">
        <v>2</v>
      </c>
      <c r="D294">
        <v>1924</v>
      </c>
      <c r="E294" s="1">
        <v>3.1</v>
      </c>
      <c r="F294" s="1">
        <v>16.3</v>
      </c>
      <c r="G294" s="1">
        <v>24.9</v>
      </c>
      <c r="H294" s="1">
        <v>37.7</v>
      </c>
      <c r="I294" s="1">
        <v>45.2</v>
      </c>
      <c r="J294" s="1">
        <v>58.1</v>
      </c>
      <c r="K294" s="1">
        <v>62.5</v>
      </c>
      <c r="L294" s="1">
        <v>61.4</v>
      </c>
      <c r="M294" s="1">
        <v>51.7</v>
      </c>
      <c r="N294" s="1">
        <v>49.5</v>
      </c>
      <c r="O294" s="1">
        <v>30.4</v>
      </c>
      <c r="P294" s="1">
        <v>8.7</v>
      </c>
      <c r="R294" s="1">
        <f t="shared" si="76"/>
        <v>37.45833333333333</v>
      </c>
      <c r="S294" s="14"/>
      <c r="T294" s="1">
        <f t="shared" si="77"/>
        <v>62.5</v>
      </c>
      <c r="U294" s="1">
        <f t="shared" si="78"/>
        <v>3.1</v>
      </c>
      <c r="V294">
        <f t="shared" si="79"/>
        <v>12</v>
      </c>
      <c r="X294" s="1">
        <f t="shared" si="80"/>
        <v>35.93333333333334</v>
      </c>
      <c r="Y294" s="2">
        <f t="shared" si="81"/>
        <v>37.82000000000001</v>
      </c>
      <c r="Z294" s="1">
        <f t="shared" si="82"/>
        <v>60.666666666666664</v>
      </c>
      <c r="AA294" s="2">
        <f t="shared" si="83"/>
        <v>63.05999999999999</v>
      </c>
      <c r="AB294" s="1">
        <f t="shared" si="84"/>
        <v>43.86666666666667</v>
      </c>
      <c r="AC294" s="2">
        <f t="shared" si="85"/>
        <v>42.77333333333333</v>
      </c>
      <c r="AD294" s="1">
        <f t="shared" si="86"/>
        <v>12.466666666666667</v>
      </c>
      <c r="AE294" s="2">
        <f t="shared" si="87"/>
        <v>13.573333333333332</v>
      </c>
      <c r="AF294" s="2">
        <f t="shared" si="88"/>
        <v>39.17333333333333</v>
      </c>
      <c r="AG294" s="2">
        <f t="shared" si="89"/>
        <v>52.76666666666666</v>
      </c>
      <c r="AH294" s="2">
        <f t="shared" si="90"/>
        <v>24.200000000000003</v>
      </c>
      <c r="AI294" s="2">
        <f t="shared" si="91"/>
        <v>40.800000000000004</v>
      </c>
      <c r="AK294" s="1">
        <f t="shared" si="92"/>
        <v>30.883333333333336</v>
      </c>
      <c r="AL294" s="1">
        <f t="shared" si="93"/>
        <v>44.03333333333334</v>
      </c>
      <c r="AM294" s="1">
        <f t="shared" si="94"/>
        <v>39.766666666666666</v>
      </c>
    </row>
    <row r="295" spans="1:39" ht="12.75">
      <c r="A295">
        <v>47</v>
      </c>
      <c r="B295">
        <v>3</v>
      </c>
      <c r="C295">
        <v>2</v>
      </c>
      <c r="D295">
        <v>1925</v>
      </c>
      <c r="E295" s="1">
        <v>11.8</v>
      </c>
      <c r="F295" s="1">
        <v>16.9</v>
      </c>
      <c r="G295" s="1">
        <v>27.9</v>
      </c>
      <c r="H295" s="1">
        <v>44.8</v>
      </c>
      <c r="I295" s="1">
        <v>48.5</v>
      </c>
      <c r="J295" s="1">
        <v>63.1</v>
      </c>
      <c r="K295" s="1">
        <v>64.8</v>
      </c>
      <c r="L295" s="1">
        <v>64.8</v>
      </c>
      <c r="M295" s="1">
        <v>58.4</v>
      </c>
      <c r="N295" s="1">
        <v>35.1</v>
      </c>
      <c r="O295" s="1">
        <v>27.8</v>
      </c>
      <c r="P295" s="1">
        <v>14.7</v>
      </c>
      <c r="R295" s="1">
        <f t="shared" si="76"/>
        <v>39.88333333333333</v>
      </c>
      <c r="S295" s="14"/>
      <c r="T295" s="1">
        <f t="shared" si="77"/>
        <v>64.8</v>
      </c>
      <c r="U295" s="1">
        <f t="shared" si="78"/>
        <v>11.8</v>
      </c>
      <c r="V295">
        <f t="shared" si="79"/>
        <v>12</v>
      </c>
      <c r="X295" s="1">
        <f t="shared" si="80"/>
        <v>40.4</v>
      </c>
      <c r="Y295" s="2">
        <f t="shared" si="81"/>
        <v>37.506666666666675</v>
      </c>
      <c r="Z295" s="1">
        <f t="shared" si="82"/>
        <v>64.23333333333333</v>
      </c>
      <c r="AA295" s="2">
        <f t="shared" si="83"/>
        <v>62.38666666666667</v>
      </c>
      <c r="AB295" s="1">
        <f t="shared" si="84"/>
        <v>40.43333333333333</v>
      </c>
      <c r="AC295" s="2">
        <f t="shared" si="85"/>
        <v>42.43333333333334</v>
      </c>
      <c r="AD295" s="1">
        <f t="shared" si="86"/>
        <v>14.766666666666666</v>
      </c>
      <c r="AE295" s="2">
        <f t="shared" si="87"/>
        <v>13.893333333333334</v>
      </c>
      <c r="AF295" s="2">
        <f t="shared" si="88"/>
        <v>38.91166666666667</v>
      </c>
      <c r="AG295" s="2">
        <f t="shared" si="89"/>
        <v>57.4</v>
      </c>
      <c r="AH295" s="2">
        <f t="shared" si="90"/>
        <v>21.083333333333332</v>
      </c>
      <c r="AI295" s="2">
        <f t="shared" si="91"/>
        <v>37.80833333333333</v>
      </c>
      <c r="AK295" s="1">
        <f t="shared" si="92"/>
        <v>35.49999999999999</v>
      </c>
      <c r="AL295" s="1">
        <f t="shared" si="93"/>
        <v>44.26666666666667</v>
      </c>
      <c r="AM295" s="1">
        <f t="shared" si="94"/>
        <v>38.366666666666674</v>
      </c>
    </row>
    <row r="296" spans="1:39" ht="12.75">
      <c r="A296">
        <v>47</v>
      </c>
      <c r="B296">
        <v>3</v>
      </c>
      <c r="C296">
        <v>2</v>
      </c>
      <c r="D296">
        <v>1926</v>
      </c>
      <c r="E296" s="1">
        <v>13.1</v>
      </c>
      <c r="F296" s="1">
        <v>16.5</v>
      </c>
      <c r="G296" s="1">
        <v>19.3</v>
      </c>
      <c r="H296" s="1">
        <v>35.6</v>
      </c>
      <c r="I296" s="1">
        <v>53</v>
      </c>
      <c r="J296" s="1">
        <v>57.3</v>
      </c>
      <c r="K296" s="1">
        <v>65.5</v>
      </c>
      <c r="L296" s="1">
        <v>63.1</v>
      </c>
      <c r="M296" s="1">
        <v>52.7</v>
      </c>
      <c r="N296" s="1">
        <v>41</v>
      </c>
      <c r="O296" s="1">
        <v>24.4</v>
      </c>
      <c r="P296" s="1">
        <v>12.6</v>
      </c>
      <c r="R296" s="1">
        <f t="shared" si="76"/>
        <v>37.84166666666667</v>
      </c>
      <c r="S296" s="14"/>
      <c r="T296" s="1">
        <f t="shared" si="77"/>
        <v>65.5</v>
      </c>
      <c r="U296" s="1">
        <f t="shared" si="78"/>
        <v>12.6</v>
      </c>
      <c r="V296">
        <f t="shared" si="79"/>
        <v>12</v>
      </c>
      <c r="X296" s="1">
        <f t="shared" si="80"/>
        <v>35.96666666666667</v>
      </c>
      <c r="Y296" s="2">
        <f t="shared" si="81"/>
        <v>37.86</v>
      </c>
      <c r="Z296" s="1">
        <f t="shared" si="82"/>
        <v>61.96666666666667</v>
      </c>
      <c r="AA296" s="2">
        <f t="shared" si="83"/>
        <v>61.94666666666667</v>
      </c>
      <c r="AB296" s="1">
        <f t="shared" si="84"/>
        <v>39.36666666666667</v>
      </c>
      <c r="AC296" s="2">
        <f t="shared" si="85"/>
        <v>42.14666666666666</v>
      </c>
      <c r="AD296" s="1">
        <f t="shared" si="86"/>
        <v>13.700000000000001</v>
      </c>
      <c r="AE296" s="2">
        <f t="shared" si="87"/>
        <v>12.673333333333336</v>
      </c>
      <c r="AF296" s="2">
        <f t="shared" si="88"/>
        <v>38.87</v>
      </c>
      <c r="AG296" s="2">
        <f t="shared" si="89"/>
        <v>54.53333333333333</v>
      </c>
      <c r="AH296" s="2">
        <f t="shared" si="90"/>
        <v>23.016666666666666</v>
      </c>
      <c r="AI296" s="2">
        <f t="shared" si="91"/>
        <v>38.78333333333333</v>
      </c>
      <c r="AK296" s="1">
        <f t="shared" si="92"/>
        <v>32.46666666666667</v>
      </c>
      <c r="AL296" s="1">
        <f t="shared" si="93"/>
        <v>43.21666666666667</v>
      </c>
      <c r="AM296" s="1">
        <f t="shared" si="94"/>
        <v>38.84166666666667</v>
      </c>
    </row>
    <row r="297" spans="1:39" ht="12.75">
      <c r="A297">
        <v>47</v>
      </c>
      <c r="B297">
        <v>3</v>
      </c>
      <c r="C297">
        <v>2</v>
      </c>
      <c r="D297">
        <v>1927</v>
      </c>
      <c r="E297" s="1">
        <v>9.4</v>
      </c>
      <c r="F297" s="1">
        <v>19.1</v>
      </c>
      <c r="G297" s="1">
        <v>31.6</v>
      </c>
      <c r="H297" s="1">
        <v>39.7</v>
      </c>
      <c r="I297" s="1">
        <v>48.5</v>
      </c>
      <c r="J297" s="1">
        <v>58.5</v>
      </c>
      <c r="K297" s="1">
        <v>63.7</v>
      </c>
      <c r="L297" s="1">
        <v>58.9</v>
      </c>
      <c r="M297" s="1">
        <v>58</v>
      </c>
      <c r="N297" s="1">
        <v>46.5</v>
      </c>
      <c r="O297" s="1">
        <v>28.6</v>
      </c>
      <c r="P297" s="1">
        <v>10.8</v>
      </c>
      <c r="R297" s="1">
        <f t="shared" si="76"/>
        <v>39.44166666666667</v>
      </c>
      <c r="S297" s="14"/>
      <c r="T297" s="1">
        <f t="shared" si="77"/>
        <v>63.7</v>
      </c>
      <c r="U297" s="1">
        <f t="shared" si="78"/>
        <v>9.4</v>
      </c>
      <c r="V297">
        <f t="shared" si="79"/>
        <v>12</v>
      </c>
      <c r="X297" s="1">
        <f t="shared" si="80"/>
        <v>39.93333333333334</v>
      </c>
      <c r="Y297" s="2">
        <f t="shared" si="81"/>
        <v>38.586666666666666</v>
      </c>
      <c r="Z297" s="1">
        <f t="shared" si="82"/>
        <v>60.36666666666667</v>
      </c>
      <c r="AA297" s="2">
        <f t="shared" si="83"/>
        <v>62.339999999999996</v>
      </c>
      <c r="AB297" s="1">
        <f t="shared" si="84"/>
        <v>44.36666666666667</v>
      </c>
      <c r="AC297" s="2">
        <f t="shared" si="85"/>
        <v>41.75333333333333</v>
      </c>
      <c r="AD297" s="1">
        <f t="shared" si="86"/>
        <v>13.133333333333333</v>
      </c>
      <c r="AE297" s="2">
        <f t="shared" si="87"/>
        <v>13.006666666666666</v>
      </c>
      <c r="AF297" s="2">
        <f t="shared" si="88"/>
        <v>38.96666666666666</v>
      </c>
      <c r="AG297" s="2">
        <f t="shared" si="89"/>
        <v>54.54999999999999</v>
      </c>
      <c r="AH297" s="2">
        <f t="shared" si="90"/>
        <v>23.099999999999998</v>
      </c>
      <c r="AI297" s="2">
        <f t="shared" si="91"/>
        <v>38.725</v>
      </c>
      <c r="AK297" s="1">
        <f t="shared" si="92"/>
        <v>34.46666666666667</v>
      </c>
      <c r="AL297" s="1">
        <f t="shared" si="93"/>
        <v>44.416666666666664</v>
      </c>
      <c r="AM297" s="1">
        <f t="shared" si="94"/>
        <v>38.63333333333333</v>
      </c>
    </row>
    <row r="298" spans="1:39" ht="12.75">
      <c r="A298">
        <v>47</v>
      </c>
      <c r="B298">
        <v>3</v>
      </c>
      <c r="C298">
        <v>2</v>
      </c>
      <c r="D298">
        <v>1928</v>
      </c>
      <c r="E298" s="1">
        <v>14</v>
      </c>
      <c r="F298" s="1">
        <v>14.6</v>
      </c>
      <c r="G298" s="1">
        <v>24.1</v>
      </c>
      <c r="H298" s="1">
        <v>33.7</v>
      </c>
      <c r="I298" s="1">
        <v>53.4</v>
      </c>
      <c r="J298" s="1">
        <v>57.3</v>
      </c>
      <c r="K298" s="1">
        <v>66.1</v>
      </c>
      <c r="L298" s="1">
        <v>64.1</v>
      </c>
      <c r="M298" s="1">
        <v>51.5</v>
      </c>
      <c r="N298" s="1">
        <v>45.4</v>
      </c>
      <c r="O298" s="1">
        <v>31.2</v>
      </c>
      <c r="P298" s="1">
        <v>21.3</v>
      </c>
      <c r="R298" s="1">
        <f t="shared" si="76"/>
        <v>39.725</v>
      </c>
      <c r="S298" s="14"/>
      <c r="T298" s="1">
        <f t="shared" si="77"/>
        <v>66.1</v>
      </c>
      <c r="U298" s="1">
        <f t="shared" si="78"/>
        <v>14</v>
      </c>
      <c r="V298">
        <f t="shared" si="79"/>
        <v>12</v>
      </c>
      <c r="X298" s="1">
        <f t="shared" si="80"/>
        <v>37.06666666666667</v>
      </c>
      <c r="Y298" s="2">
        <f t="shared" si="81"/>
        <v>38.58</v>
      </c>
      <c r="Z298" s="1">
        <f t="shared" si="82"/>
        <v>62.5</v>
      </c>
      <c r="AA298" s="2">
        <f t="shared" si="83"/>
        <v>62.61333333333333</v>
      </c>
      <c r="AB298" s="1">
        <f t="shared" si="84"/>
        <v>42.699999999999996</v>
      </c>
      <c r="AC298" s="2">
        <f t="shared" si="85"/>
        <v>42.63333333333334</v>
      </c>
      <c r="AD298" s="1">
        <f t="shared" si="86"/>
        <v>9.3</v>
      </c>
      <c r="AE298" s="2">
        <f t="shared" si="87"/>
        <v>14.253333333333336</v>
      </c>
      <c r="AF298" s="2">
        <f t="shared" si="88"/>
        <v>39.276666666666664</v>
      </c>
      <c r="AG298" s="2">
        <f t="shared" si="89"/>
        <v>54.349999999999994</v>
      </c>
      <c r="AH298" s="2">
        <f t="shared" si="90"/>
        <v>22.2</v>
      </c>
      <c r="AI298" s="2">
        <f t="shared" si="91"/>
        <v>38.9</v>
      </c>
      <c r="AK298" s="1">
        <f t="shared" si="92"/>
        <v>32.85</v>
      </c>
      <c r="AL298" s="1">
        <f t="shared" si="93"/>
        <v>46.6</v>
      </c>
      <c r="AM298" s="1">
        <f t="shared" si="94"/>
        <v>38.675</v>
      </c>
    </row>
    <row r="299" spans="1:39" ht="12.75">
      <c r="A299">
        <v>47</v>
      </c>
      <c r="B299">
        <v>3</v>
      </c>
      <c r="C299">
        <v>2</v>
      </c>
      <c r="D299">
        <v>1929</v>
      </c>
      <c r="E299" s="1">
        <v>0.8</v>
      </c>
      <c r="F299" s="1">
        <v>5.8</v>
      </c>
      <c r="G299" s="1">
        <v>28.7</v>
      </c>
      <c r="H299" s="1">
        <v>41.2</v>
      </c>
      <c r="I299" s="1">
        <v>48.8</v>
      </c>
      <c r="J299" s="1">
        <v>59.2</v>
      </c>
      <c r="K299" s="1">
        <v>66.2</v>
      </c>
      <c r="L299" s="1">
        <v>62.5</v>
      </c>
      <c r="M299" s="1">
        <v>55.7</v>
      </c>
      <c r="N299" s="1">
        <v>43.9</v>
      </c>
      <c r="O299" s="1">
        <v>26.1</v>
      </c>
      <c r="P299" s="1">
        <v>16.4</v>
      </c>
      <c r="R299" s="1">
        <f t="shared" si="76"/>
        <v>37.94166666666666</v>
      </c>
      <c r="S299" s="14"/>
      <c r="T299" s="1">
        <f t="shared" si="77"/>
        <v>66.2</v>
      </c>
      <c r="U299" s="1">
        <f t="shared" si="78"/>
        <v>0.8</v>
      </c>
      <c r="V299">
        <f t="shared" si="79"/>
        <v>12</v>
      </c>
      <c r="X299" s="1">
        <f t="shared" si="80"/>
        <v>39.56666666666667</v>
      </c>
      <c r="Y299" s="2">
        <f t="shared" si="81"/>
        <v>39.4</v>
      </c>
      <c r="Z299" s="1">
        <f t="shared" si="82"/>
        <v>62.63333333333333</v>
      </c>
      <c r="AA299" s="2">
        <f t="shared" si="83"/>
        <v>63.46</v>
      </c>
      <c r="AB299" s="1">
        <f t="shared" si="84"/>
        <v>41.9</v>
      </c>
      <c r="AC299" s="2">
        <f t="shared" si="85"/>
        <v>44.693333333333335</v>
      </c>
      <c r="AD299" s="1">
        <f t="shared" si="86"/>
        <v>14.133333333333333</v>
      </c>
      <c r="AE299" s="2">
        <f t="shared" si="87"/>
        <v>15.773333333333332</v>
      </c>
      <c r="AF299" s="2">
        <f t="shared" si="88"/>
        <v>40.68333333333333</v>
      </c>
      <c r="AG299" s="2">
        <f t="shared" si="89"/>
        <v>55.599999999999994</v>
      </c>
      <c r="AH299" s="2">
        <f t="shared" si="90"/>
        <v>23.033333333333335</v>
      </c>
      <c r="AI299" s="2">
        <f t="shared" si="91"/>
        <v>40.65</v>
      </c>
      <c r="AK299" s="1">
        <f t="shared" si="92"/>
        <v>30.75</v>
      </c>
      <c r="AL299" s="1">
        <f t="shared" si="93"/>
        <v>45.133333333333326</v>
      </c>
      <c r="AM299" s="1">
        <f t="shared" si="94"/>
        <v>40.133333333333326</v>
      </c>
    </row>
    <row r="300" spans="1:39" ht="12.75">
      <c r="A300">
        <v>47</v>
      </c>
      <c r="B300">
        <v>3</v>
      </c>
      <c r="C300">
        <v>2</v>
      </c>
      <c r="D300">
        <v>1930</v>
      </c>
      <c r="E300" s="1">
        <v>6.4</v>
      </c>
      <c r="F300" s="1">
        <v>19.6</v>
      </c>
      <c r="G300" s="1">
        <v>25.8</v>
      </c>
      <c r="H300" s="1">
        <v>41.3</v>
      </c>
      <c r="I300" s="1">
        <v>54</v>
      </c>
      <c r="J300" s="1">
        <v>63.7</v>
      </c>
      <c r="K300" s="1">
        <v>67.2</v>
      </c>
      <c r="L300" s="1">
        <v>65.9</v>
      </c>
      <c r="M300" s="1">
        <v>57.5</v>
      </c>
      <c r="N300" s="1">
        <v>43.4</v>
      </c>
      <c r="O300" s="1">
        <v>33.6</v>
      </c>
      <c r="P300" s="1">
        <v>18.8</v>
      </c>
      <c r="R300" s="1">
        <f t="shared" si="76"/>
        <v>41.43333333333333</v>
      </c>
      <c r="S300" s="14"/>
      <c r="T300" s="1">
        <f t="shared" si="77"/>
        <v>67.2</v>
      </c>
      <c r="U300" s="1">
        <f t="shared" si="78"/>
        <v>6.4</v>
      </c>
      <c r="V300">
        <f t="shared" si="79"/>
        <v>12</v>
      </c>
      <c r="X300" s="1">
        <f t="shared" si="80"/>
        <v>40.36666666666667</v>
      </c>
      <c r="Y300" s="2">
        <f t="shared" si="81"/>
        <v>38.76</v>
      </c>
      <c r="Z300" s="1">
        <f t="shared" si="82"/>
        <v>65.60000000000001</v>
      </c>
      <c r="AA300" s="2">
        <f t="shared" si="83"/>
        <v>64.6</v>
      </c>
      <c r="AB300" s="1">
        <f t="shared" si="84"/>
        <v>44.833333333333336</v>
      </c>
      <c r="AC300" s="2">
        <f t="shared" si="85"/>
        <v>44.04</v>
      </c>
      <c r="AD300" s="1">
        <f t="shared" si="86"/>
        <v>21</v>
      </c>
      <c r="AE300" s="2">
        <f t="shared" si="87"/>
        <v>16.273333333333333</v>
      </c>
      <c r="AF300" s="2">
        <f t="shared" si="88"/>
        <v>40.876666666666665</v>
      </c>
      <c r="AG300" s="2">
        <f t="shared" si="89"/>
        <v>58.26666666666667</v>
      </c>
      <c r="AH300" s="2">
        <f t="shared" si="90"/>
        <v>27.8</v>
      </c>
      <c r="AI300" s="2">
        <f t="shared" si="91"/>
        <v>43.43333333333334</v>
      </c>
      <c r="AK300" s="1">
        <f t="shared" si="92"/>
        <v>35.13333333333333</v>
      </c>
      <c r="AL300" s="1">
        <f t="shared" si="93"/>
        <v>47.73333333333334</v>
      </c>
      <c r="AM300" s="1">
        <f t="shared" si="94"/>
        <v>43.016666666666666</v>
      </c>
    </row>
    <row r="301" spans="1:39" ht="12.75">
      <c r="A301">
        <v>47</v>
      </c>
      <c r="B301">
        <v>3</v>
      </c>
      <c r="C301">
        <v>2</v>
      </c>
      <c r="D301">
        <v>1931</v>
      </c>
      <c r="E301" s="1">
        <v>19.4</v>
      </c>
      <c r="F301" s="1">
        <v>24.8</v>
      </c>
      <c r="G301" s="1">
        <v>26.8</v>
      </c>
      <c r="H301" s="1">
        <v>42.1</v>
      </c>
      <c r="I301" s="1">
        <v>51.3</v>
      </c>
      <c r="J301" s="1">
        <v>65.4</v>
      </c>
      <c r="K301" s="1">
        <v>70.1</v>
      </c>
      <c r="L301" s="1">
        <v>63.1</v>
      </c>
      <c r="M301" s="1">
        <v>62.4</v>
      </c>
      <c r="N301" s="1">
        <v>49.2</v>
      </c>
      <c r="O301" s="1">
        <v>37.4</v>
      </c>
      <c r="P301" s="1">
        <v>26.5</v>
      </c>
      <c r="R301" s="1">
        <f t="shared" si="76"/>
        <v>44.875</v>
      </c>
      <c r="S301" s="14"/>
      <c r="T301" s="1">
        <f t="shared" si="77"/>
        <v>70.1</v>
      </c>
      <c r="U301" s="1">
        <f t="shared" si="78"/>
        <v>19.4</v>
      </c>
      <c r="V301">
        <f t="shared" si="79"/>
        <v>12</v>
      </c>
      <c r="X301" s="1">
        <f t="shared" si="80"/>
        <v>40.06666666666667</v>
      </c>
      <c r="Y301" s="2">
        <f t="shared" si="81"/>
        <v>39.10666666666667</v>
      </c>
      <c r="Z301" s="1">
        <f t="shared" si="82"/>
        <v>66.2</v>
      </c>
      <c r="AA301" s="2">
        <f t="shared" si="83"/>
        <v>65.60666666666665</v>
      </c>
      <c r="AB301" s="1">
        <f t="shared" si="84"/>
        <v>49.666666666666664</v>
      </c>
      <c r="AC301" s="2">
        <f t="shared" si="85"/>
        <v>44.026666666666664</v>
      </c>
      <c r="AD301" s="1">
        <f t="shared" si="86"/>
        <v>21.3</v>
      </c>
      <c r="AE301" s="2">
        <f t="shared" si="87"/>
        <v>17.14</v>
      </c>
      <c r="AF301" s="2">
        <f t="shared" si="88"/>
        <v>41.12166666666666</v>
      </c>
      <c r="AG301" s="2">
        <f t="shared" si="89"/>
        <v>59.06666666666666</v>
      </c>
      <c r="AH301" s="2">
        <f t="shared" si="90"/>
        <v>28.316666666666666</v>
      </c>
      <c r="AI301" s="2">
        <f t="shared" si="91"/>
        <v>42.85833333333333</v>
      </c>
      <c r="AK301" s="1">
        <f t="shared" si="92"/>
        <v>38.3</v>
      </c>
      <c r="AL301" s="1">
        <f t="shared" si="93"/>
        <v>51.449999999999996</v>
      </c>
      <c r="AM301" s="1">
        <f t="shared" si="94"/>
        <v>43.4</v>
      </c>
    </row>
    <row r="302" spans="1:39" ht="12.75">
      <c r="A302">
        <v>47</v>
      </c>
      <c r="B302">
        <v>3</v>
      </c>
      <c r="C302">
        <v>2</v>
      </c>
      <c r="D302">
        <v>1932</v>
      </c>
      <c r="E302" s="1">
        <v>20.5</v>
      </c>
      <c r="F302" s="1">
        <v>16.9</v>
      </c>
      <c r="G302" s="1">
        <v>19.4</v>
      </c>
      <c r="H302" s="1">
        <v>38</v>
      </c>
      <c r="I302" s="1">
        <v>52.8</v>
      </c>
      <c r="J302" s="1">
        <v>64.5</v>
      </c>
      <c r="K302" s="1">
        <v>67.6</v>
      </c>
      <c r="L302" s="1">
        <v>66.1</v>
      </c>
      <c r="M302" s="1">
        <v>55.4</v>
      </c>
      <c r="N302" s="1">
        <v>42</v>
      </c>
      <c r="O302" s="1">
        <v>25.9</v>
      </c>
      <c r="P302" s="1">
        <v>15.8</v>
      </c>
      <c r="R302" s="1">
        <f t="shared" si="76"/>
        <v>40.408333333333324</v>
      </c>
      <c r="S302" s="14"/>
      <c r="T302" s="1">
        <f t="shared" si="77"/>
        <v>67.6</v>
      </c>
      <c r="U302" s="1">
        <f t="shared" si="78"/>
        <v>15.8</v>
      </c>
      <c r="V302">
        <f t="shared" si="79"/>
        <v>12</v>
      </c>
      <c r="X302" s="1">
        <f t="shared" si="80"/>
        <v>36.73333333333333</v>
      </c>
      <c r="Y302" s="2">
        <f t="shared" si="81"/>
        <v>39.00666666666667</v>
      </c>
      <c r="Z302" s="1">
        <f t="shared" si="82"/>
        <v>66.06666666666666</v>
      </c>
      <c r="AA302" s="2">
        <f t="shared" si="83"/>
        <v>66.02666666666667</v>
      </c>
      <c r="AB302" s="1">
        <f t="shared" si="84"/>
        <v>41.1</v>
      </c>
      <c r="AC302" s="2">
        <f t="shared" si="85"/>
        <v>44.60666666666667</v>
      </c>
      <c r="AD302" s="1">
        <f t="shared" si="86"/>
        <v>15.633333333333333</v>
      </c>
      <c r="AE302" s="2">
        <f t="shared" si="87"/>
        <v>17.026666666666664</v>
      </c>
      <c r="AF302" s="2">
        <f t="shared" si="88"/>
        <v>41.666666666666664</v>
      </c>
      <c r="AG302" s="2">
        <f t="shared" si="89"/>
        <v>57.4</v>
      </c>
      <c r="AH302" s="2">
        <f t="shared" si="90"/>
        <v>23.11666666666667</v>
      </c>
      <c r="AI302" s="2">
        <f t="shared" si="91"/>
        <v>41.225</v>
      </c>
      <c r="AK302" s="1">
        <f t="shared" si="92"/>
        <v>35.35</v>
      </c>
      <c r="AL302" s="1">
        <f t="shared" si="93"/>
        <v>45.46666666666667</v>
      </c>
      <c r="AM302" s="1">
        <f t="shared" si="94"/>
        <v>40.83333333333333</v>
      </c>
    </row>
    <row r="303" spans="1:39" ht="12.75">
      <c r="A303">
        <v>47</v>
      </c>
      <c r="B303">
        <v>3</v>
      </c>
      <c r="C303">
        <v>2</v>
      </c>
      <c r="D303">
        <v>1933</v>
      </c>
      <c r="E303" s="1">
        <v>20.2</v>
      </c>
      <c r="F303" s="1">
        <v>10.9</v>
      </c>
      <c r="G303" s="1">
        <v>23.9</v>
      </c>
      <c r="H303" s="1">
        <v>38.3</v>
      </c>
      <c r="I303" s="1">
        <v>54.2</v>
      </c>
      <c r="J303" s="1">
        <v>69.7</v>
      </c>
      <c r="K303" s="1">
        <v>69.3</v>
      </c>
      <c r="L303" s="1">
        <v>63.6</v>
      </c>
      <c r="M303" s="1">
        <v>60.9</v>
      </c>
      <c r="N303" s="1">
        <v>41.6</v>
      </c>
      <c r="O303" s="1">
        <v>25.4</v>
      </c>
      <c r="P303" s="1">
        <v>13.4</v>
      </c>
      <c r="R303" s="1">
        <f t="shared" si="76"/>
        <v>40.949999999999996</v>
      </c>
      <c r="S303" s="14"/>
      <c r="T303" s="1">
        <f t="shared" si="77"/>
        <v>69.7</v>
      </c>
      <c r="U303" s="1">
        <f t="shared" si="78"/>
        <v>10.9</v>
      </c>
      <c r="V303">
        <f t="shared" si="79"/>
        <v>12</v>
      </c>
      <c r="X303" s="1">
        <f t="shared" si="80"/>
        <v>38.800000000000004</v>
      </c>
      <c r="Y303" s="2">
        <f t="shared" si="81"/>
        <v>38.63333333333333</v>
      </c>
      <c r="Z303" s="1">
        <f t="shared" si="82"/>
        <v>67.53333333333333</v>
      </c>
      <c r="AA303" s="2">
        <f t="shared" si="83"/>
        <v>65.83333333333333</v>
      </c>
      <c r="AB303" s="1">
        <f t="shared" si="84"/>
        <v>42.63333333333333</v>
      </c>
      <c r="AC303" s="2">
        <f t="shared" si="85"/>
        <v>44.053333333333335</v>
      </c>
      <c r="AD303" s="1">
        <f t="shared" si="86"/>
        <v>13.633333333333335</v>
      </c>
      <c r="AE303" s="2">
        <f t="shared" si="87"/>
        <v>14.453333333333337</v>
      </c>
      <c r="AF303" s="2">
        <f t="shared" si="88"/>
        <v>41.349999999999994</v>
      </c>
      <c r="AG303" s="2">
        <f t="shared" si="89"/>
        <v>59.333333333333336</v>
      </c>
      <c r="AH303" s="2">
        <f t="shared" si="90"/>
        <v>21.516666666666666</v>
      </c>
      <c r="AI303" s="2">
        <f t="shared" si="91"/>
        <v>39.48333333333333</v>
      </c>
      <c r="AK303" s="1">
        <f t="shared" si="92"/>
        <v>36.199999999999996</v>
      </c>
      <c r="AL303" s="1">
        <f t="shared" si="93"/>
        <v>45.699999999999996</v>
      </c>
      <c r="AM303" s="1">
        <f t="shared" si="94"/>
        <v>40.375</v>
      </c>
    </row>
    <row r="304" spans="1:39" ht="12.75">
      <c r="A304">
        <v>47</v>
      </c>
      <c r="B304">
        <v>3</v>
      </c>
      <c r="C304">
        <v>2</v>
      </c>
      <c r="D304">
        <v>1934</v>
      </c>
      <c r="E304" s="1">
        <v>18.8</v>
      </c>
      <c r="F304" s="1">
        <v>8.7</v>
      </c>
      <c r="G304" s="1">
        <v>21.2</v>
      </c>
      <c r="H304" s="1">
        <v>37.8</v>
      </c>
      <c r="I304" s="1">
        <v>58.2</v>
      </c>
      <c r="J304" s="1">
        <v>65.6</v>
      </c>
      <c r="K304" s="1">
        <v>67.5</v>
      </c>
      <c r="L304" s="1">
        <v>61.1</v>
      </c>
      <c r="M304" s="1">
        <v>54.5</v>
      </c>
      <c r="N304" s="1">
        <v>46.3</v>
      </c>
      <c r="O304" s="1">
        <v>33.6</v>
      </c>
      <c r="P304" s="1">
        <v>14.7</v>
      </c>
      <c r="R304" s="1">
        <f t="shared" si="76"/>
        <v>40.666666666666664</v>
      </c>
      <c r="S304" s="14"/>
      <c r="T304" s="1">
        <f t="shared" si="77"/>
        <v>67.5</v>
      </c>
      <c r="U304" s="1">
        <f t="shared" si="78"/>
        <v>8.7</v>
      </c>
      <c r="V304">
        <f t="shared" si="79"/>
        <v>12</v>
      </c>
      <c r="X304" s="1">
        <f t="shared" si="80"/>
        <v>39.06666666666667</v>
      </c>
      <c r="Y304" s="2">
        <f t="shared" si="81"/>
        <v>38.526666666666664</v>
      </c>
      <c r="Z304" s="1">
        <f t="shared" si="82"/>
        <v>64.73333333333333</v>
      </c>
      <c r="AA304" s="2">
        <f t="shared" si="83"/>
        <v>65.65333333333334</v>
      </c>
      <c r="AB304" s="1">
        <f t="shared" si="84"/>
        <v>44.800000000000004</v>
      </c>
      <c r="AC304" s="2">
        <f t="shared" si="85"/>
        <v>42.519999999999996</v>
      </c>
      <c r="AD304" s="1">
        <f t="shared" si="86"/>
        <v>13.566666666666668</v>
      </c>
      <c r="AE304" s="2">
        <f t="shared" si="87"/>
        <v>13.093333333333334</v>
      </c>
      <c r="AF304" s="2">
        <f t="shared" si="88"/>
        <v>40.18333333333332</v>
      </c>
      <c r="AG304" s="2">
        <f t="shared" si="89"/>
        <v>57.449999999999996</v>
      </c>
      <c r="AH304" s="2">
        <f t="shared" si="90"/>
        <v>24.76666666666667</v>
      </c>
      <c r="AI304" s="2">
        <f t="shared" si="91"/>
        <v>40.36666666666667</v>
      </c>
      <c r="AK304" s="1">
        <f t="shared" si="92"/>
        <v>35.05</v>
      </c>
      <c r="AL304" s="1">
        <f t="shared" si="93"/>
        <v>46.28333333333333</v>
      </c>
      <c r="AM304" s="1">
        <f t="shared" si="94"/>
        <v>39.766666666666666</v>
      </c>
    </row>
    <row r="305" spans="1:39" ht="12.75">
      <c r="A305">
        <v>47</v>
      </c>
      <c r="B305">
        <v>3</v>
      </c>
      <c r="C305">
        <v>2</v>
      </c>
      <c r="D305">
        <v>1935</v>
      </c>
      <c r="E305" s="1">
        <v>9.2</v>
      </c>
      <c r="F305" s="1">
        <v>16.8</v>
      </c>
      <c r="G305" s="1">
        <v>28</v>
      </c>
      <c r="H305" s="1">
        <v>38.8</v>
      </c>
      <c r="I305" s="1">
        <v>48.7</v>
      </c>
      <c r="J305" s="1">
        <v>58</v>
      </c>
      <c r="K305" s="1">
        <v>71</v>
      </c>
      <c r="L305" s="1">
        <v>64.9</v>
      </c>
      <c r="M305" s="1">
        <v>54.4</v>
      </c>
      <c r="N305" s="1">
        <v>44.3</v>
      </c>
      <c r="O305" s="1">
        <v>27.5</v>
      </c>
      <c r="P305" s="1">
        <v>16.6</v>
      </c>
      <c r="R305" s="1">
        <f t="shared" si="76"/>
        <v>39.85</v>
      </c>
      <c r="S305" s="14"/>
      <c r="T305" s="1">
        <f t="shared" si="77"/>
        <v>71</v>
      </c>
      <c r="U305" s="1">
        <f t="shared" si="78"/>
        <v>9.2</v>
      </c>
      <c r="V305">
        <f t="shared" si="79"/>
        <v>12</v>
      </c>
      <c r="X305" s="1">
        <f t="shared" si="80"/>
        <v>38.5</v>
      </c>
      <c r="Y305" s="2">
        <f t="shared" si="81"/>
        <v>38.760000000000005</v>
      </c>
      <c r="Z305" s="1">
        <f t="shared" si="82"/>
        <v>64.63333333333334</v>
      </c>
      <c r="AA305" s="2">
        <f t="shared" si="83"/>
        <v>65.84666666666666</v>
      </c>
      <c r="AB305" s="1">
        <f t="shared" si="84"/>
        <v>42.06666666666666</v>
      </c>
      <c r="AC305" s="2">
        <f t="shared" si="85"/>
        <v>42.63333333333333</v>
      </c>
      <c r="AD305" s="1">
        <f t="shared" si="86"/>
        <v>8.133333333333335</v>
      </c>
      <c r="AE305" s="2">
        <f t="shared" si="87"/>
        <v>12.966666666666669</v>
      </c>
      <c r="AF305" s="2">
        <f t="shared" si="88"/>
        <v>40.07</v>
      </c>
      <c r="AG305" s="2">
        <f t="shared" si="89"/>
        <v>55.96666666666666</v>
      </c>
      <c r="AH305" s="2">
        <f t="shared" si="90"/>
        <v>20.46666666666667</v>
      </c>
      <c r="AI305" s="2">
        <f t="shared" si="91"/>
        <v>39.141666666666666</v>
      </c>
      <c r="AK305" s="1">
        <f t="shared" si="92"/>
        <v>33.25</v>
      </c>
      <c r="AL305" s="1">
        <f t="shared" si="93"/>
        <v>46.45000000000001</v>
      </c>
      <c r="AM305" s="1">
        <f t="shared" si="94"/>
        <v>38.708333333333336</v>
      </c>
    </row>
    <row r="306" spans="1:39" ht="12.75">
      <c r="A306">
        <v>47</v>
      </c>
      <c r="B306">
        <v>3</v>
      </c>
      <c r="C306">
        <v>2</v>
      </c>
      <c r="D306">
        <v>1936</v>
      </c>
      <c r="E306" s="1">
        <v>8</v>
      </c>
      <c r="F306" s="1">
        <v>-0.2</v>
      </c>
      <c r="G306" s="1">
        <v>26.6</v>
      </c>
      <c r="H306" s="1">
        <v>34.8</v>
      </c>
      <c r="I306" s="1">
        <v>57.2</v>
      </c>
      <c r="J306" s="1">
        <v>59.4</v>
      </c>
      <c r="K306" s="1">
        <v>71.3</v>
      </c>
      <c r="L306" s="1">
        <v>65.2</v>
      </c>
      <c r="M306" s="1">
        <v>59</v>
      </c>
      <c r="N306" s="1">
        <v>40.9</v>
      </c>
      <c r="O306" s="1">
        <v>26.1</v>
      </c>
      <c r="P306" s="1">
        <v>20.2</v>
      </c>
      <c r="R306" s="1">
        <f t="shared" si="76"/>
        <v>39.041666666666664</v>
      </c>
      <c r="S306" s="14"/>
      <c r="T306" s="1">
        <f t="shared" si="77"/>
        <v>71.3</v>
      </c>
      <c r="U306" s="1">
        <f t="shared" si="78"/>
        <v>-0.2</v>
      </c>
      <c r="V306">
        <f t="shared" si="79"/>
        <v>12</v>
      </c>
      <c r="X306" s="1">
        <f t="shared" si="80"/>
        <v>39.53333333333333</v>
      </c>
      <c r="Y306" s="2">
        <f t="shared" si="81"/>
        <v>39.39333333333333</v>
      </c>
      <c r="Z306" s="1">
        <f t="shared" si="82"/>
        <v>65.3</v>
      </c>
      <c r="AA306" s="2">
        <f t="shared" si="83"/>
        <v>65.32666666666668</v>
      </c>
      <c r="AB306" s="1">
        <f t="shared" si="84"/>
        <v>42</v>
      </c>
      <c r="AC306" s="2">
        <f t="shared" si="85"/>
        <v>43.11333333333333</v>
      </c>
      <c r="AD306" s="1">
        <f t="shared" si="86"/>
        <v>14.5</v>
      </c>
      <c r="AE306" s="2">
        <f t="shared" si="87"/>
        <v>13.26</v>
      </c>
      <c r="AF306" s="2">
        <f t="shared" si="88"/>
        <v>40.27333333333333</v>
      </c>
      <c r="AG306" s="2">
        <f t="shared" si="89"/>
        <v>57.81666666666666</v>
      </c>
      <c r="AH306" s="2">
        <f t="shared" si="90"/>
        <v>22.133333333333336</v>
      </c>
      <c r="AI306" s="2">
        <f t="shared" si="91"/>
        <v>40.141666666666666</v>
      </c>
      <c r="AK306" s="1">
        <f t="shared" si="92"/>
        <v>30.966666666666665</v>
      </c>
      <c r="AL306" s="1">
        <f t="shared" si="93"/>
        <v>47.11666666666667</v>
      </c>
      <c r="AM306" s="1">
        <f t="shared" si="94"/>
        <v>40.125</v>
      </c>
    </row>
    <row r="307" spans="1:39" ht="12.75">
      <c r="A307">
        <v>47</v>
      </c>
      <c r="B307">
        <v>3</v>
      </c>
      <c r="C307">
        <v>2</v>
      </c>
      <c r="D307">
        <v>1937</v>
      </c>
      <c r="E307" s="1">
        <v>8.8</v>
      </c>
      <c r="F307" s="1">
        <v>14.5</v>
      </c>
      <c r="G307" s="1">
        <v>22.3</v>
      </c>
      <c r="H307" s="1">
        <v>37.8</v>
      </c>
      <c r="I307" s="1">
        <v>53.6</v>
      </c>
      <c r="J307" s="1">
        <v>61.8</v>
      </c>
      <c r="K307" s="1">
        <v>69.5</v>
      </c>
      <c r="L307" s="1">
        <v>69.8</v>
      </c>
      <c r="M307" s="1">
        <v>56.4</v>
      </c>
      <c r="N307" s="1">
        <v>40.6</v>
      </c>
      <c r="O307" s="1">
        <v>28</v>
      </c>
      <c r="P307" s="1">
        <v>15</v>
      </c>
      <c r="R307" s="1">
        <f t="shared" si="76"/>
        <v>39.84166666666667</v>
      </c>
      <c r="S307" s="14"/>
      <c r="T307" s="1">
        <f t="shared" si="77"/>
        <v>69.8</v>
      </c>
      <c r="U307" s="1">
        <f t="shared" si="78"/>
        <v>8.8</v>
      </c>
      <c r="V307">
        <f t="shared" si="79"/>
        <v>12</v>
      </c>
      <c r="X307" s="1">
        <f t="shared" si="80"/>
        <v>37.9</v>
      </c>
      <c r="Y307" s="2">
        <f t="shared" si="81"/>
        <v>39.406666666666666</v>
      </c>
      <c r="Z307" s="1">
        <f t="shared" si="82"/>
        <v>67.03333333333335</v>
      </c>
      <c r="AA307" s="2">
        <f t="shared" si="83"/>
        <v>65.44000000000001</v>
      </c>
      <c r="AB307" s="1">
        <f t="shared" si="84"/>
        <v>41.666666666666664</v>
      </c>
      <c r="AC307" s="2">
        <f t="shared" si="85"/>
        <v>42.99999999999999</v>
      </c>
      <c r="AD307" s="1">
        <f t="shared" si="86"/>
        <v>15</v>
      </c>
      <c r="AE307" s="2">
        <f t="shared" si="87"/>
        <v>13.993333333333334</v>
      </c>
      <c r="AF307" s="2">
        <f t="shared" si="88"/>
        <v>40.45333333333333</v>
      </c>
      <c r="AG307" s="2">
        <f t="shared" si="89"/>
        <v>58.15</v>
      </c>
      <c r="AH307" s="2">
        <f t="shared" si="90"/>
        <v>24.150000000000002</v>
      </c>
      <c r="AI307" s="2">
        <f t="shared" si="91"/>
        <v>40.775</v>
      </c>
      <c r="AK307" s="1">
        <f t="shared" si="92"/>
        <v>33.13333333333333</v>
      </c>
      <c r="AL307" s="1">
        <f t="shared" si="93"/>
        <v>46.550000000000004</v>
      </c>
      <c r="AM307" s="1">
        <f t="shared" si="94"/>
        <v>41.375</v>
      </c>
    </row>
    <row r="308" spans="1:39" ht="12.75">
      <c r="A308">
        <v>47</v>
      </c>
      <c r="B308">
        <v>3</v>
      </c>
      <c r="C308">
        <v>2</v>
      </c>
      <c r="D308">
        <v>1938</v>
      </c>
      <c r="E308" s="1">
        <v>11</v>
      </c>
      <c r="F308" s="1">
        <v>19</v>
      </c>
      <c r="G308" s="1">
        <v>31.3</v>
      </c>
      <c r="H308" s="1">
        <v>42.2</v>
      </c>
      <c r="I308" s="1">
        <v>52.4</v>
      </c>
      <c r="J308" s="1">
        <v>61.3</v>
      </c>
      <c r="K308" s="1">
        <v>66.5</v>
      </c>
      <c r="L308" s="1">
        <v>67</v>
      </c>
      <c r="M308" s="1">
        <v>55</v>
      </c>
      <c r="N308" s="1">
        <v>49</v>
      </c>
      <c r="O308" s="1">
        <v>31.1</v>
      </c>
      <c r="P308" s="1">
        <v>17.8</v>
      </c>
      <c r="R308" s="1">
        <f t="shared" si="76"/>
        <v>41.96666666666667</v>
      </c>
      <c r="S308" s="14"/>
      <c r="T308" s="1">
        <f t="shared" si="77"/>
        <v>67</v>
      </c>
      <c r="U308" s="1">
        <f t="shared" si="78"/>
        <v>11</v>
      </c>
      <c r="V308">
        <f t="shared" si="79"/>
        <v>12</v>
      </c>
      <c r="X308" s="1">
        <f t="shared" si="80"/>
        <v>41.96666666666667</v>
      </c>
      <c r="Y308" s="2">
        <f t="shared" si="81"/>
        <v>38.766666666666666</v>
      </c>
      <c r="Z308" s="1">
        <f t="shared" si="82"/>
        <v>64.93333333333334</v>
      </c>
      <c r="AA308" s="2">
        <f t="shared" si="83"/>
        <v>65.26</v>
      </c>
      <c r="AB308" s="1">
        <f t="shared" si="84"/>
        <v>45.03333333333333</v>
      </c>
      <c r="AC308" s="2">
        <f t="shared" si="85"/>
        <v>43.38666666666666</v>
      </c>
      <c r="AD308" s="1">
        <f t="shared" si="86"/>
        <v>15.1</v>
      </c>
      <c r="AE308" s="2">
        <f t="shared" si="87"/>
        <v>15.693333333333333</v>
      </c>
      <c r="AF308" s="2">
        <f t="shared" si="88"/>
        <v>40.39833333333333</v>
      </c>
      <c r="AG308" s="2">
        <f t="shared" si="89"/>
        <v>57.4</v>
      </c>
      <c r="AH308" s="2">
        <f t="shared" si="90"/>
        <v>24.916666666666668</v>
      </c>
      <c r="AI308" s="2">
        <f t="shared" si="91"/>
        <v>41.36666666666667</v>
      </c>
      <c r="AK308" s="1">
        <f t="shared" si="92"/>
        <v>36.199999999999996</v>
      </c>
      <c r="AL308" s="1">
        <f t="shared" si="93"/>
        <v>47.73333333333334</v>
      </c>
      <c r="AM308" s="1">
        <f t="shared" si="94"/>
        <v>41.22500000000001</v>
      </c>
    </row>
    <row r="309" spans="1:39" ht="12.75">
      <c r="A309">
        <v>47</v>
      </c>
      <c r="B309">
        <v>3</v>
      </c>
      <c r="C309">
        <v>2</v>
      </c>
      <c r="D309">
        <v>1939</v>
      </c>
      <c r="E309" s="1">
        <v>17.3</v>
      </c>
      <c r="F309" s="1">
        <v>10.2</v>
      </c>
      <c r="G309" s="1">
        <v>24.1</v>
      </c>
      <c r="H309" s="1">
        <v>37.3</v>
      </c>
      <c r="I309" s="1">
        <v>56</v>
      </c>
      <c r="J309" s="1">
        <v>63.4</v>
      </c>
      <c r="K309" s="1">
        <v>67.8</v>
      </c>
      <c r="L309" s="1">
        <v>64.7</v>
      </c>
      <c r="M309" s="1">
        <v>57.7</v>
      </c>
      <c r="N309" s="1">
        <v>43.5</v>
      </c>
      <c r="O309" s="1">
        <v>31.5</v>
      </c>
      <c r="P309" s="1">
        <v>25.3</v>
      </c>
      <c r="R309" s="1">
        <f t="shared" si="76"/>
        <v>41.56666666666667</v>
      </c>
      <c r="S309" s="14"/>
      <c r="T309" s="1">
        <f t="shared" si="77"/>
        <v>67.8</v>
      </c>
      <c r="U309" s="1">
        <f t="shared" si="78"/>
        <v>10.2</v>
      </c>
      <c r="V309">
        <f t="shared" si="79"/>
        <v>12</v>
      </c>
      <c r="X309" s="1">
        <f t="shared" si="80"/>
        <v>39.13333333333333</v>
      </c>
      <c r="Y309" s="2">
        <f t="shared" si="81"/>
        <v>39.17333333333333</v>
      </c>
      <c r="Z309" s="1">
        <f t="shared" si="82"/>
        <v>65.3</v>
      </c>
      <c r="AA309" s="2">
        <f t="shared" si="83"/>
        <v>65.28000000000002</v>
      </c>
      <c r="AB309" s="1">
        <f t="shared" si="84"/>
        <v>44.23333333333333</v>
      </c>
      <c r="AC309" s="2">
        <f t="shared" si="85"/>
        <v>44.11999999999999</v>
      </c>
      <c r="AD309" s="1">
        <f t="shared" si="86"/>
        <v>17.233333333333334</v>
      </c>
      <c r="AE309" s="2">
        <f t="shared" si="87"/>
        <v>16.573333333333334</v>
      </c>
      <c r="AF309" s="2">
        <f t="shared" si="88"/>
        <v>41.14666666666667</v>
      </c>
      <c r="AG309" s="2">
        <f t="shared" si="89"/>
        <v>57.81666666666666</v>
      </c>
      <c r="AH309" s="2">
        <f t="shared" si="90"/>
        <v>24.46666666666667</v>
      </c>
      <c r="AI309" s="2">
        <f t="shared" si="91"/>
        <v>40.116666666666674</v>
      </c>
      <c r="AK309" s="1">
        <f t="shared" si="92"/>
        <v>34.71666666666667</v>
      </c>
      <c r="AL309" s="1">
        <f t="shared" si="93"/>
        <v>48.416666666666664</v>
      </c>
      <c r="AM309" s="1">
        <f t="shared" si="94"/>
        <v>40.34166666666667</v>
      </c>
    </row>
    <row r="310" spans="1:39" ht="12.75">
      <c r="A310">
        <v>47</v>
      </c>
      <c r="B310">
        <v>3</v>
      </c>
      <c r="C310">
        <v>2</v>
      </c>
      <c r="D310">
        <v>1940</v>
      </c>
      <c r="E310" s="1">
        <v>8.4</v>
      </c>
      <c r="F310" s="1">
        <v>18</v>
      </c>
      <c r="G310" s="1">
        <v>20.1</v>
      </c>
      <c r="H310" s="1">
        <v>36.4</v>
      </c>
      <c r="I310" s="1">
        <v>49.4</v>
      </c>
      <c r="J310" s="1">
        <v>61.3</v>
      </c>
      <c r="K310" s="1">
        <v>66.8</v>
      </c>
      <c r="L310" s="1">
        <v>63.1</v>
      </c>
      <c r="M310" s="1">
        <v>57.6</v>
      </c>
      <c r="N310" s="1">
        <v>46.3</v>
      </c>
      <c r="O310" s="1">
        <v>28.1</v>
      </c>
      <c r="P310" s="1">
        <v>19.4</v>
      </c>
      <c r="R310" s="1">
        <f t="shared" si="76"/>
        <v>39.57500000000001</v>
      </c>
      <c r="S310" s="14"/>
      <c r="T310" s="1">
        <f t="shared" si="77"/>
        <v>66.8</v>
      </c>
      <c r="U310" s="1">
        <f t="shared" si="78"/>
        <v>8.4</v>
      </c>
      <c r="V310">
        <f t="shared" si="79"/>
        <v>12</v>
      </c>
      <c r="X310" s="1">
        <f t="shared" si="80"/>
        <v>35.300000000000004</v>
      </c>
      <c r="Y310" s="2">
        <f t="shared" si="81"/>
        <v>40.18666666666667</v>
      </c>
      <c r="Z310" s="1">
        <f t="shared" si="82"/>
        <v>63.73333333333333</v>
      </c>
      <c r="AA310" s="2">
        <f t="shared" si="83"/>
        <v>64.59333333333333</v>
      </c>
      <c r="AB310" s="1">
        <f t="shared" si="84"/>
        <v>44</v>
      </c>
      <c r="AC310" s="2">
        <f t="shared" si="85"/>
        <v>44.37333333333333</v>
      </c>
      <c r="AD310" s="1">
        <f t="shared" si="86"/>
        <v>16.63333333333333</v>
      </c>
      <c r="AE310" s="2">
        <f t="shared" si="87"/>
        <v>16.153333333333336</v>
      </c>
      <c r="AF310" s="2">
        <f t="shared" si="88"/>
        <v>41.413333333333334</v>
      </c>
      <c r="AG310" s="2">
        <f t="shared" si="89"/>
        <v>55.76666666666667</v>
      </c>
      <c r="AH310" s="2">
        <f t="shared" si="90"/>
        <v>24.333333333333332</v>
      </c>
      <c r="AI310" s="2">
        <f t="shared" si="91"/>
        <v>41.96666666666666</v>
      </c>
      <c r="AK310" s="1">
        <f t="shared" si="92"/>
        <v>32.26666666666667</v>
      </c>
      <c r="AL310" s="1">
        <f t="shared" si="93"/>
        <v>46.88333333333333</v>
      </c>
      <c r="AM310" s="1">
        <f t="shared" si="94"/>
        <v>41.74166666666667</v>
      </c>
    </row>
    <row r="311" spans="1:39" ht="12.75">
      <c r="A311">
        <v>47</v>
      </c>
      <c r="B311">
        <v>3</v>
      </c>
      <c r="C311">
        <v>2</v>
      </c>
      <c r="D311">
        <v>1941</v>
      </c>
      <c r="E311" s="1">
        <v>15.2</v>
      </c>
      <c r="F311" s="1">
        <v>15.3</v>
      </c>
      <c r="G311" s="1">
        <v>21.7</v>
      </c>
      <c r="H311" s="1">
        <v>46</v>
      </c>
      <c r="I311" s="1">
        <v>57</v>
      </c>
      <c r="J311" s="1">
        <v>64.4</v>
      </c>
      <c r="K311" s="1">
        <v>67.9</v>
      </c>
      <c r="L311" s="1">
        <v>63.9</v>
      </c>
      <c r="M311" s="1">
        <v>58.4</v>
      </c>
      <c r="N311" s="1">
        <v>45.3</v>
      </c>
      <c r="O311" s="1">
        <v>33.3</v>
      </c>
      <c r="P311" s="1">
        <v>25</v>
      </c>
      <c r="R311" s="1">
        <f t="shared" si="76"/>
        <v>42.78333333333333</v>
      </c>
      <c r="S311" s="14"/>
      <c r="T311" s="1">
        <f t="shared" si="77"/>
        <v>67.9</v>
      </c>
      <c r="U311" s="1">
        <f t="shared" si="78"/>
        <v>15.2</v>
      </c>
      <c r="V311">
        <f t="shared" si="79"/>
        <v>12</v>
      </c>
      <c r="X311" s="1">
        <f t="shared" si="80"/>
        <v>41.56666666666667</v>
      </c>
      <c r="Y311" s="2">
        <f t="shared" si="81"/>
        <v>38.986666666666665</v>
      </c>
      <c r="Z311" s="1">
        <f t="shared" si="82"/>
        <v>65.4</v>
      </c>
      <c r="AA311" s="2">
        <f t="shared" si="83"/>
        <v>64.87333333333332</v>
      </c>
      <c r="AB311" s="1">
        <f t="shared" si="84"/>
        <v>45.666666666666664</v>
      </c>
      <c r="AC311" s="2">
        <f t="shared" si="85"/>
        <v>43.559999999999995</v>
      </c>
      <c r="AD311" s="1">
        <f t="shared" si="86"/>
        <v>18.900000000000002</v>
      </c>
      <c r="AE311" s="2">
        <f t="shared" si="87"/>
        <v>17.153333333333332</v>
      </c>
      <c r="AF311" s="2">
        <f t="shared" si="88"/>
        <v>40.91833333333334</v>
      </c>
      <c r="AG311" s="2">
        <f t="shared" si="89"/>
        <v>59.599999999999994</v>
      </c>
      <c r="AH311" s="2">
        <f t="shared" si="90"/>
        <v>27.583333333333332</v>
      </c>
      <c r="AI311" s="2">
        <f t="shared" si="91"/>
        <v>42.40833333333333</v>
      </c>
      <c r="AK311" s="1">
        <f t="shared" si="92"/>
        <v>36.6</v>
      </c>
      <c r="AL311" s="1">
        <f t="shared" si="93"/>
        <v>48.96666666666667</v>
      </c>
      <c r="AM311" s="1">
        <f t="shared" si="94"/>
        <v>42.983333333333334</v>
      </c>
    </row>
    <row r="312" spans="1:39" ht="12.75">
      <c r="A312">
        <v>47</v>
      </c>
      <c r="B312">
        <v>3</v>
      </c>
      <c r="C312">
        <v>2</v>
      </c>
      <c r="D312">
        <v>1942</v>
      </c>
      <c r="E312" s="1">
        <v>15.4</v>
      </c>
      <c r="F312" s="1">
        <v>16.3</v>
      </c>
      <c r="G312" s="1">
        <v>30.2</v>
      </c>
      <c r="H312" s="1">
        <v>47.2</v>
      </c>
      <c r="I312" s="1">
        <v>51.5</v>
      </c>
      <c r="J312" s="1">
        <v>61.4</v>
      </c>
      <c r="K312" s="1">
        <v>65.3</v>
      </c>
      <c r="L312" s="1">
        <v>64.1</v>
      </c>
      <c r="M312" s="1">
        <v>53.9</v>
      </c>
      <c r="N312" s="1">
        <v>45.4</v>
      </c>
      <c r="O312" s="1">
        <v>29.5</v>
      </c>
      <c r="P312" s="1">
        <v>13.9</v>
      </c>
      <c r="R312" s="1">
        <f t="shared" si="76"/>
        <v>41.17499999999999</v>
      </c>
      <c r="S312" s="14"/>
      <c r="T312" s="1">
        <f t="shared" si="77"/>
        <v>65.3</v>
      </c>
      <c r="U312" s="1">
        <f t="shared" si="78"/>
        <v>13.9</v>
      </c>
      <c r="V312">
        <f t="shared" si="79"/>
        <v>12</v>
      </c>
      <c r="X312" s="1">
        <f t="shared" si="80"/>
        <v>42.96666666666667</v>
      </c>
      <c r="Y312" s="2">
        <f t="shared" si="81"/>
        <v>38.873333333333335</v>
      </c>
      <c r="Z312" s="1">
        <f t="shared" si="82"/>
        <v>63.599999999999994</v>
      </c>
      <c r="AA312" s="2">
        <f t="shared" si="83"/>
        <v>64.89333333333333</v>
      </c>
      <c r="AB312" s="1">
        <f t="shared" si="84"/>
        <v>42.93333333333334</v>
      </c>
      <c r="AC312" s="2">
        <f t="shared" si="85"/>
        <v>43.8</v>
      </c>
      <c r="AD312" s="1">
        <f t="shared" si="86"/>
        <v>12.9</v>
      </c>
      <c r="AE312" s="2">
        <f t="shared" si="87"/>
        <v>16.333333333333332</v>
      </c>
      <c r="AF312" s="2">
        <f t="shared" si="88"/>
        <v>41.015</v>
      </c>
      <c r="AG312" s="2">
        <f t="shared" si="89"/>
        <v>57.23333333333333</v>
      </c>
      <c r="AH312" s="2">
        <f t="shared" si="90"/>
        <v>22.11666666666667</v>
      </c>
      <c r="AI312" s="2">
        <f t="shared" si="91"/>
        <v>39.35</v>
      </c>
      <c r="AK312" s="1">
        <f t="shared" si="92"/>
        <v>37.00000000000001</v>
      </c>
      <c r="AL312" s="1">
        <f t="shared" si="93"/>
        <v>45.349999999999994</v>
      </c>
      <c r="AM312" s="1">
        <f t="shared" si="94"/>
        <v>39.14999999999999</v>
      </c>
    </row>
    <row r="313" spans="1:39" ht="12.75">
      <c r="A313">
        <v>47</v>
      </c>
      <c r="B313">
        <v>3</v>
      </c>
      <c r="C313">
        <v>2</v>
      </c>
      <c r="D313">
        <v>1943</v>
      </c>
      <c r="E313" s="1">
        <v>9.4</v>
      </c>
      <c r="F313" s="1">
        <v>15.4</v>
      </c>
      <c r="G313" s="1">
        <v>19.1</v>
      </c>
      <c r="H313" s="1">
        <v>37.3</v>
      </c>
      <c r="I313" s="1">
        <v>51.5</v>
      </c>
      <c r="J313" s="1">
        <v>65</v>
      </c>
      <c r="K313" s="1">
        <v>68.8</v>
      </c>
      <c r="L313" s="1">
        <v>65.2</v>
      </c>
      <c r="M313" s="1">
        <v>51.7</v>
      </c>
      <c r="N313" s="1">
        <v>44.7</v>
      </c>
      <c r="O313" s="1">
        <v>26.5</v>
      </c>
      <c r="P313" s="1">
        <v>19.3</v>
      </c>
      <c r="R313" s="1">
        <f t="shared" si="76"/>
        <v>39.49166666666667</v>
      </c>
      <c r="S313" s="14"/>
      <c r="T313" s="1">
        <f t="shared" si="77"/>
        <v>68.8</v>
      </c>
      <c r="U313" s="1">
        <f t="shared" si="78"/>
        <v>9.4</v>
      </c>
      <c r="V313">
        <f t="shared" si="79"/>
        <v>12</v>
      </c>
      <c r="X313" s="1">
        <f t="shared" si="80"/>
        <v>35.96666666666667</v>
      </c>
      <c r="Y313" s="2">
        <f t="shared" si="81"/>
        <v>40.14</v>
      </c>
      <c r="Z313" s="1">
        <f t="shared" si="82"/>
        <v>66.33333333333333</v>
      </c>
      <c r="AA313" s="2">
        <f t="shared" si="83"/>
        <v>64.53333333333333</v>
      </c>
      <c r="AB313" s="1">
        <f t="shared" si="84"/>
        <v>40.96666666666667</v>
      </c>
      <c r="AC313" s="2">
        <f t="shared" si="85"/>
        <v>43.513333333333335</v>
      </c>
      <c r="AD313" s="1">
        <f t="shared" si="86"/>
        <v>20.099999999999998</v>
      </c>
      <c r="AE313" s="2">
        <f t="shared" si="87"/>
        <v>15.806666666666667</v>
      </c>
      <c r="AF313" s="2">
        <f t="shared" si="88"/>
        <v>41.033333333333324</v>
      </c>
      <c r="AG313" s="2">
        <f t="shared" si="89"/>
        <v>56.583333333333336</v>
      </c>
      <c r="AH313" s="2">
        <f t="shared" si="90"/>
        <v>25.650000000000002</v>
      </c>
      <c r="AI313" s="2">
        <f t="shared" si="91"/>
        <v>41.65</v>
      </c>
      <c r="AK313" s="1">
        <f t="shared" si="92"/>
        <v>32.949999999999996</v>
      </c>
      <c r="AL313" s="1">
        <f t="shared" si="93"/>
        <v>46.03333333333333</v>
      </c>
      <c r="AM313" s="1">
        <f t="shared" si="94"/>
        <v>41.40833333333333</v>
      </c>
    </row>
    <row r="314" spans="1:39" ht="12.75">
      <c r="A314">
        <v>47</v>
      </c>
      <c r="B314">
        <v>3</v>
      </c>
      <c r="C314">
        <v>2</v>
      </c>
      <c r="D314">
        <v>1944</v>
      </c>
      <c r="E314" s="1">
        <v>23</v>
      </c>
      <c r="F314" s="1">
        <v>18</v>
      </c>
      <c r="G314" s="1">
        <v>22.4</v>
      </c>
      <c r="H314" s="1">
        <v>36.9</v>
      </c>
      <c r="I314" s="1">
        <v>56.4</v>
      </c>
      <c r="J314" s="1">
        <v>64</v>
      </c>
      <c r="K314" s="1">
        <v>66</v>
      </c>
      <c r="L314" s="1">
        <v>66.2</v>
      </c>
      <c r="M314" s="1">
        <v>56.4</v>
      </c>
      <c r="N314" s="1">
        <v>45</v>
      </c>
      <c r="O314" s="1">
        <v>34.9</v>
      </c>
      <c r="P314" s="1">
        <v>15.4</v>
      </c>
      <c r="R314" s="1">
        <f t="shared" si="76"/>
        <v>42.04999999999999</v>
      </c>
      <c r="S314" s="14"/>
      <c r="T314" s="1">
        <f t="shared" si="77"/>
        <v>66.2</v>
      </c>
      <c r="U314" s="1">
        <f t="shared" si="78"/>
        <v>15.4</v>
      </c>
      <c r="V314">
        <f t="shared" si="79"/>
        <v>12</v>
      </c>
      <c r="X314" s="1">
        <f t="shared" si="80"/>
        <v>38.56666666666666</v>
      </c>
      <c r="Y314" s="2">
        <f t="shared" si="81"/>
        <v>40.519999999999996</v>
      </c>
      <c r="Z314" s="1">
        <f t="shared" si="82"/>
        <v>65.39999999999999</v>
      </c>
      <c r="AA314" s="2">
        <f t="shared" si="83"/>
        <v>64.03333333333333</v>
      </c>
      <c r="AB314" s="1">
        <f t="shared" si="84"/>
        <v>45.43333333333334</v>
      </c>
      <c r="AC314" s="2">
        <f t="shared" si="85"/>
        <v>43.38</v>
      </c>
      <c r="AD314" s="1">
        <f t="shared" si="86"/>
        <v>13.133333333333333</v>
      </c>
      <c r="AE314" s="2">
        <f t="shared" si="87"/>
        <v>15.186666666666667</v>
      </c>
      <c r="AF314" s="2">
        <f t="shared" si="88"/>
        <v>40.81833333333333</v>
      </c>
      <c r="AG314" s="2">
        <f t="shared" si="89"/>
        <v>57.65</v>
      </c>
      <c r="AH314" s="2">
        <f t="shared" si="90"/>
        <v>25.86666666666667</v>
      </c>
      <c r="AI314" s="2">
        <f t="shared" si="91"/>
        <v>40.44166666666667</v>
      </c>
      <c r="AK314" s="1">
        <f t="shared" si="92"/>
        <v>36.78333333333333</v>
      </c>
      <c r="AL314" s="1">
        <f t="shared" si="93"/>
        <v>47.31666666666666</v>
      </c>
      <c r="AM314" s="1">
        <f t="shared" si="94"/>
        <v>40.86666666666666</v>
      </c>
    </row>
    <row r="315" spans="1:39" ht="12.75">
      <c r="A315">
        <v>47</v>
      </c>
      <c r="B315">
        <v>3</v>
      </c>
      <c r="C315">
        <v>2</v>
      </c>
      <c r="D315">
        <v>1945</v>
      </c>
      <c r="E315" s="1">
        <v>9</v>
      </c>
      <c r="F315" s="1">
        <v>15</v>
      </c>
      <c r="G315" s="1">
        <v>35.9</v>
      </c>
      <c r="H315" s="1">
        <v>41.3</v>
      </c>
      <c r="I315" s="1">
        <v>47.7</v>
      </c>
      <c r="J315" s="1">
        <v>57.6</v>
      </c>
      <c r="K315" s="1">
        <v>63.7</v>
      </c>
      <c r="L315" s="1">
        <v>64.5</v>
      </c>
      <c r="M315" s="1">
        <v>55.3</v>
      </c>
      <c r="N315" s="1">
        <v>42.9</v>
      </c>
      <c r="O315" s="1">
        <v>29.5</v>
      </c>
      <c r="P315" s="1">
        <v>13.6</v>
      </c>
      <c r="R315" s="1">
        <f t="shared" si="76"/>
        <v>39.666666666666664</v>
      </c>
      <c r="S315" s="14"/>
      <c r="T315" s="1">
        <f t="shared" si="77"/>
        <v>64.5</v>
      </c>
      <c r="U315" s="1">
        <f t="shared" si="78"/>
        <v>9</v>
      </c>
      <c r="V315">
        <f t="shared" si="79"/>
        <v>12</v>
      </c>
      <c r="X315" s="1">
        <f t="shared" si="80"/>
        <v>41.63333333333333</v>
      </c>
      <c r="Y315" s="2">
        <f t="shared" si="81"/>
        <v>39.18666666666667</v>
      </c>
      <c r="Z315" s="1">
        <f t="shared" si="82"/>
        <v>61.93333333333334</v>
      </c>
      <c r="AA315" s="2">
        <f t="shared" si="83"/>
        <v>64.42</v>
      </c>
      <c r="AB315" s="1">
        <f t="shared" si="84"/>
        <v>42.56666666666666</v>
      </c>
      <c r="AC315" s="2">
        <f t="shared" si="85"/>
        <v>43.986666666666665</v>
      </c>
      <c r="AD315" s="1">
        <f t="shared" si="86"/>
        <v>14</v>
      </c>
      <c r="AE315" s="2">
        <f t="shared" si="87"/>
        <v>15.046666666666667</v>
      </c>
      <c r="AF315" s="2">
        <f t="shared" si="88"/>
        <v>40.75333333333333</v>
      </c>
      <c r="AG315" s="2">
        <f t="shared" si="89"/>
        <v>55.01666666666667</v>
      </c>
      <c r="AH315" s="2">
        <f t="shared" si="90"/>
        <v>25.21666666666667</v>
      </c>
      <c r="AI315" s="2">
        <f t="shared" si="91"/>
        <v>40.75</v>
      </c>
      <c r="AK315" s="1">
        <f t="shared" si="92"/>
        <v>34.416666666666664</v>
      </c>
      <c r="AL315" s="1">
        <f t="shared" si="93"/>
        <v>44.916666666666664</v>
      </c>
      <c r="AM315" s="1">
        <f t="shared" si="94"/>
        <v>40.75833333333333</v>
      </c>
    </row>
    <row r="316" spans="1:39" ht="12.75">
      <c r="A316">
        <v>47</v>
      </c>
      <c r="B316">
        <v>3</v>
      </c>
      <c r="C316">
        <v>2</v>
      </c>
      <c r="D316">
        <v>1946</v>
      </c>
      <c r="E316" s="1">
        <v>14.4</v>
      </c>
      <c r="F316" s="1">
        <v>14</v>
      </c>
      <c r="G316" s="1">
        <v>36.9</v>
      </c>
      <c r="H316" s="1">
        <v>43</v>
      </c>
      <c r="I316" s="1">
        <v>50.5</v>
      </c>
      <c r="J316" s="1">
        <v>60.8</v>
      </c>
      <c r="K316" s="1">
        <v>66</v>
      </c>
      <c r="L316" s="1">
        <v>61.9</v>
      </c>
      <c r="M316" s="1">
        <v>55.5</v>
      </c>
      <c r="N316" s="1">
        <v>48.3</v>
      </c>
      <c r="O316" s="1">
        <v>31.2</v>
      </c>
      <c r="P316" s="1">
        <v>18</v>
      </c>
      <c r="R316" s="1">
        <f t="shared" si="76"/>
        <v>41.708333333333336</v>
      </c>
      <c r="S316" s="14"/>
      <c r="T316" s="1">
        <f t="shared" si="77"/>
        <v>66</v>
      </c>
      <c r="U316" s="1">
        <f t="shared" si="78"/>
        <v>14</v>
      </c>
      <c r="V316">
        <f t="shared" si="79"/>
        <v>12</v>
      </c>
      <c r="X316" s="1">
        <f t="shared" si="80"/>
        <v>43.46666666666667</v>
      </c>
      <c r="Y316" s="2">
        <f t="shared" si="81"/>
        <v>39.94</v>
      </c>
      <c r="Z316" s="1">
        <f t="shared" si="82"/>
        <v>62.9</v>
      </c>
      <c r="AA316" s="2">
        <f t="shared" si="83"/>
        <v>64.13333333333333</v>
      </c>
      <c r="AB316" s="1">
        <f t="shared" si="84"/>
        <v>45</v>
      </c>
      <c r="AC316" s="2">
        <f t="shared" si="85"/>
        <v>44.99333333333333</v>
      </c>
      <c r="AD316" s="1">
        <f t="shared" si="86"/>
        <v>15.800000000000002</v>
      </c>
      <c r="AE316" s="2">
        <f t="shared" si="87"/>
        <v>14.313333333333333</v>
      </c>
      <c r="AF316" s="2">
        <f t="shared" si="88"/>
        <v>41.004999999999995</v>
      </c>
      <c r="AG316" s="2">
        <f t="shared" si="89"/>
        <v>56.28333333333333</v>
      </c>
      <c r="AH316" s="2">
        <f t="shared" si="90"/>
        <v>25.23333333333333</v>
      </c>
      <c r="AI316" s="2">
        <f t="shared" si="91"/>
        <v>40.85</v>
      </c>
      <c r="AK316" s="1">
        <f t="shared" si="92"/>
        <v>36.6</v>
      </c>
      <c r="AL316" s="1">
        <f t="shared" si="93"/>
        <v>46.81666666666666</v>
      </c>
      <c r="AM316" s="1">
        <f t="shared" si="94"/>
        <v>39.80833333333334</v>
      </c>
    </row>
    <row r="317" spans="1:39" ht="12.75">
      <c r="A317">
        <v>47</v>
      </c>
      <c r="B317">
        <v>3</v>
      </c>
      <c r="C317">
        <v>2</v>
      </c>
      <c r="D317">
        <v>1947</v>
      </c>
      <c r="E317" s="1">
        <v>16.1</v>
      </c>
      <c r="F317" s="1">
        <v>13.3</v>
      </c>
      <c r="G317" s="1">
        <v>24.5</v>
      </c>
      <c r="H317" s="1">
        <v>37.1</v>
      </c>
      <c r="I317" s="1">
        <v>47.3</v>
      </c>
      <c r="J317" s="1">
        <v>58.5</v>
      </c>
      <c r="K317" s="1">
        <v>66.6</v>
      </c>
      <c r="L317" s="1">
        <v>71.5</v>
      </c>
      <c r="M317" s="1">
        <v>57.8</v>
      </c>
      <c r="N317" s="1">
        <v>54.1</v>
      </c>
      <c r="O317" s="1">
        <v>26</v>
      </c>
      <c r="P317" s="1">
        <v>17.4</v>
      </c>
      <c r="R317" s="1">
        <f t="shared" si="76"/>
        <v>40.85</v>
      </c>
      <c r="S317" s="14"/>
      <c r="T317" s="1">
        <f t="shared" si="77"/>
        <v>71.5</v>
      </c>
      <c r="U317" s="1">
        <f t="shared" si="78"/>
        <v>13.3</v>
      </c>
      <c r="V317">
        <f t="shared" si="79"/>
        <v>12</v>
      </c>
      <c r="X317" s="1">
        <f t="shared" si="80"/>
        <v>36.300000000000004</v>
      </c>
      <c r="Y317" s="2">
        <f t="shared" si="81"/>
        <v>40.39333333333333</v>
      </c>
      <c r="Z317" s="1">
        <f t="shared" si="82"/>
        <v>65.53333333333333</v>
      </c>
      <c r="AA317" s="2">
        <f t="shared" si="83"/>
        <v>64.48666666666666</v>
      </c>
      <c r="AB317" s="1">
        <f t="shared" si="84"/>
        <v>45.96666666666667</v>
      </c>
      <c r="AC317" s="2">
        <f t="shared" si="85"/>
        <v>44.7</v>
      </c>
      <c r="AD317" s="1">
        <f t="shared" si="86"/>
        <v>12.199999999999998</v>
      </c>
      <c r="AE317" s="2">
        <f t="shared" si="87"/>
        <v>14.533333333333335</v>
      </c>
      <c r="AF317" s="2">
        <f t="shared" si="88"/>
        <v>41.01833333333333</v>
      </c>
      <c r="AG317" s="2">
        <f t="shared" si="89"/>
        <v>56.46666666666667</v>
      </c>
      <c r="AH317" s="2">
        <f t="shared" si="90"/>
        <v>23.45</v>
      </c>
      <c r="AI317" s="2">
        <f t="shared" si="91"/>
        <v>40.891666666666666</v>
      </c>
      <c r="AK317" s="1">
        <f t="shared" si="92"/>
        <v>32.800000000000004</v>
      </c>
      <c r="AL317" s="1">
        <f t="shared" si="93"/>
        <v>48.9</v>
      </c>
      <c r="AM317" s="1">
        <f t="shared" si="94"/>
        <v>41.108333333333334</v>
      </c>
    </row>
    <row r="318" spans="1:39" ht="12.75">
      <c r="A318">
        <v>47</v>
      </c>
      <c r="B318">
        <v>3</v>
      </c>
      <c r="C318">
        <v>2</v>
      </c>
      <c r="D318">
        <v>1948</v>
      </c>
      <c r="E318" s="1">
        <v>6.4</v>
      </c>
      <c r="F318" s="1">
        <v>12.8</v>
      </c>
      <c r="G318" s="1">
        <v>24</v>
      </c>
      <c r="H318" s="1">
        <v>43.7</v>
      </c>
      <c r="I318" s="1">
        <v>51.5</v>
      </c>
      <c r="J318" s="1">
        <v>61.5</v>
      </c>
      <c r="K318" s="1">
        <v>67.2</v>
      </c>
      <c r="L318" s="1">
        <v>66</v>
      </c>
      <c r="M318" s="1">
        <v>60.1</v>
      </c>
      <c r="N318" s="1">
        <v>44.1</v>
      </c>
      <c r="O318" s="1">
        <v>33.8</v>
      </c>
      <c r="P318" s="1">
        <v>17.9</v>
      </c>
      <c r="R318" s="1">
        <f t="shared" si="76"/>
        <v>40.75000000000001</v>
      </c>
      <c r="S318" s="14"/>
      <c r="T318" s="1">
        <f t="shared" si="77"/>
        <v>67.2</v>
      </c>
      <c r="U318" s="1">
        <f t="shared" si="78"/>
        <v>6.4</v>
      </c>
      <c r="V318">
        <f t="shared" si="79"/>
        <v>12</v>
      </c>
      <c r="X318" s="1">
        <f t="shared" si="80"/>
        <v>39.733333333333334</v>
      </c>
      <c r="Y318" s="2">
        <f t="shared" si="81"/>
        <v>38.96</v>
      </c>
      <c r="Z318" s="1">
        <f t="shared" si="82"/>
        <v>64.89999999999999</v>
      </c>
      <c r="AA318" s="2">
        <f t="shared" si="83"/>
        <v>64.43333333333334</v>
      </c>
      <c r="AB318" s="1">
        <f t="shared" si="84"/>
        <v>46</v>
      </c>
      <c r="AC318" s="2">
        <f t="shared" si="85"/>
        <v>44.82</v>
      </c>
      <c r="AD318" s="1">
        <f t="shared" si="86"/>
        <v>16.433333333333334</v>
      </c>
      <c r="AE318" s="2">
        <f t="shared" si="87"/>
        <v>14.253333333333334</v>
      </c>
      <c r="AF318" s="2">
        <f t="shared" si="88"/>
        <v>40.663333333333334</v>
      </c>
      <c r="AG318" s="2">
        <f t="shared" si="89"/>
        <v>58.333333333333336</v>
      </c>
      <c r="AH318" s="2">
        <f t="shared" si="90"/>
        <v>25.450000000000003</v>
      </c>
      <c r="AI318" s="2">
        <f t="shared" si="91"/>
        <v>42.050000000000004</v>
      </c>
      <c r="AK318" s="1">
        <f t="shared" si="92"/>
        <v>33.31666666666667</v>
      </c>
      <c r="AL318" s="1">
        <f t="shared" si="93"/>
        <v>48.18333333333333</v>
      </c>
      <c r="AM318" s="1">
        <f t="shared" si="94"/>
        <v>42.45833333333333</v>
      </c>
    </row>
    <row r="319" spans="1:39" ht="12.75">
      <c r="A319">
        <v>47</v>
      </c>
      <c r="B319">
        <v>3</v>
      </c>
      <c r="C319">
        <v>2</v>
      </c>
      <c r="D319">
        <v>1949</v>
      </c>
      <c r="E319" s="1">
        <v>16.4</v>
      </c>
      <c r="F319" s="1">
        <v>15</v>
      </c>
      <c r="G319" s="1">
        <v>25.5</v>
      </c>
      <c r="H319" s="1">
        <v>42.8</v>
      </c>
      <c r="I319" s="1">
        <v>54.2</v>
      </c>
      <c r="J319" s="1">
        <v>66.5</v>
      </c>
      <c r="K319" s="1">
        <v>68.9</v>
      </c>
      <c r="L319" s="1">
        <v>66.1</v>
      </c>
      <c r="M319" s="1">
        <v>53.4</v>
      </c>
      <c r="N319" s="1">
        <v>48.5</v>
      </c>
      <c r="O319" s="1">
        <v>30</v>
      </c>
      <c r="P319" s="1">
        <v>18.1</v>
      </c>
      <c r="R319" s="1">
        <f t="shared" si="76"/>
        <v>42.11666666666667</v>
      </c>
      <c r="S319" s="14"/>
      <c r="T319" s="1">
        <f t="shared" si="77"/>
        <v>68.9</v>
      </c>
      <c r="U319" s="1">
        <f t="shared" si="78"/>
        <v>15</v>
      </c>
      <c r="V319">
        <f t="shared" si="79"/>
        <v>12</v>
      </c>
      <c r="X319" s="1">
        <f t="shared" si="80"/>
        <v>40.833333333333336</v>
      </c>
      <c r="Y319" s="2">
        <f t="shared" si="81"/>
        <v>38.24666666666667</v>
      </c>
      <c r="Z319" s="1">
        <f t="shared" si="82"/>
        <v>67.16666666666667</v>
      </c>
      <c r="AA319" s="2">
        <f t="shared" si="83"/>
        <v>64.19333333333334</v>
      </c>
      <c r="AB319" s="1">
        <f t="shared" si="84"/>
        <v>43.96666666666667</v>
      </c>
      <c r="AC319" s="2">
        <f t="shared" si="85"/>
        <v>43.839999999999996</v>
      </c>
      <c r="AD319" s="1">
        <f t="shared" si="86"/>
        <v>14.233333333333334</v>
      </c>
      <c r="AE319" s="2">
        <f t="shared" si="87"/>
        <v>14.366666666666669</v>
      </c>
      <c r="AF319" s="2">
        <f t="shared" si="88"/>
        <v>40.098333333333336</v>
      </c>
      <c r="AG319" s="2">
        <f t="shared" si="89"/>
        <v>58.65</v>
      </c>
      <c r="AH319" s="2">
        <f t="shared" si="90"/>
        <v>23.666666666666668</v>
      </c>
      <c r="AI319" s="2">
        <f t="shared" si="91"/>
        <v>38.725</v>
      </c>
      <c r="AK319" s="1">
        <f t="shared" si="92"/>
        <v>36.73333333333333</v>
      </c>
      <c r="AL319" s="1">
        <f t="shared" si="93"/>
        <v>47.5</v>
      </c>
      <c r="AM319" s="1">
        <f t="shared" si="94"/>
        <v>39.59166666666667</v>
      </c>
    </row>
    <row r="320" spans="1:39" ht="12.75">
      <c r="A320">
        <v>47</v>
      </c>
      <c r="B320">
        <v>3</v>
      </c>
      <c r="C320">
        <v>2</v>
      </c>
      <c r="D320">
        <v>1950</v>
      </c>
      <c r="E320" s="1">
        <v>10.4</v>
      </c>
      <c r="F320" s="1">
        <v>14.2</v>
      </c>
      <c r="G320" s="1">
        <v>20.8</v>
      </c>
      <c r="H320" s="1">
        <v>31.6</v>
      </c>
      <c r="I320" s="1">
        <v>51</v>
      </c>
      <c r="J320" s="1">
        <v>62.1</v>
      </c>
      <c r="K320" s="1">
        <v>63.4</v>
      </c>
      <c r="L320" s="1">
        <v>59.5</v>
      </c>
      <c r="M320" s="1">
        <v>55.1</v>
      </c>
      <c r="N320" s="1">
        <v>48.7</v>
      </c>
      <c r="O320" s="1">
        <v>25.7</v>
      </c>
      <c r="P320" s="1">
        <v>12.2</v>
      </c>
      <c r="R320" s="1">
        <f t="shared" si="76"/>
        <v>37.891666666666666</v>
      </c>
      <c r="S320" s="14"/>
      <c r="T320" s="1">
        <f t="shared" si="77"/>
        <v>63.4</v>
      </c>
      <c r="U320" s="1">
        <f t="shared" si="78"/>
        <v>10.4</v>
      </c>
      <c r="V320">
        <f t="shared" si="79"/>
        <v>12</v>
      </c>
      <c r="X320" s="1">
        <f t="shared" si="80"/>
        <v>34.46666666666667</v>
      </c>
      <c r="Y320" s="2">
        <f t="shared" si="81"/>
        <v>39</v>
      </c>
      <c r="Z320" s="1">
        <f t="shared" si="82"/>
        <v>61.666666666666664</v>
      </c>
      <c r="AA320" s="2">
        <f t="shared" si="83"/>
        <v>64.07333333333334</v>
      </c>
      <c r="AB320" s="1">
        <f t="shared" si="84"/>
        <v>43.166666666666664</v>
      </c>
      <c r="AC320" s="2">
        <f t="shared" si="85"/>
        <v>43.22</v>
      </c>
      <c r="AD320" s="1">
        <f t="shared" si="86"/>
        <v>12.6</v>
      </c>
      <c r="AE320" s="2">
        <f t="shared" si="87"/>
        <v>15.693333333333333</v>
      </c>
      <c r="AF320" s="2">
        <f t="shared" si="88"/>
        <v>40.256666666666675</v>
      </c>
      <c r="AG320" s="2">
        <f t="shared" si="89"/>
        <v>53.78333333333334</v>
      </c>
      <c r="AH320" s="2">
        <f t="shared" si="90"/>
        <v>22.650000000000002</v>
      </c>
      <c r="AI320" s="2">
        <f t="shared" si="91"/>
        <v>39.18333333333333</v>
      </c>
      <c r="AK320" s="1">
        <f t="shared" si="92"/>
        <v>31.683333333333334</v>
      </c>
      <c r="AL320" s="1">
        <f t="shared" si="93"/>
        <v>44.099999999999994</v>
      </c>
      <c r="AM320" s="1">
        <f t="shared" si="94"/>
        <v>39.05833333333334</v>
      </c>
    </row>
    <row r="321" spans="1:39" ht="12.75">
      <c r="A321">
        <v>47</v>
      </c>
      <c r="B321">
        <v>3</v>
      </c>
      <c r="C321">
        <v>2</v>
      </c>
      <c r="D321">
        <v>1951</v>
      </c>
      <c r="E321" s="1">
        <v>10</v>
      </c>
      <c r="F321" s="1">
        <v>15.6</v>
      </c>
      <c r="G321" s="1">
        <v>23.7</v>
      </c>
      <c r="H321" s="1">
        <v>39.3</v>
      </c>
      <c r="I321" s="1">
        <v>56.7</v>
      </c>
      <c r="J321" s="1">
        <v>58.8</v>
      </c>
      <c r="K321" s="1">
        <v>65.6</v>
      </c>
      <c r="L321" s="1">
        <v>60.7</v>
      </c>
      <c r="M321" s="1">
        <v>53.2</v>
      </c>
      <c r="N321" s="1">
        <v>44.8</v>
      </c>
      <c r="O321" s="1">
        <v>22.3</v>
      </c>
      <c r="P321" s="1">
        <v>15.9</v>
      </c>
      <c r="R321" s="1">
        <f t="shared" si="76"/>
        <v>38.88333333333333</v>
      </c>
      <c r="S321" s="14"/>
      <c r="T321" s="1">
        <f t="shared" si="77"/>
        <v>65.6</v>
      </c>
      <c r="U321" s="1">
        <f t="shared" si="78"/>
        <v>10</v>
      </c>
      <c r="V321">
        <f t="shared" si="79"/>
        <v>12</v>
      </c>
      <c r="X321" s="1">
        <f t="shared" si="80"/>
        <v>39.9</v>
      </c>
      <c r="Y321" s="2">
        <f t="shared" si="81"/>
        <v>38.92</v>
      </c>
      <c r="Z321" s="1">
        <f t="shared" si="82"/>
        <v>61.699999999999996</v>
      </c>
      <c r="AA321" s="2">
        <f t="shared" si="83"/>
        <v>64.16666666666667</v>
      </c>
      <c r="AB321" s="1">
        <f t="shared" si="84"/>
        <v>40.1</v>
      </c>
      <c r="AC321" s="2">
        <f t="shared" si="85"/>
        <v>43.54</v>
      </c>
      <c r="AD321" s="1">
        <f t="shared" si="86"/>
        <v>16.366666666666667</v>
      </c>
      <c r="AE321" s="2">
        <f t="shared" si="87"/>
        <v>16.246666666666666</v>
      </c>
      <c r="AF321" s="2">
        <f t="shared" si="88"/>
        <v>40.62833333333333</v>
      </c>
      <c r="AG321" s="2">
        <f t="shared" si="89"/>
        <v>55.71666666666667</v>
      </c>
      <c r="AH321" s="2">
        <f t="shared" si="90"/>
        <v>23.299999999999997</v>
      </c>
      <c r="AI321" s="2">
        <f t="shared" si="91"/>
        <v>40.65833333333333</v>
      </c>
      <c r="AK321" s="1">
        <f t="shared" si="92"/>
        <v>34.01666666666667</v>
      </c>
      <c r="AL321" s="1">
        <f t="shared" si="93"/>
        <v>43.75</v>
      </c>
      <c r="AM321" s="1">
        <f t="shared" si="94"/>
        <v>39.95833333333333</v>
      </c>
    </row>
    <row r="322" spans="1:39" ht="12.75">
      <c r="A322">
        <v>47</v>
      </c>
      <c r="B322">
        <v>3</v>
      </c>
      <c r="C322">
        <v>2</v>
      </c>
      <c r="D322">
        <v>1952</v>
      </c>
      <c r="E322" s="1">
        <v>13.6</v>
      </c>
      <c r="F322" s="1">
        <v>19.6</v>
      </c>
      <c r="G322" s="1">
        <v>23.6</v>
      </c>
      <c r="H322" s="1">
        <v>44.4</v>
      </c>
      <c r="I322" s="1">
        <v>52.2</v>
      </c>
      <c r="J322" s="1">
        <v>63.6</v>
      </c>
      <c r="K322" s="1">
        <v>67.9</v>
      </c>
      <c r="L322" s="1">
        <v>63.3</v>
      </c>
      <c r="M322" s="1">
        <v>56.7</v>
      </c>
      <c r="N322" s="1">
        <v>39.6</v>
      </c>
      <c r="O322" s="1">
        <v>32.3</v>
      </c>
      <c r="P322" s="1">
        <v>22.9</v>
      </c>
      <c r="R322" s="1">
        <f t="shared" si="76"/>
        <v>41.641666666666666</v>
      </c>
      <c r="S322" s="14"/>
      <c r="T322" s="1">
        <f t="shared" si="77"/>
        <v>67.9</v>
      </c>
      <c r="U322" s="1">
        <f t="shared" si="78"/>
        <v>13.6</v>
      </c>
      <c r="V322">
        <f t="shared" si="79"/>
        <v>12</v>
      </c>
      <c r="X322" s="1">
        <f t="shared" si="80"/>
        <v>40.06666666666667</v>
      </c>
      <c r="Y322" s="2">
        <f t="shared" si="81"/>
        <v>38.233333333333334</v>
      </c>
      <c r="Z322" s="1">
        <f t="shared" si="82"/>
        <v>64.93333333333334</v>
      </c>
      <c r="AA322" s="2">
        <f t="shared" si="83"/>
        <v>63.586666666666666</v>
      </c>
      <c r="AB322" s="1">
        <f t="shared" si="84"/>
        <v>42.866666666666674</v>
      </c>
      <c r="AC322" s="2">
        <f t="shared" si="85"/>
        <v>43.506666666666675</v>
      </c>
      <c r="AD322" s="1">
        <f t="shared" si="86"/>
        <v>18.833333333333332</v>
      </c>
      <c r="AE322" s="2">
        <f t="shared" si="87"/>
        <v>16.426666666666666</v>
      </c>
      <c r="AF322" s="2">
        <f t="shared" si="88"/>
        <v>40.415</v>
      </c>
      <c r="AG322" s="2">
        <f t="shared" si="89"/>
        <v>58.01666666666666</v>
      </c>
      <c r="AH322" s="2">
        <f t="shared" si="90"/>
        <v>26.033333333333335</v>
      </c>
      <c r="AI322" s="2">
        <f t="shared" si="91"/>
        <v>41.608333333333334</v>
      </c>
      <c r="AK322" s="1">
        <f t="shared" si="92"/>
        <v>36.166666666666664</v>
      </c>
      <c r="AL322" s="1">
        <f t="shared" si="93"/>
        <v>47.11666666666665</v>
      </c>
      <c r="AM322" s="1">
        <f t="shared" si="94"/>
        <v>41.474999999999994</v>
      </c>
    </row>
    <row r="323" spans="1:39" ht="12.75">
      <c r="A323">
        <v>47</v>
      </c>
      <c r="B323">
        <v>3</v>
      </c>
      <c r="C323">
        <v>2</v>
      </c>
      <c r="D323">
        <v>1953</v>
      </c>
      <c r="E323" s="1">
        <v>17.7</v>
      </c>
      <c r="F323" s="1">
        <v>15.9</v>
      </c>
      <c r="G323" s="1">
        <v>27.8</v>
      </c>
      <c r="H323" s="1">
        <v>37.6</v>
      </c>
      <c r="I323" s="1">
        <v>52.6</v>
      </c>
      <c r="J323" s="1">
        <v>63.4</v>
      </c>
      <c r="K323" s="1">
        <v>66.5</v>
      </c>
      <c r="L323" s="1">
        <v>66.2</v>
      </c>
      <c r="M323" s="1">
        <v>56.8</v>
      </c>
      <c r="N323" s="1">
        <v>50.2</v>
      </c>
      <c r="O323" s="1">
        <v>35.8</v>
      </c>
      <c r="P323" s="1">
        <v>20.8</v>
      </c>
      <c r="R323" s="1">
        <f t="shared" si="76"/>
        <v>42.608333333333334</v>
      </c>
      <c r="S323" s="14"/>
      <c r="T323" s="1">
        <f t="shared" si="77"/>
        <v>66.5</v>
      </c>
      <c r="U323" s="1">
        <f t="shared" si="78"/>
        <v>15.9</v>
      </c>
      <c r="V323">
        <f t="shared" si="79"/>
        <v>12</v>
      </c>
      <c r="X323" s="1">
        <f t="shared" si="80"/>
        <v>39.333333333333336</v>
      </c>
      <c r="Y323" s="2">
        <f t="shared" si="81"/>
        <v>39.720000000000006</v>
      </c>
      <c r="Z323" s="1">
        <f t="shared" si="82"/>
        <v>65.36666666666667</v>
      </c>
      <c r="AA323" s="2">
        <f t="shared" si="83"/>
        <v>64.8</v>
      </c>
      <c r="AB323" s="1">
        <f t="shared" si="84"/>
        <v>47.6</v>
      </c>
      <c r="AC323" s="2">
        <f t="shared" si="85"/>
        <v>43.5</v>
      </c>
      <c r="AD323" s="1">
        <f t="shared" si="86"/>
        <v>19.2</v>
      </c>
      <c r="AE323" s="2">
        <f t="shared" si="87"/>
        <v>16.793333333333333</v>
      </c>
      <c r="AF323" s="2">
        <f t="shared" si="88"/>
        <v>41.12833333333333</v>
      </c>
      <c r="AG323" s="2">
        <f t="shared" si="89"/>
        <v>57.18333333333334</v>
      </c>
      <c r="AH323" s="2">
        <f t="shared" si="90"/>
        <v>27.916666666666668</v>
      </c>
      <c r="AI323" s="2">
        <f t="shared" si="91"/>
        <v>41.9</v>
      </c>
      <c r="AK323" s="1">
        <f t="shared" si="92"/>
        <v>35.833333333333336</v>
      </c>
      <c r="AL323" s="1">
        <f t="shared" si="93"/>
        <v>49.38333333333333</v>
      </c>
      <c r="AM323" s="1">
        <f t="shared" si="94"/>
        <v>42.45833333333333</v>
      </c>
    </row>
    <row r="324" spans="1:39" ht="12.75">
      <c r="A324">
        <v>47</v>
      </c>
      <c r="B324">
        <v>3</v>
      </c>
      <c r="C324">
        <v>2</v>
      </c>
      <c r="D324">
        <v>1954</v>
      </c>
      <c r="E324" s="1">
        <v>11.7</v>
      </c>
      <c r="F324" s="1">
        <v>25.1</v>
      </c>
      <c r="G324" s="1">
        <v>23.9</v>
      </c>
      <c r="H324" s="1">
        <v>41.5</v>
      </c>
      <c r="I324" s="1">
        <v>46.8</v>
      </c>
      <c r="J324" s="1">
        <v>64.2</v>
      </c>
      <c r="K324" s="1">
        <v>66.3</v>
      </c>
      <c r="L324" s="1">
        <v>62.3</v>
      </c>
      <c r="M324" s="1">
        <v>54.2</v>
      </c>
      <c r="N324" s="1">
        <v>44</v>
      </c>
      <c r="O324" s="1">
        <v>33.2</v>
      </c>
      <c r="P324" s="1">
        <v>19.4</v>
      </c>
      <c r="R324" s="1">
        <f t="shared" si="76"/>
        <v>41.05</v>
      </c>
      <c r="S324" s="14"/>
      <c r="T324" s="1">
        <f t="shared" si="77"/>
        <v>66.3</v>
      </c>
      <c r="U324" s="1">
        <f t="shared" si="78"/>
        <v>11.7</v>
      </c>
      <c r="V324">
        <f t="shared" si="79"/>
        <v>12</v>
      </c>
      <c r="X324" s="1">
        <f t="shared" si="80"/>
        <v>37.4</v>
      </c>
      <c r="Y324" s="2">
        <f t="shared" si="81"/>
        <v>39.040000000000006</v>
      </c>
      <c r="Z324" s="1">
        <f t="shared" si="82"/>
        <v>64.26666666666667</v>
      </c>
      <c r="AA324" s="2">
        <f t="shared" si="83"/>
        <v>65.18666666666667</v>
      </c>
      <c r="AB324" s="1">
        <f t="shared" si="84"/>
        <v>43.800000000000004</v>
      </c>
      <c r="AC324" s="2">
        <f t="shared" si="85"/>
        <v>44.373333333333335</v>
      </c>
      <c r="AD324" s="1">
        <f t="shared" si="86"/>
        <v>15.133333333333333</v>
      </c>
      <c r="AE324" s="2">
        <f t="shared" si="87"/>
        <v>16.339999999999996</v>
      </c>
      <c r="AF324" s="2">
        <f t="shared" si="88"/>
        <v>41.406666666666666</v>
      </c>
      <c r="AG324" s="2">
        <f t="shared" si="89"/>
        <v>55.88333333333333</v>
      </c>
      <c r="AH324" s="2">
        <f t="shared" si="90"/>
        <v>24.216666666666665</v>
      </c>
      <c r="AI324" s="2">
        <f t="shared" si="91"/>
        <v>42.35</v>
      </c>
      <c r="AK324" s="1">
        <f t="shared" si="92"/>
        <v>35.53333333333333</v>
      </c>
      <c r="AL324" s="1">
        <f t="shared" si="93"/>
        <v>46.56666666666666</v>
      </c>
      <c r="AM324" s="1">
        <f t="shared" si="94"/>
        <v>41.11666666666666</v>
      </c>
    </row>
    <row r="325" spans="1:39" ht="12.75">
      <c r="A325">
        <v>47</v>
      </c>
      <c r="B325">
        <v>3</v>
      </c>
      <c r="C325">
        <v>2</v>
      </c>
      <c r="D325">
        <v>1955</v>
      </c>
      <c r="E325" s="1">
        <v>11.9</v>
      </c>
      <c r="F325" s="1">
        <v>14.1</v>
      </c>
      <c r="G325" s="1">
        <v>22.7</v>
      </c>
      <c r="H325" s="1">
        <v>46.9</v>
      </c>
      <c r="I325" s="1">
        <v>56.1</v>
      </c>
      <c r="J325" s="1">
        <v>62.3</v>
      </c>
      <c r="K325" s="1">
        <v>71.9</v>
      </c>
      <c r="L325" s="1">
        <v>69</v>
      </c>
      <c r="M325" s="1">
        <v>56.7</v>
      </c>
      <c r="N325" s="1">
        <v>46.7</v>
      </c>
      <c r="O325" s="1">
        <v>26</v>
      </c>
      <c r="P325" s="1">
        <v>13.2</v>
      </c>
      <c r="R325" s="1">
        <f t="shared" si="76"/>
        <v>41.45833333333333</v>
      </c>
      <c r="S325" s="14"/>
      <c r="T325" s="1">
        <f t="shared" si="77"/>
        <v>71.9</v>
      </c>
      <c r="U325" s="1">
        <f t="shared" si="78"/>
        <v>11.9</v>
      </c>
      <c r="V325">
        <f t="shared" si="79"/>
        <v>12</v>
      </c>
      <c r="X325" s="1">
        <f t="shared" si="80"/>
        <v>41.9</v>
      </c>
      <c r="Y325" s="2">
        <f t="shared" si="81"/>
        <v>39.013333333333335</v>
      </c>
      <c r="Z325" s="1">
        <f t="shared" si="82"/>
        <v>67.73333333333333</v>
      </c>
      <c r="AA325" s="2">
        <f t="shared" si="83"/>
        <v>65.12</v>
      </c>
      <c r="AB325" s="1">
        <f t="shared" si="84"/>
        <v>43.13333333333333</v>
      </c>
      <c r="AC325" s="2">
        <f t="shared" si="85"/>
        <v>44.346666666666664</v>
      </c>
      <c r="AD325" s="1">
        <f t="shared" si="86"/>
        <v>14.433333333333332</v>
      </c>
      <c r="AE325" s="2">
        <f t="shared" si="87"/>
        <v>15.866666666666665</v>
      </c>
      <c r="AF325" s="2">
        <f t="shared" si="88"/>
        <v>41.144999999999996</v>
      </c>
      <c r="AG325" s="2">
        <f t="shared" si="89"/>
        <v>60.48333333333334</v>
      </c>
      <c r="AH325" s="2">
        <f t="shared" si="90"/>
        <v>22.933333333333334</v>
      </c>
      <c r="AI325" s="2">
        <f t="shared" si="91"/>
        <v>39.1</v>
      </c>
      <c r="AK325" s="1">
        <f t="shared" si="92"/>
        <v>35.666666666666664</v>
      </c>
      <c r="AL325" s="1">
        <f t="shared" si="93"/>
        <v>47.25</v>
      </c>
      <c r="AM325" s="1">
        <f t="shared" si="94"/>
        <v>40.575</v>
      </c>
    </row>
    <row r="326" spans="1:39" ht="12.75">
      <c r="A326">
        <v>47</v>
      </c>
      <c r="B326">
        <v>3</v>
      </c>
      <c r="C326">
        <v>2</v>
      </c>
      <c r="D326">
        <v>1956</v>
      </c>
      <c r="E326" s="1">
        <v>15.1</v>
      </c>
      <c r="F326" s="1">
        <v>15</v>
      </c>
      <c r="G326" s="1">
        <v>21.6</v>
      </c>
      <c r="H326" s="1">
        <v>37</v>
      </c>
      <c r="I326" s="1">
        <v>50.9</v>
      </c>
      <c r="J326" s="1">
        <v>63.8</v>
      </c>
      <c r="K326" s="1">
        <v>63.1</v>
      </c>
      <c r="L326" s="1">
        <v>64</v>
      </c>
      <c r="M326" s="1">
        <v>52.8</v>
      </c>
      <c r="N326" s="1">
        <v>50.6</v>
      </c>
      <c r="O326" s="1">
        <v>30</v>
      </c>
      <c r="P326" s="1">
        <v>19.4</v>
      </c>
      <c r="R326" s="1">
        <f aca="true" t="shared" si="95" ref="R326:R389">IF(COUNT(E326:P326)&gt;11,AVERAGE(E326:P326),"")</f>
        <v>40.275</v>
      </c>
      <c r="S326" s="14"/>
      <c r="T326" s="1">
        <f aca="true" t="shared" si="96" ref="T326:T389">MAX(E326:P326)</f>
        <v>64</v>
      </c>
      <c r="U326" s="1">
        <f aca="true" t="shared" si="97" ref="U326:U389">MIN(E326:P326)</f>
        <v>15</v>
      </c>
      <c r="V326">
        <f aca="true" t="shared" si="98" ref="V326:V389">COUNT(E326:P326)</f>
        <v>12</v>
      </c>
      <c r="X326" s="1">
        <f aca="true" t="shared" si="99" ref="X326:X389">IF(COUNT(G326:I326)&gt;2,AVERAGE(G326:I326),"")</f>
        <v>36.5</v>
      </c>
      <c r="Y326" s="2">
        <f aca="true" t="shared" si="100" ref="Y326:Y389">IF(COUNT(X324:X328)&gt;4,AVERAGE(X324:X328),"")</f>
        <v>39.220000000000006</v>
      </c>
      <c r="Z326" s="1">
        <f aca="true" t="shared" si="101" ref="Z326:Z389">IF(COUNT(J326:L326)&gt;2,AVERAGE(J326:L326),"")</f>
        <v>63.63333333333333</v>
      </c>
      <c r="AA326" s="2">
        <f aca="true" t="shared" si="102" ref="AA326:AA389">IF(COUNT(Z324:Z328)&gt;4,AVERAGE(Z324:Z328),"")</f>
        <v>64.48</v>
      </c>
      <c r="AB326" s="1">
        <f aca="true" t="shared" si="103" ref="AB326:AB389">IF(COUNT(M326:O326)&gt;2,AVERAGE(M326:O326),"")</f>
        <v>44.46666666666667</v>
      </c>
      <c r="AC326" s="2">
        <f aca="true" t="shared" si="104" ref="AC326:AC389">IF(COUNT(AB324:AB328)&gt;4,AVERAGE(AB324:AB328),"")</f>
        <v>43.86</v>
      </c>
      <c r="AD326" s="1">
        <f aca="true" t="shared" si="105" ref="AD326:AD389">IF(COUNT(P326,E327:F327)&gt;2,AVERAGE(P326,E327:F327),"")</f>
        <v>14.1</v>
      </c>
      <c r="AE326" s="2">
        <f aca="true" t="shared" si="106" ref="AE326:AE389">IF(COUNT(AD324:AD328)&gt;4,AVERAGE(AD324:AD328),"")</f>
        <v>13.786666666666667</v>
      </c>
      <c r="AF326" s="2">
        <f aca="true" t="shared" si="107" ref="AF326:AF389">IF(COUNT(R324:R328)&gt;4,AVERAGE(R324:R328),"")</f>
        <v>40.68</v>
      </c>
      <c r="AG326" s="2">
        <f aca="true" t="shared" si="108" ref="AG326:AG389">IF(COUNT(H326:M326)&gt;5,AVERAGE(H326:M326),"")</f>
        <v>55.26666666666666</v>
      </c>
      <c r="AH326" s="2">
        <f aca="true" t="shared" si="109" ref="AH326:AH389">IF(COUNT(N326:P326,E327:G327)&gt;5,AVERAGE(N326:P326,E327:G327),"")</f>
        <v>24.916666666666668</v>
      </c>
      <c r="AI326" s="2">
        <f aca="true" t="shared" si="110" ref="AI326:AI389">IF(COUNT(N326:P326,E327:M327)&gt;5,AVERAGE(N326:P326,E327:M327),"")</f>
        <v>40.89166666666666</v>
      </c>
      <c r="AK326" s="1">
        <f aca="true" t="shared" si="111" ref="AK326:AK389">IF(COUNT(E326:J326)&gt;5,AVERAGE(E326:J326),"")</f>
        <v>33.9</v>
      </c>
      <c r="AL326" s="1">
        <f aca="true" t="shared" si="112" ref="AL326:AL389">IF(COUNT(K326:P326)&gt;5,AVERAGE(K326:P326),"")</f>
        <v>46.65</v>
      </c>
      <c r="AM326" s="1">
        <f aca="true" t="shared" si="113" ref="AM326:AM389">IF(COUNT(AL326,AK327)=2,AVERAGE(AL326,AK327),"")</f>
        <v>40.375</v>
      </c>
    </row>
    <row r="327" spans="1:39" ht="12.75">
      <c r="A327">
        <v>47</v>
      </c>
      <c r="B327">
        <v>3</v>
      </c>
      <c r="C327">
        <v>2</v>
      </c>
      <c r="D327">
        <v>1957</v>
      </c>
      <c r="E327" s="1">
        <v>5.8</v>
      </c>
      <c r="F327" s="1">
        <v>17.1</v>
      </c>
      <c r="G327" s="1">
        <v>26.6</v>
      </c>
      <c r="H327" s="1">
        <v>41.6</v>
      </c>
      <c r="I327" s="1">
        <v>51.6</v>
      </c>
      <c r="J327" s="1">
        <v>61.9</v>
      </c>
      <c r="K327" s="1">
        <v>68</v>
      </c>
      <c r="L327" s="1">
        <v>63.9</v>
      </c>
      <c r="M327" s="1">
        <v>54.2</v>
      </c>
      <c r="N327" s="1">
        <v>44</v>
      </c>
      <c r="O327" s="1">
        <v>30</v>
      </c>
      <c r="P327" s="1">
        <v>19.3</v>
      </c>
      <c r="R327" s="1">
        <f t="shared" si="95"/>
        <v>40.333333333333336</v>
      </c>
      <c r="S327" s="14"/>
      <c r="T327" s="1">
        <f t="shared" si="96"/>
        <v>68</v>
      </c>
      <c r="U327" s="1">
        <f t="shared" si="97"/>
        <v>5.8</v>
      </c>
      <c r="V327">
        <f t="shared" si="98"/>
        <v>12</v>
      </c>
      <c r="X327" s="1">
        <f t="shared" si="99"/>
        <v>39.93333333333334</v>
      </c>
      <c r="Y327" s="2">
        <f t="shared" si="100"/>
        <v>39.82000000000001</v>
      </c>
      <c r="Z327" s="1">
        <f t="shared" si="101"/>
        <v>64.60000000000001</v>
      </c>
      <c r="AA327" s="2">
        <f t="shared" si="102"/>
        <v>64.9</v>
      </c>
      <c r="AB327" s="1">
        <f t="shared" si="103"/>
        <v>42.73333333333333</v>
      </c>
      <c r="AC327" s="2">
        <f t="shared" si="104"/>
        <v>43.12666666666666</v>
      </c>
      <c r="AD327" s="1">
        <f t="shared" si="105"/>
        <v>16.46666666666667</v>
      </c>
      <c r="AE327" s="2">
        <f t="shared" si="106"/>
        <v>14.573333333333332</v>
      </c>
      <c r="AF327" s="2">
        <f t="shared" si="107"/>
        <v>40.495</v>
      </c>
      <c r="AG327" s="2">
        <f t="shared" si="108"/>
        <v>56.86666666666667</v>
      </c>
      <c r="AH327" s="2">
        <f t="shared" si="109"/>
        <v>25.233333333333334</v>
      </c>
      <c r="AI327" s="2">
        <f t="shared" si="110"/>
        <v>40.63333333333333</v>
      </c>
      <c r="AK327" s="1">
        <f t="shared" si="111"/>
        <v>34.1</v>
      </c>
      <c r="AL327" s="1">
        <f t="shared" si="112"/>
        <v>46.56666666666667</v>
      </c>
      <c r="AM327" s="1">
        <f t="shared" si="113"/>
        <v>40.65</v>
      </c>
    </row>
    <row r="328" spans="1:39" ht="12.75">
      <c r="A328">
        <v>47</v>
      </c>
      <c r="B328">
        <v>3</v>
      </c>
      <c r="C328">
        <v>2</v>
      </c>
      <c r="D328">
        <v>1958</v>
      </c>
      <c r="E328" s="1">
        <v>17.1</v>
      </c>
      <c r="F328" s="1">
        <v>13</v>
      </c>
      <c r="G328" s="1">
        <v>28</v>
      </c>
      <c r="H328" s="1">
        <v>41.6</v>
      </c>
      <c r="I328" s="1">
        <v>51.5</v>
      </c>
      <c r="J328" s="1">
        <v>57.2</v>
      </c>
      <c r="K328" s="1">
        <v>64.8</v>
      </c>
      <c r="L328" s="1">
        <v>64.5</v>
      </c>
      <c r="M328" s="1">
        <v>56.6</v>
      </c>
      <c r="N328" s="1">
        <v>46.8</v>
      </c>
      <c r="O328" s="1">
        <v>32.1</v>
      </c>
      <c r="P328" s="1">
        <v>10.2</v>
      </c>
      <c r="R328" s="1">
        <f t="shared" si="95"/>
        <v>40.28333333333334</v>
      </c>
      <c r="S328" s="14"/>
      <c r="T328" s="1">
        <f t="shared" si="96"/>
        <v>64.8</v>
      </c>
      <c r="U328" s="1">
        <f t="shared" si="97"/>
        <v>10.2</v>
      </c>
      <c r="V328">
        <f t="shared" si="98"/>
        <v>12</v>
      </c>
      <c r="X328" s="1">
        <f t="shared" si="99"/>
        <v>40.36666666666667</v>
      </c>
      <c r="Y328" s="2">
        <f t="shared" si="100"/>
        <v>38.78666666666667</v>
      </c>
      <c r="Z328" s="1">
        <f t="shared" si="101"/>
        <v>62.166666666666664</v>
      </c>
      <c r="AA328" s="2">
        <f t="shared" si="102"/>
        <v>64.03333333333333</v>
      </c>
      <c r="AB328" s="1">
        <f t="shared" si="103"/>
        <v>45.166666666666664</v>
      </c>
      <c r="AC328" s="2">
        <f t="shared" si="104"/>
        <v>43.55333333333333</v>
      </c>
      <c r="AD328" s="1">
        <f t="shared" si="105"/>
        <v>8.799999999999999</v>
      </c>
      <c r="AE328" s="2">
        <f t="shared" si="106"/>
        <v>14.986666666666668</v>
      </c>
      <c r="AF328" s="2">
        <f t="shared" si="107"/>
        <v>40.27333333333333</v>
      </c>
      <c r="AG328" s="2">
        <f t="shared" si="108"/>
        <v>56.03333333333334</v>
      </c>
      <c r="AH328" s="2">
        <f t="shared" si="109"/>
        <v>21.51666666666667</v>
      </c>
      <c r="AI328" s="2">
        <f t="shared" si="110"/>
        <v>40.28333333333333</v>
      </c>
      <c r="AK328" s="1">
        <f t="shared" si="111"/>
        <v>34.73333333333333</v>
      </c>
      <c r="AL328" s="1">
        <f t="shared" si="112"/>
        <v>45.833333333333336</v>
      </c>
      <c r="AM328" s="1">
        <f t="shared" si="113"/>
        <v>39.7</v>
      </c>
    </row>
    <row r="329" spans="1:39" ht="12.75">
      <c r="A329">
        <v>47</v>
      </c>
      <c r="B329">
        <v>3</v>
      </c>
      <c r="C329">
        <v>2</v>
      </c>
      <c r="D329">
        <v>1959</v>
      </c>
      <c r="E329" s="1">
        <v>5.8</v>
      </c>
      <c r="F329" s="1">
        <v>10.4</v>
      </c>
      <c r="G329" s="1">
        <v>23.8</v>
      </c>
      <c r="H329" s="1">
        <v>40.6</v>
      </c>
      <c r="I329" s="1">
        <v>56.8</v>
      </c>
      <c r="J329" s="1">
        <v>64</v>
      </c>
      <c r="K329" s="1">
        <v>66.4</v>
      </c>
      <c r="L329" s="1">
        <v>68.7</v>
      </c>
      <c r="M329" s="1">
        <v>57.8</v>
      </c>
      <c r="N329" s="1">
        <v>40.9</v>
      </c>
      <c r="O329" s="1">
        <v>21.7</v>
      </c>
      <c r="P329" s="1">
        <v>24.6</v>
      </c>
      <c r="R329" s="1">
        <f t="shared" si="95"/>
        <v>40.12499999999999</v>
      </c>
      <c r="S329" s="14"/>
      <c r="T329" s="1">
        <f t="shared" si="96"/>
        <v>68.7</v>
      </c>
      <c r="U329" s="1">
        <f t="shared" si="97"/>
        <v>5.8</v>
      </c>
      <c r="V329">
        <f t="shared" si="98"/>
        <v>12</v>
      </c>
      <c r="X329" s="1">
        <f t="shared" si="99"/>
        <v>40.4</v>
      </c>
      <c r="Y329" s="2">
        <f t="shared" si="100"/>
        <v>39.27333333333333</v>
      </c>
      <c r="Z329" s="1">
        <f t="shared" si="101"/>
        <v>66.36666666666667</v>
      </c>
      <c r="AA329" s="2">
        <f t="shared" si="102"/>
        <v>64.20666666666668</v>
      </c>
      <c r="AB329" s="1">
        <f t="shared" si="103"/>
        <v>40.13333333333333</v>
      </c>
      <c r="AC329" s="2">
        <f t="shared" si="104"/>
        <v>43.60666666666667</v>
      </c>
      <c r="AD329" s="1">
        <f t="shared" si="105"/>
        <v>19.066666666666666</v>
      </c>
      <c r="AE329" s="2">
        <f t="shared" si="106"/>
        <v>14.479999999999999</v>
      </c>
      <c r="AF329" s="2">
        <f t="shared" si="107"/>
        <v>40.45333333333333</v>
      </c>
      <c r="AG329" s="2">
        <f t="shared" si="108"/>
        <v>59.050000000000004</v>
      </c>
      <c r="AH329" s="2">
        <f t="shared" si="109"/>
        <v>22.883333333333336</v>
      </c>
      <c r="AI329" s="2">
        <f t="shared" si="110"/>
        <v>39.8</v>
      </c>
      <c r="AK329" s="1">
        <f t="shared" si="111"/>
        <v>33.56666666666666</v>
      </c>
      <c r="AL329" s="1">
        <f t="shared" si="112"/>
        <v>46.68333333333334</v>
      </c>
      <c r="AM329" s="1">
        <f t="shared" si="113"/>
        <v>40.21666666666667</v>
      </c>
    </row>
    <row r="330" spans="1:39" ht="12.75">
      <c r="A330">
        <v>47</v>
      </c>
      <c r="B330">
        <v>3</v>
      </c>
      <c r="C330">
        <v>2</v>
      </c>
      <c r="D330">
        <v>1960</v>
      </c>
      <c r="E330" s="1">
        <v>15.4</v>
      </c>
      <c r="F330" s="1">
        <v>17.2</v>
      </c>
      <c r="G330" s="1">
        <v>17.5</v>
      </c>
      <c r="H330" s="1">
        <v>41.4</v>
      </c>
      <c r="I330" s="1">
        <v>51.3</v>
      </c>
      <c r="J330" s="1">
        <v>59.7</v>
      </c>
      <c r="K330" s="1">
        <v>64.7</v>
      </c>
      <c r="L330" s="1">
        <v>65.8</v>
      </c>
      <c r="M330" s="1">
        <v>57.4</v>
      </c>
      <c r="N330" s="1">
        <v>44.7</v>
      </c>
      <c r="O330" s="1">
        <v>33.7</v>
      </c>
      <c r="P330" s="1">
        <v>15.4</v>
      </c>
      <c r="R330" s="1">
        <f t="shared" si="95"/>
        <v>40.349999999999994</v>
      </c>
      <c r="S330" s="14"/>
      <c r="T330" s="1">
        <f t="shared" si="96"/>
        <v>65.8</v>
      </c>
      <c r="U330" s="1">
        <f t="shared" si="97"/>
        <v>15.4</v>
      </c>
      <c r="V330">
        <f t="shared" si="98"/>
        <v>12</v>
      </c>
      <c r="X330" s="1">
        <f t="shared" si="99"/>
        <v>36.73333333333333</v>
      </c>
      <c r="Y330" s="2">
        <f t="shared" si="100"/>
        <v>39.413333333333334</v>
      </c>
      <c r="Z330" s="1">
        <f t="shared" si="101"/>
        <v>63.4</v>
      </c>
      <c r="AA330" s="2">
        <f t="shared" si="102"/>
        <v>63.86666666666666</v>
      </c>
      <c r="AB330" s="1">
        <f t="shared" si="103"/>
        <v>45.26666666666667</v>
      </c>
      <c r="AC330" s="2">
        <f t="shared" si="104"/>
        <v>43.81999999999999</v>
      </c>
      <c r="AD330" s="1">
        <f t="shared" si="105"/>
        <v>16.5</v>
      </c>
      <c r="AE330" s="2">
        <f t="shared" si="106"/>
        <v>13.020000000000001</v>
      </c>
      <c r="AF330" s="2">
        <f t="shared" si="107"/>
        <v>40.35</v>
      </c>
      <c r="AG330" s="2">
        <f t="shared" si="108"/>
        <v>56.71666666666666</v>
      </c>
      <c r="AH330" s="2">
        <f t="shared" si="109"/>
        <v>26.200000000000003</v>
      </c>
      <c r="AI330" s="2">
        <f t="shared" si="110"/>
        <v>41.3</v>
      </c>
      <c r="AK330" s="1">
        <f t="shared" si="111"/>
        <v>33.75</v>
      </c>
      <c r="AL330" s="1">
        <f t="shared" si="112"/>
        <v>46.949999999999996</v>
      </c>
      <c r="AM330" s="1">
        <f t="shared" si="113"/>
        <v>41.24166666666666</v>
      </c>
    </row>
    <row r="331" spans="1:39" ht="12.75">
      <c r="A331">
        <v>47</v>
      </c>
      <c r="B331">
        <v>3</v>
      </c>
      <c r="C331">
        <v>2</v>
      </c>
      <c r="D331">
        <v>1961</v>
      </c>
      <c r="E331" s="1">
        <v>12</v>
      </c>
      <c r="F331" s="1">
        <v>22.1</v>
      </c>
      <c r="G331" s="1">
        <v>29.3</v>
      </c>
      <c r="H331" s="1">
        <v>37.6</v>
      </c>
      <c r="I331" s="1">
        <v>49.9</v>
      </c>
      <c r="J331" s="1">
        <v>62.3</v>
      </c>
      <c r="K331" s="1">
        <v>65.9</v>
      </c>
      <c r="L331" s="1">
        <v>65.3</v>
      </c>
      <c r="M331" s="1">
        <v>57.4</v>
      </c>
      <c r="N331" s="1">
        <v>46.7</v>
      </c>
      <c r="O331" s="1">
        <v>30.1</v>
      </c>
      <c r="P331" s="1">
        <v>15.5</v>
      </c>
      <c r="R331" s="1">
        <f t="shared" si="95"/>
        <v>41.175000000000004</v>
      </c>
      <c r="S331" s="14"/>
      <c r="T331" s="1">
        <f t="shared" si="96"/>
        <v>65.9</v>
      </c>
      <c r="U331" s="1">
        <f t="shared" si="97"/>
        <v>12</v>
      </c>
      <c r="V331">
        <f t="shared" si="98"/>
        <v>12</v>
      </c>
      <c r="X331" s="1">
        <f t="shared" si="99"/>
        <v>38.93333333333334</v>
      </c>
      <c r="Y331" s="2">
        <f t="shared" si="100"/>
        <v>39.413333333333334</v>
      </c>
      <c r="Z331" s="1">
        <f t="shared" si="101"/>
        <v>64.5</v>
      </c>
      <c r="AA331" s="2">
        <f t="shared" si="102"/>
        <v>64.42666666666666</v>
      </c>
      <c r="AB331" s="1">
        <f t="shared" si="103"/>
        <v>44.73333333333333</v>
      </c>
      <c r="AC331" s="2">
        <f t="shared" si="104"/>
        <v>44.51333333333333</v>
      </c>
      <c r="AD331" s="1">
        <f t="shared" si="105"/>
        <v>11.566666666666668</v>
      </c>
      <c r="AE331" s="2">
        <f t="shared" si="106"/>
        <v>14.493333333333334</v>
      </c>
      <c r="AF331" s="2">
        <f t="shared" si="107"/>
        <v>40.36833333333333</v>
      </c>
      <c r="AG331" s="2">
        <f t="shared" si="108"/>
        <v>56.4</v>
      </c>
      <c r="AH331" s="2">
        <f t="shared" si="109"/>
        <v>22.883333333333336</v>
      </c>
      <c r="AI331" s="2">
        <f t="shared" si="110"/>
        <v>39.583333333333336</v>
      </c>
      <c r="AK331" s="1">
        <f t="shared" si="111"/>
        <v>35.53333333333333</v>
      </c>
      <c r="AL331" s="1">
        <f t="shared" si="112"/>
        <v>46.81666666666667</v>
      </c>
      <c r="AM331" s="1">
        <f t="shared" si="113"/>
        <v>40.266666666666666</v>
      </c>
    </row>
    <row r="332" spans="1:39" ht="12.75">
      <c r="A332">
        <v>47</v>
      </c>
      <c r="B332">
        <v>3</v>
      </c>
      <c r="C332">
        <v>2</v>
      </c>
      <c r="D332">
        <v>1962</v>
      </c>
      <c r="E332" s="1">
        <v>8.1</v>
      </c>
      <c r="F332" s="1">
        <v>11.1</v>
      </c>
      <c r="G332" s="1">
        <v>25.8</v>
      </c>
      <c r="H332" s="1">
        <v>39.4</v>
      </c>
      <c r="I332" s="1">
        <v>56.7</v>
      </c>
      <c r="J332" s="1">
        <v>61.2</v>
      </c>
      <c r="K332" s="1">
        <v>63.5</v>
      </c>
      <c r="L332" s="1">
        <v>64</v>
      </c>
      <c r="M332" s="1">
        <v>52.9</v>
      </c>
      <c r="N332" s="1">
        <v>46.8</v>
      </c>
      <c r="O332" s="1">
        <v>31.7</v>
      </c>
      <c r="P332" s="1">
        <v>16.6</v>
      </c>
      <c r="R332" s="1">
        <f t="shared" si="95"/>
        <v>39.81666666666667</v>
      </c>
      <c r="S332" s="14"/>
      <c r="T332" s="1">
        <f t="shared" si="96"/>
        <v>64</v>
      </c>
      <c r="U332" s="1">
        <f t="shared" si="97"/>
        <v>8.1</v>
      </c>
      <c r="V332">
        <f t="shared" si="98"/>
        <v>12</v>
      </c>
      <c r="X332" s="1">
        <f t="shared" si="99"/>
        <v>40.63333333333333</v>
      </c>
      <c r="Y332" s="2">
        <f t="shared" si="100"/>
        <v>39.56666666666666</v>
      </c>
      <c r="Z332" s="1">
        <f t="shared" si="101"/>
        <v>62.9</v>
      </c>
      <c r="AA332" s="2">
        <f t="shared" si="102"/>
        <v>63.96</v>
      </c>
      <c r="AB332" s="1">
        <f t="shared" si="103"/>
        <v>43.79999999999999</v>
      </c>
      <c r="AC332" s="2">
        <f t="shared" si="104"/>
        <v>45.28666666666666</v>
      </c>
      <c r="AD332" s="1">
        <f t="shared" si="105"/>
        <v>9.166666666666668</v>
      </c>
      <c r="AE332" s="2">
        <f t="shared" si="106"/>
        <v>13.093333333333334</v>
      </c>
      <c r="AF332" s="2">
        <f t="shared" si="107"/>
        <v>40.653333333333336</v>
      </c>
      <c r="AG332" s="2">
        <f t="shared" si="108"/>
        <v>56.28333333333333</v>
      </c>
      <c r="AH332" s="2">
        <f t="shared" si="109"/>
        <v>22.216666666666665</v>
      </c>
      <c r="AI332" s="2">
        <f t="shared" si="110"/>
        <v>39.84166666666667</v>
      </c>
      <c r="AK332" s="1">
        <f t="shared" si="111"/>
        <v>33.71666666666667</v>
      </c>
      <c r="AL332" s="1">
        <f t="shared" si="112"/>
        <v>45.916666666666664</v>
      </c>
      <c r="AM332" s="1">
        <f t="shared" si="113"/>
        <v>39.31666666666666</v>
      </c>
    </row>
    <row r="333" spans="1:39" ht="12.75">
      <c r="A333">
        <v>47</v>
      </c>
      <c r="B333">
        <v>3</v>
      </c>
      <c r="C333">
        <v>2</v>
      </c>
      <c r="D333">
        <v>1963</v>
      </c>
      <c r="E333" s="1">
        <v>3.1</v>
      </c>
      <c r="F333" s="1">
        <v>7.8</v>
      </c>
      <c r="G333" s="1">
        <v>27.3</v>
      </c>
      <c r="H333" s="1">
        <v>43.1</v>
      </c>
      <c r="I333" s="1">
        <v>50.7</v>
      </c>
      <c r="J333" s="1">
        <v>64.3</v>
      </c>
      <c r="K333" s="1">
        <v>67.8</v>
      </c>
      <c r="L333" s="1">
        <v>62.8</v>
      </c>
      <c r="M333" s="1">
        <v>56.1</v>
      </c>
      <c r="N333" s="1">
        <v>54</v>
      </c>
      <c r="O333" s="1">
        <v>35.8</v>
      </c>
      <c r="P333" s="1">
        <v>11.7</v>
      </c>
      <c r="R333" s="1">
        <f t="shared" si="95"/>
        <v>40.37500000000001</v>
      </c>
      <c r="S333" s="14"/>
      <c r="T333" s="1">
        <f t="shared" si="96"/>
        <v>67.8</v>
      </c>
      <c r="U333" s="1">
        <f t="shared" si="97"/>
        <v>3.1</v>
      </c>
      <c r="V333">
        <f t="shared" si="98"/>
        <v>12</v>
      </c>
      <c r="X333" s="1">
        <f t="shared" si="99"/>
        <v>40.36666666666667</v>
      </c>
      <c r="Y333" s="2">
        <f t="shared" si="100"/>
        <v>39.82</v>
      </c>
      <c r="Z333" s="1">
        <f t="shared" si="101"/>
        <v>64.96666666666665</v>
      </c>
      <c r="AA333" s="2">
        <f t="shared" si="102"/>
        <v>63.733333333333334</v>
      </c>
      <c r="AB333" s="1">
        <f t="shared" si="103"/>
        <v>48.633333333333326</v>
      </c>
      <c r="AC333" s="2">
        <f t="shared" si="104"/>
        <v>44.83333333333333</v>
      </c>
      <c r="AD333" s="1">
        <f t="shared" si="105"/>
        <v>16.166666666666668</v>
      </c>
      <c r="AE333" s="2">
        <f t="shared" si="106"/>
        <v>13.033333333333335</v>
      </c>
      <c r="AF333" s="2">
        <f t="shared" si="107"/>
        <v>40.52</v>
      </c>
      <c r="AG333" s="2">
        <f t="shared" si="108"/>
        <v>57.466666666666676</v>
      </c>
      <c r="AH333" s="2">
        <f t="shared" si="109"/>
        <v>27.166666666666668</v>
      </c>
      <c r="AI333" s="2">
        <f t="shared" si="110"/>
        <v>42.36666666666667</v>
      </c>
      <c r="AK333" s="1">
        <f t="shared" si="111"/>
        <v>32.71666666666667</v>
      </c>
      <c r="AL333" s="1">
        <f t="shared" si="112"/>
        <v>48.03333333333333</v>
      </c>
      <c r="AM333" s="1">
        <f t="shared" si="113"/>
        <v>42.55833333333334</v>
      </c>
    </row>
    <row r="334" spans="1:39" ht="12.75">
      <c r="A334">
        <v>47</v>
      </c>
      <c r="B334">
        <v>3</v>
      </c>
      <c r="C334">
        <v>2</v>
      </c>
      <c r="D334">
        <v>1964</v>
      </c>
      <c r="E334" s="1">
        <v>18.4</v>
      </c>
      <c r="F334" s="1">
        <v>18.4</v>
      </c>
      <c r="G334" s="1">
        <v>24.7</v>
      </c>
      <c r="H334" s="1">
        <v>41.4</v>
      </c>
      <c r="I334" s="1">
        <v>57.4</v>
      </c>
      <c r="J334" s="1">
        <v>62.2</v>
      </c>
      <c r="K334" s="1">
        <v>68.6</v>
      </c>
      <c r="L334" s="1">
        <v>61.3</v>
      </c>
      <c r="M334" s="1">
        <v>54.5</v>
      </c>
      <c r="N334" s="1">
        <v>43.6</v>
      </c>
      <c r="O334" s="1">
        <v>33.9</v>
      </c>
      <c r="P334" s="1">
        <v>14.2</v>
      </c>
      <c r="R334" s="1">
        <f t="shared" si="95"/>
        <v>41.550000000000004</v>
      </c>
      <c r="S334" s="14"/>
      <c r="T334" s="1">
        <f t="shared" si="96"/>
        <v>68.6</v>
      </c>
      <c r="U334" s="1">
        <f t="shared" si="97"/>
        <v>14.2</v>
      </c>
      <c r="V334">
        <f t="shared" si="98"/>
        <v>12</v>
      </c>
      <c r="X334" s="1">
        <f t="shared" si="99"/>
        <v>41.166666666666664</v>
      </c>
      <c r="Y334" s="2">
        <f t="shared" si="100"/>
        <v>39.76</v>
      </c>
      <c r="Z334" s="1">
        <f t="shared" si="101"/>
        <v>64.03333333333335</v>
      </c>
      <c r="AA334" s="2">
        <f t="shared" si="102"/>
        <v>63.94</v>
      </c>
      <c r="AB334" s="1">
        <f t="shared" si="103"/>
        <v>44</v>
      </c>
      <c r="AC334" s="2">
        <f t="shared" si="104"/>
        <v>44.49999999999999</v>
      </c>
      <c r="AD334" s="1">
        <f t="shared" si="105"/>
        <v>12.066666666666668</v>
      </c>
      <c r="AE334" s="2">
        <f t="shared" si="106"/>
        <v>13.5</v>
      </c>
      <c r="AF334" s="2">
        <f t="shared" si="107"/>
        <v>40.348333333333336</v>
      </c>
      <c r="AG334" s="2">
        <f t="shared" si="108"/>
        <v>57.56666666666666</v>
      </c>
      <c r="AH334" s="2">
        <f t="shared" si="109"/>
        <v>22.383333333333336</v>
      </c>
      <c r="AI334" s="2">
        <f t="shared" si="110"/>
        <v>38.9</v>
      </c>
      <c r="AK334" s="1">
        <f t="shared" si="111"/>
        <v>37.083333333333336</v>
      </c>
      <c r="AL334" s="1">
        <f t="shared" si="112"/>
        <v>46.01666666666666</v>
      </c>
      <c r="AM334" s="1">
        <f t="shared" si="113"/>
        <v>39.349999999999994</v>
      </c>
    </row>
    <row r="335" spans="1:39" ht="12.75">
      <c r="A335">
        <v>47</v>
      </c>
      <c r="B335">
        <v>3</v>
      </c>
      <c r="C335">
        <v>2</v>
      </c>
      <c r="D335">
        <v>1965</v>
      </c>
      <c r="E335" s="1">
        <v>10.4</v>
      </c>
      <c r="F335" s="1">
        <v>11.6</v>
      </c>
      <c r="G335" s="1">
        <v>20.6</v>
      </c>
      <c r="H335" s="1">
        <v>37.3</v>
      </c>
      <c r="I335" s="1">
        <v>56.1</v>
      </c>
      <c r="J335" s="1">
        <v>60.1</v>
      </c>
      <c r="K335" s="1">
        <v>63.8</v>
      </c>
      <c r="L335" s="1">
        <v>62.9</v>
      </c>
      <c r="M335" s="1">
        <v>52.3</v>
      </c>
      <c r="N335" s="1">
        <v>45.9</v>
      </c>
      <c r="O335" s="1">
        <v>30.8</v>
      </c>
      <c r="P335" s="1">
        <v>24.4</v>
      </c>
      <c r="R335" s="1">
        <f t="shared" si="95"/>
        <v>39.68333333333333</v>
      </c>
      <c r="S335" s="14"/>
      <c r="T335" s="1">
        <f t="shared" si="96"/>
        <v>63.8</v>
      </c>
      <c r="U335" s="1">
        <f t="shared" si="97"/>
        <v>10.4</v>
      </c>
      <c r="V335">
        <f t="shared" si="98"/>
        <v>12</v>
      </c>
      <c r="X335" s="1">
        <f t="shared" si="99"/>
        <v>38</v>
      </c>
      <c r="Y335" s="2">
        <f t="shared" si="100"/>
        <v>39.17333333333333</v>
      </c>
      <c r="Z335" s="1">
        <f t="shared" si="101"/>
        <v>62.26666666666667</v>
      </c>
      <c r="AA335" s="2">
        <f t="shared" si="102"/>
        <v>63.866666666666674</v>
      </c>
      <c r="AB335" s="1">
        <f t="shared" si="103"/>
        <v>43</v>
      </c>
      <c r="AC335" s="2">
        <f t="shared" si="104"/>
        <v>44.1</v>
      </c>
      <c r="AD335" s="1">
        <f t="shared" si="105"/>
        <v>16.2</v>
      </c>
      <c r="AE335" s="2">
        <f t="shared" si="106"/>
        <v>14.573333333333334</v>
      </c>
      <c r="AF335" s="2">
        <f t="shared" si="107"/>
        <v>40.19333333333334</v>
      </c>
      <c r="AG335" s="2">
        <f t="shared" si="108"/>
        <v>55.416666666666664</v>
      </c>
      <c r="AH335" s="2">
        <f t="shared" si="109"/>
        <v>25.899999999999995</v>
      </c>
      <c r="AI335" s="2">
        <f t="shared" si="110"/>
        <v>41.08333333333333</v>
      </c>
      <c r="AK335" s="1">
        <f t="shared" si="111"/>
        <v>32.68333333333333</v>
      </c>
      <c r="AL335" s="1">
        <f t="shared" si="112"/>
        <v>46.68333333333334</v>
      </c>
      <c r="AM335" s="1">
        <f t="shared" si="113"/>
        <v>40.35</v>
      </c>
    </row>
    <row r="336" spans="1:39" ht="12.75">
      <c r="A336">
        <v>47</v>
      </c>
      <c r="B336">
        <v>3</v>
      </c>
      <c r="C336">
        <v>2</v>
      </c>
      <c r="D336">
        <v>1966</v>
      </c>
      <c r="E336" s="1">
        <v>6.8</v>
      </c>
      <c r="F336" s="1">
        <v>17.4</v>
      </c>
      <c r="G336" s="1">
        <v>30.1</v>
      </c>
      <c r="H336" s="1">
        <v>37.8</v>
      </c>
      <c r="I336" s="1">
        <v>48</v>
      </c>
      <c r="J336" s="1">
        <v>64</v>
      </c>
      <c r="K336" s="1">
        <v>69.6</v>
      </c>
      <c r="L336" s="1">
        <v>63</v>
      </c>
      <c r="M336" s="1">
        <v>55.2</v>
      </c>
      <c r="N336" s="1">
        <v>44.1</v>
      </c>
      <c r="O336" s="1">
        <v>29.9</v>
      </c>
      <c r="P336" s="1">
        <v>17.9</v>
      </c>
      <c r="R336" s="1">
        <f t="shared" si="95"/>
        <v>40.31666666666666</v>
      </c>
      <c r="S336" s="14"/>
      <c r="T336" s="1">
        <f t="shared" si="96"/>
        <v>69.6</v>
      </c>
      <c r="U336" s="1">
        <f t="shared" si="97"/>
        <v>6.8</v>
      </c>
      <c r="V336">
        <f t="shared" si="98"/>
        <v>12</v>
      </c>
      <c r="X336" s="1">
        <f t="shared" si="99"/>
        <v>38.63333333333333</v>
      </c>
      <c r="Y336" s="2">
        <f t="shared" si="100"/>
        <v>39.519999999999996</v>
      </c>
      <c r="Z336" s="1">
        <f t="shared" si="101"/>
        <v>65.53333333333333</v>
      </c>
      <c r="AA336" s="2">
        <f t="shared" si="102"/>
        <v>63.660000000000004</v>
      </c>
      <c r="AB336" s="1">
        <f t="shared" si="103"/>
        <v>43.06666666666667</v>
      </c>
      <c r="AC336" s="2">
        <f t="shared" si="104"/>
        <v>43.46666666666667</v>
      </c>
      <c r="AD336" s="1">
        <f t="shared" si="105"/>
        <v>13.899999999999999</v>
      </c>
      <c r="AE336" s="2">
        <f t="shared" si="106"/>
        <v>14.433333333333332</v>
      </c>
      <c r="AF336" s="2">
        <f t="shared" si="107"/>
        <v>40.39833333333333</v>
      </c>
      <c r="AG336" s="2">
        <f t="shared" si="108"/>
        <v>56.26666666666666</v>
      </c>
      <c r="AH336" s="2">
        <f t="shared" si="109"/>
        <v>23.533333333333335</v>
      </c>
      <c r="AI336" s="2">
        <f t="shared" si="110"/>
        <v>39.28333333333334</v>
      </c>
      <c r="AK336" s="1">
        <f t="shared" si="111"/>
        <v>34.016666666666666</v>
      </c>
      <c r="AL336" s="1">
        <f t="shared" si="112"/>
        <v>46.61666666666667</v>
      </c>
      <c r="AM336" s="1">
        <f t="shared" si="113"/>
        <v>39.925</v>
      </c>
    </row>
    <row r="337" spans="1:39" ht="12.75">
      <c r="A337">
        <v>47</v>
      </c>
      <c r="B337">
        <v>3</v>
      </c>
      <c r="C337">
        <v>2</v>
      </c>
      <c r="D337">
        <v>1967</v>
      </c>
      <c r="E337" s="1">
        <v>15.4</v>
      </c>
      <c r="F337" s="1">
        <v>8.4</v>
      </c>
      <c r="G337" s="1">
        <v>25.5</v>
      </c>
      <c r="H337" s="1">
        <v>40.6</v>
      </c>
      <c r="I337" s="1">
        <v>47</v>
      </c>
      <c r="J337" s="1">
        <v>62.5</v>
      </c>
      <c r="K337" s="1">
        <v>64.3</v>
      </c>
      <c r="L337" s="1">
        <v>60.8</v>
      </c>
      <c r="M337" s="1">
        <v>55</v>
      </c>
      <c r="N337" s="1">
        <v>43.3</v>
      </c>
      <c r="O337" s="1">
        <v>27.1</v>
      </c>
      <c r="P337" s="1">
        <v>18.6</v>
      </c>
      <c r="R337" s="1">
        <f t="shared" si="95"/>
        <v>39.04166666666667</v>
      </c>
      <c r="S337" s="14"/>
      <c r="T337" s="1">
        <f t="shared" si="96"/>
        <v>64.3</v>
      </c>
      <c r="U337" s="1">
        <f t="shared" si="97"/>
        <v>8.4</v>
      </c>
      <c r="V337">
        <f t="shared" si="98"/>
        <v>12</v>
      </c>
      <c r="X337" s="1">
        <f t="shared" si="99"/>
        <v>37.699999999999996</v>
      </c>
      <c r="Y337" s="2">
        <f t="shared" si="100"/>
        <v>39.17333333333333</v>
      </c>
      <c r="Z337" s="1">
        <f t="shared" si="101"/>
        <v>62.53333333333333</v>
      </c>
      <c r="AA337" s="2">
        <f t="shared" si="102"/>
        <v>63.413333333333334</v>
      </c>
      <c r="AB337" s="1">
        <f t="shared" si="103"/>
        <v>41.800000000000004</v>
      </c>
      <c r="AC337" s="2">
        <f t="shared" si="104"/>
        <v>43.14666666666667</v>
      </c>
      <c r="AD337" s="1">
        <f t="shared" si="105"/>
        <v>14.533333333333333</v>
      </c>
      <c r="AE337" s="2">
        <f t="shared" si="106"/>
        <v>14.573333333333334</v>
      </c>
      <c r="AF337" s="2">
        <f t="shared" si="107"/>
        <v>40.12166666666666</v>
      </c>
      <c r="AG337" s="2">
        <f t="shared" si="108"/>
        <v>55.03333333333333</v>
      </c>
      <c r="AH337" s="2">
        <f t="shared" si="109"/>
        <v>24.583333333333332</v>
      </c>
      <c r="AI337" s="2">
        <f t="shared" si="110"/>
        <v>40.800000000000004</v>
      </c>
      <c r="AK337" s="1">
        <f t="shared" si="111"/>
        <v>33.233333333333334</v>
      </c>
      <c r="AL337" s="1">
        <f t="shared" si="112"/>
        <v>44.849999999999994</v>
      </c>
      <c r="AM337" s="1">
        <f t="shared" si="113"/>
        <v>40.18333333333334</v>
      </c>
    </row>
    <row r="338" spans="1:39" ht="12.75">
      <c r="A338">
        <v>47</v>
      </c>
      <c r="B338">
        <v>3</v>
      </c>
      <c r="C338">
        <v>2</v>
      </c>
      <c r="D338">
        <v>1968</v>
      </c>
      <c r="E338" s="1">
        <v>12</v>
      </c>
      <c r="F338" s="1">
        <v>13</v>
      </c>
      <c r="G338" s="1">
        <v>33.5</v>
      </c>
      <c r="H338" s="1">
        <v>42.8</v>
      </c>
      <c r="I338" s="1">
        <v>50</v>
      </c>
      <c r="J338" s="1">
        <v>61.8</v>
      </c>
      <c r="K338" s="1">
        <v>65.8</v>
      </c>
      <c r="L338" s="1">
        <v>64.2</v>
      </c>
      <c r="M338" s="1">
        <v>57.5</v>
      </c>
      <c r="N338" s="1">
        <v>47.8</v>
      </c>
      <c r="O338" s="1">
        <v>31.1</v>
      </c>
      <c r="P338" s="1">
        <v>17.3</v>
      </c>
      <c r="R338" s="1">
        <f t="shared" si="95"/>
        <v>41.400000000000006</v>
      </c>
      <c r="S338" s="14"/>
      <c r="T338" s="1">
        <f t="shared" si="96"/>
        <v>65.8</v>
      </c>
      <c r="U338" s="1">
        <f t="shared" si="97"/>
        <v>12</v>
      </c>
      <c r="V338">
        <f t="shared" si="98"/>
        <v>12</v>
      </c>
      <c r="X338" s="1">
        <f t="shared" si="99"/>
        <v>42.1</v>
      </c>
      <c r="Y338" s="2">
        <f t="shared" si="100"/>
        <v>39.440000000000005</v>
      </c>
      <c r="Z338" s="1">
        <f t="shared" si="101"/>
        <v>63.93333333333334</v>
      </c>
      <c r="AA338" s="2">
        <f t="shared" si="102"/>
        <v>64.18666666666665</v>
      </c>
      <c r="AB338" s="1">
        <f t="shared" si="103"/>
        <v>45.46666666666667</v>
      </c>
      <c r="AC338" s="2">
        <f t="shared" si="104"/>
        <v>43.513333333333335</v>
      </c>
      <c r="AD338" s="1">
        <f t="shared" si="105"/>
        <v>15.466666666666667</v>
      </c>
      <c r="AE338" s="2">
        <f t="shared" si="106"/>
        <v>13.833333333333332</v>
      </c>
      <c r="AF338" s="2">
        <f t="shared" si="107"/>
        <v>40.315000000000005</v>
      </c>
      <c r="AG338" s="2">
        <f t="shared" si="108"/>
        <v>57.01666666666666</v>
      </c>
      <c r="AH338" s="2">
        <f t="shared" si="109"/>
        <v>24.616666666666664</v>
      </c>
      <c r="AI338" s="2">
        <f t="shared" si="110"/>
        <v>40.63333333333333</v>
      </c>
      <c r="AK338" s="1">
        <f t="shared" si="111"/>
        <v>35.51666666666667</v>
      </c>
      <c r="AL338" s="1">
        <f t="shared" si="112"/>
        <v>47.28333333333334</v>
      </c>
      <c r="AM338" s="1">
        <f t="shared" si="113"/>
        <v>40.53333333333333</v>
      </c>
    </row>
    <row r="339" spans="1:39" ht="12.75">
      <c r="A339">
        <v>47</v>
      </c>
      <c r="B339">
        <v>3</v>
      </c>
      <c r="C339">
        <v>2</v>
      </c>
      <c r="D339">
        <v>1969</v>
      </c>
      <c r="E339" s="1">
        <v>12.1</v>
      </c>
      <c r="F339" s="1">
        <v>17</v>
      </c>
      <c r="G339" s="1">
        <v>22.4</v>
      </c>
      <c r="H339" s="1">
        <v>42.8</v>
      </c>
      <c r="I339" s="1">
        <v>53.1</v>
      </c>
      <c r="J339" s="1">
        <v>55.3</v>
      </c>
      <c r="K339" s="1">
        <v>65.6</v>
      </c>
      <c r="L339" s="1">
        <v>67.5</v>
      </c>
      <c r="M339" s="1">
        <v>55.6</v>
      </c>
      <c r="N339" s="1">
        <v>42.4</v>
      </c>
      <c r="O339" s="1">
        <v>29.2</v>
      </c>
      <c r="P339" s="1">
        <v>19</v>
      </c>
      <c r="R339" s="1">
        <f t="shared" si="95"/>
        <v>40.166666666666664</v>
      </c>
      <c r="S339" s="14"/>
      <c r="T339" s="1">
        <f t="shared" si="96"/>
        <v>67.5</v>
      </c>
      <c r="U339" s="1">
        <f t="shared" si="97"/>
        <v>12.1</v>
      </c>
      <c r="V339">
        <f t="shared" si="98"/>
        <v>12</v>
      </c>
      <c r="X339" s="1">
        <f t="shared" si="99"/>
        <v>39.43333333333333</v>
      </c>
      <c r="Y339" s="2">
        <f t="shared" si="100"/>
        <v>39.16666666666667</v>
      </c>
      <c r="Z339" s="1">
        <f t="shared" si="101"/>
        <v>62.79999999999999</v>
      </c>
      <c r="AA339" s="2">
        <f t="shared" si="102"/>
        <v>63.81999999999999</v>
      </c>
      <c r="AB339" s="1">
        <f t="shared" si="103"/>
        <v>42.4</v>
      </c>
      <c r="AC339" s="2">
        <f t="shared" si="104"/>
        <v>44.34</v>
      </c>
      <c r="AD339" s="1">
        <f t="shared" si="105"/>
        <v>12.766666666666666</v>
      </c>
      <c r="AE339" s="2">
        <f t="shared" si="106"/>
        <v>13.48</v>
      </c>
      <c r="AF339" s="2">
        <f t="shared" si="107"/>
        <v>40.32000000000001</v>
      </c>
      <c r="AG339" s="2">
        <f t="shared" si="108"/>
        <v>56.65</v>
      </c>
      <c r="AH339" s="2">
        <f t="shared" si="109"/>
        <v>22.200000000000003</v>
      </c>
      <c r="AI339" s="2">
        <f t="shared" si="110"/>
        <v>40.266666666666666</v>
      </c>
      <c r="AK339" s="1">
        <f t="shared" si="111"/>
        <v>33.78333333333333</v>
      </c>
      <c r="AL339" s="1">
        <f t="shared" si="112"/>
        <v>46.550000000000004</v>
      </c>
      <c r="AM339" s="1">
        <f t="shared" si="113"/>
        <v>40.05833333333334</v>
      </c>
    </row>
    <row r="340" spans="1:39" ht="12.75">
      <c r="A340">
        <v>47</v>
      </c>
      <c r="B340">
        <v>3</v>
      </c>
      <c r="C340">
        <v>2</v>
      </c>
      <c r="D340">
        <v>1970</v>
      </c>
      <c r="E340" s="1">
        <v>6.4</v>
      </c>
      <c r="F340" s="1">
        <v>12.9</v>
      </c>
      <c r="G340" s="1">
        <v>23.3</v>
      </c>
      <c r="H340" s="1">
        <v>42</v>
      </c>
      <c r="I340" s="1">
        <v>52.7</v>
      </c>
      <c r="J340" s="1">
        <v>64.1</v>
      </c>
      <c r="K340" s="1">
        <v>69</v>
      </c>
      <c r="L340" s="1">
        <v>65.3</v>
      </c>
      <c r="M340" s="1">
        <v>56.9</v>
      </c>
      <c r="N340" s="1">
        <v>47.3</v>
      </c>
      <c r="O340" s="1">
        <v>30.3</v>
      </c>
      <c r="P340" s="1">
        <v>17.6</v>
      </c>
      <c r="R340" s="1">
        <f t="shared" si="95"/>
        <v>40.65</v>
      </c>
      <c r="S340" s="14"/>
      <c r="T340" s="1">
        <f t="shared" si="96"/>
        <v>69</v>
      </c>
      <c r="U340" s="1">
        <f t="shared" si="97"/>
        <v>6.4</v>
      </c>
      <c r="V340">
        <f t="shared" si="98"/>
        <v>12</v>
      </c>
      <c r="X340" s="1">
        <f t="shared" si="99"/>
        <v>39.333333333333336</v>
      </c>
      <c r="Y340" s="2">
        <f t="shared" si="100"/>
        <v>39.2</v>
      </c>
      <c r="Z340" s="1">
        <f t="shared" si="101"/>
        <v>66.13333333333333</v>
      </c>
      <c r="AA340" s="2">
        <f t="shared" si="102"/>
        <v>63.95333333333333</v>
      </c>
      <c r="AB340" s="1">
        <f t="shared" si="103"/>
        <v>44.833333333333336</v>
      </c>
      <c r="AC340" s="2">
        <f t="shared" si="104"/>
        <v>44.36666666666667</v>
      </c>
      <c r="AD340" s="1">
        <f t="shared" si="105"/>
        <v>12.5</v>
      </c>
      <c r="AE340" s="2">
        <f t="shared" si="106"/>
        <v>13.793333333333333</v>
      </c>
      <c r="AF340" s="2">
        <f t="shared" si="107"/>
        <v>40.17</v>
      </c>
      <c r="AG340" s="2">
        <f t="shared" si="108"/>
        <v>58.333333333333336</v>
      </c>
      <c r="AH340" s="2">
        <f t="shared" si="109"/>
        <v>22.88333333333333</v>
      </c>
      <c r="AI340" s="2">
        <f t="shared" si="110"/>
        <v>39.675000000000004</v>
      </c>
      <c r="AK340" s="1">
        <f t="shared" si="111"/>
        <v>33.56666666666667</v>
      </c>
      <c r="AL340" s="1">
        <f t="shared" si="112"/>
        <v>47.73333333333334</v>
      </c>
      <c r="AM340" s="1">
        <f t="shared" si="113"/>
        <v>40.31666666666667</v>
      </c>
    </row>
    <row r="341" spans="1:39" ht="12.75">
      <c r="A341">
        <v>47</v>
      </c>
      <c r="B341">
        <v>3</v>
      </c>
      <c r="C341">
        <v>2</v>
      </c>
      <c r="D341">
        <v>1971</v>
      </c>
      <c r="E341" s="1">
        <v>6.1</v>
      </c>
      <c r="F341" s="1">
        <v>13.8</v>
      </c>
      <c r="G341" s="1">
        <v>22.2</v>
      </c>
      <c r="H341" s="1">
        <v>39.7</v>
      </c>
      <c r="I341" s="1">
        <v>49.9</v>
      </c>
      <c r="J341" s="1">
        <v>65.7</v>
      </c>
      <c r="K341" s="1">
        <v>63.6</v>
      </c>
      <c r="L341" s="1">
        <v>61.8</v>
      </c>
      <c r="M341" s="1">
        <v>58.1</v>
      </c>
      <c r="N341" s="1">
        <v>52</v>
      </c>
      <c r="O341" s="1">
        <v>31.5</v>
      </c>
      <c r="P341" s="1">
        <v>19.7</v>
      </c>
      <c r="R341" s="1">
        <f t="shared" si="95"/>
        <v>40.34166666666667</v>
      </c>
      <c r="S341" s="14"/>
      <c r="T341" s="1">
        <f t="shared" si="96"/>
        <v>65.7</v>
      </c>
      <c r="U341" s="1">
        <f t="shared" si="97"/>
        <v>6.1</v>
      </c>
      <c r="V341">
        <f t="shared" si="98"/>
        <v>12</v>
      </c>
      <c r="X341" s="1">
        <f t="shared" si="99"/>
        <v>37.26666666666667</v>
      </c>
      <c r="Y341" s="2">
        <f t="shared" si="100"/>
        <v>39.06</v>
      </c>
      <c r="Z341" s="1">
        <f t="shared" si="101"/>
        <v>63.70000000000001</v>
      </c>
      <c r="AA341" s="2">
        <f t="shared" si="102"/>
        <v>64.4</v>
      </c>
      <c r="AB341" s="1">
        <f t="shared" si="103"/>
        <v>47.199999999999996</v>
      </c>
      <c r="AC341" s="2">
        <f t="shared" si="104"/>
        <v>44.486666666666665</v>
      </c>
      <c r="AD341" s="1">
        <f t="shared" si="105"/>
        <v>12.133333333333333</v>
      </c>
      <c r="AE341" s="2">
        <f t="shared" si="106"/>
        <v>13.52</v>
      </c>
      <c r="AF341" s="2">
        <f t="shared" si="107"/>
        <v>40.431666666666665</v>
      </c>
      <c r="AG341" s="2">
        <f t="shared" si="108"/>
        <v>56.46666666666667</v>
      </c>
      <c r="AH341" s="2">
        <f t="shared" si="109"/>
        <v>23.599999999999998</v>
      </c>
      <c r="AI341" s="2">
        <f t="shared" si="110"/>
        <v>39.8</v>
      </c>
      <c r="AK341" s="1">
        <f t="shared" si="111"/>
        <v>32.9</v>
      </c>
      <c r="AL341" s="1">
        <f t="shared" si="112"/>
        <v>47.78333333333333</v>
      </c>
      <c r="AM341" s="1">
        <f t="shared" si="113"/>
        <v>39.775</v>
      </c>
    </row>
    <row r="342" spans="1:39" ht="12.75">
      <c r="A342">
        <v>47</v>
      </c>
      <c r="B342">
        <v>3</v>
      </c>
      <c r="C342">
        <v>2</v>
      </c>
      <c r="D342">
        <v>1972</v>
      </c>
      <c r="E342" s="1">
        <v>6.3</v>
      </c>
      <c r="F342" s="1">
        <v>10.4</v>
      </c>
      <c r="G342" s="1">
        <v>21.7</v>
      </c>
      <c r="H342" s="1">
        <v>35.6</v>
      </c>
      <c r="I342" s="1">
        <v>56.3</v>
      </c>
      <c r="J342" s="1">
        <v>60.3</v>
      </c>
      <c r="K342" s="1">
        <v>65.1</v>
      </c>
      <c r="L342" s="1">
        <v>64.2</v>
      </c>
      <c r="M342" s="1">
        <v>54.5</v>
      </c>
      <c r="N342" s="1">
        <v>41.2</v>
      </c>
      <c r="O342" s="1">
        <v>30.1</v>
      </c>
      <c r="P342" s="1">
        <v>13.8</v>
      </c>
      <c r="R342" s="1">
        <f t="shared" si="95"/>
        <v>38.29166666666667</v>
      </c>
      <c r="S342" s="14"/>
      <c r="T342" s="1">
        <f t="shared" si="96"/>
        <v>65.1</v>
      </c>
      <c r="U342" s="1">
        <f t="shared" si="97"/>
        <v>6.3</v>
      </c>
      <c r="V342">
        <f t="shared" si="98"/>
        <v>12</v>
      </c>
      <c r="X342" s="1">
        <f t="shared" si="99"/>
        <v>37.86666666666667</v>
      </c>
      <c r="Y342" s="2">
        <f t="shared" si="100"/>
        <v>39.02666666666667</v>
      </c>
      <c r="Z342" s="1">
        <f t="shared" si="101"/>
        <v>63.199999999999996</v>
      </c>
      <c r="AA342" s="2">
        <f t="shared" si="102"/>
        <v>64.55333333333333</v>
      </c>
      <c r="AB342" s="1">
        <f t="shared" si="103"/>
        <v>41.93333333333334</v>
      </c>
      <c r="AC342" s="2">
        <f t="shared" si="104"/>
        <v>44.50666666666667</v>
      </c>
      <c r="AD342" s="1">
        <f t="shared" si="105"/>
        <v>16.099999999999998</v>
      </c>
      <c r="AE342" s="2">
        <f t="shared" si="106"/>
        <v>14.486666666666668</v>
      </c>
      <c r="AF342" s="2">
        <f t="shared" si="107"/>
        <v>40.455</v>
      </c>
      <c r="AG342" s="2">
        <f t="shared" si="108"/>
        <v>56</v>
      </c>
      <c r="AH342" s="2">
        <f t="shared" si="109"/>
        <v>25.850000000000005</v>
      </c>
      <c r="AI342" s="2">
        <f t="shared" si="110"/>
        <v>41.56666666666667</v>
      </c>
      <c r="AK342" s="1">
        <f t="shared" si="111"/>
        <v>31.76666666666667</v>
      </c>
      <c r="AL342" s="1">
        <f t="shared" si="112"/>
        <v>44.81666666666666</v>
      </c>
      <c r="AM342" s="1">
        <f t="shared" si="113"/>
        <v>40.94166666666666</v>
      </c>
    </row>
    <row r="343" spans="1:39" ht="12.75">
      <c r="A343">
        <v>47</v>
      </c>
      <c r="B343">
        <v>3</v>
      </c>
      <c r="C343">
        <v>2</v>
      </c>
      <c r="D343">
        <v>1973</v>
      </c>
      <c r="E343" s="1">
        <v>16.7</v>
      </c>
      <c r="F343" s="1">
        <v>17.8</v>
      </c>
      <c r="G343" s="1">
        <v>35.5</v>
      </c>
      <c r="H343" s="1">
        <v>39.9</v>
      </c>
      <c r="I343" s="1">
        <v>48.8</v>
      </c>
      <c r="J343" s="1">
        <v>63.7</v>
      </c>
      <c r="K343" s="1">
        <v>67.8</v>
      </c>
      <c r="L343" s="1">
        <v>67</v>
      </c>
      <c r="M343" s="1">
        <v>56.5</v>
      </c>
      <c r="N343" s="1">
        <v>50.8</v>
      </c>
      <c r="O343" s="1">
        <v>30.9</v>
      </c>
      <c r="P343" s="1">
        <v>17.1</v>
      </c>
      <c r="R343" s="1">
        <f t="shared" si="95"/>
        <v>42.708333333333336</v>
      </c>
      <c r="S343" s="14"/>
      <c r="T343" s="1">
        <f t="shared" si="96"/>
        <v>67.8</v>
      </c>
      <c r="U343" s="1">
        <f t="shared" si="97"/>
        <v>16.7</v>
      </c>
      <c r="V343">
        <f t="shared" si="98"/>
        <v>12</v>
      </c>
      <c r="X343" s="1">
        <f t="shared" si="99"/>
        <v>41.4</v>
      </c>
      <c r="Y343" s="2">
        <f t="shared" si="100"/>
        <v>38.77333333333333</v>
      </c>
      <c r="Z343" s="1">
        <f t="shared" si="101"/>
        <v>66.16666666666667</v>
      </c>
      <c r="AA343" s="2">
        <f t="shared" si="102"/>
        <v>64.41333333333333</v>
      </c>
      <c r="AB343" s="1">
        <f t="shared" si="103"/>
        <v>46.06666666666666</v>
      </c>
      <c r="AC343" s="2">
        <f t="shared" si="104"/>
        <v>44.54666666666667</v>
      </c>
      <c r="AD343" s="1">
        <f t="shared" si="105"/>
        <v>14.1</v>
      </c>
      <c r="AE343" s="2">
        <f t="shared" si="106"/>
        <v>15.219999999999999</v>
      </c>
      <c r="AF343" s="2">
        <f t="shared" si="107"/>
        <v>40.55333333333333</v>
      </c>
      <c r="AG343" s="2">
        <f t="shared" si="108"/>
        <v>57.28333333333333</v>
      </c>
      <c r="AH343" s="2">
        <f t="shared" si="109"/>
        <v>25.016666666666666</v>
      </c>
      <c r="AI343" s="2">
        <f t="shared" si="110"/>
        <v>40.28333333333333</v>
      </c>
      <c r="AK343" s="1">
        <f t="shared" si="111"/>
        <v>37.06666666666666</v>
      </c>
      <c r="AL343" s="1">
        <f t="shared" si="112"/>
        <v>48.35</v>
      </c>
      <c r="AM343" s="1">
        <f t="shared" si="113"/>
        <v>40.99166666666667</v>
      </c>
    </row>
    <row r="344" spans="1:39" ht="12.75">
      <c r="A344">
        <v>47</v>
      </c>
      <c r="B344">
        <v>3</v>
      </c>
      <c r="C344">
        <v>2</v>
      </c>
      <c r="D344">
        <v>1974</v>
      </c>
      <c r="E344" s="1">
        <v>12.4</v>
      </c>
      <c r="F344" s="1">
        <v>12.8</v>
      </c>
      <c r="G344" s="1">
        <v>26.1</v>
      </c>
      <c r="H344" s="1">
        <v>42.3</v>
      </c>
      <c r="I344" s="1">
        <v>49.4</v>
      </c>
      <c r="J344" s="1">
        <v>58.8</v>
      </c>
      <c r="K344" s="1">
        <v>68.3</v>
      </c>
      <c r="L344" s="1">
        <v>63.6</v>
      </c>
      <c r="M344" s="1">
        <v>50.9</v>
      </c>
      <c r="N344" s="1">
        <v>44.1</v>
      </c>
      <c r="O344" s="1">
        <v>32.5</v>
      </c>
      <c r="P344" s="1">
        <v>22.2</v>
      </c>
      <c r="R344" s="1">
        <f t="shared" si="95"/>
        <v>40.28333333333334</v>
      </c>
      <c r="S344" s="14"/>
      <c r="T344" s="1">
        <f t="shared" si="96"/>
        <v>68.3</v>
      </c>
      <c r="U344" s="1">
        <f t="shared" si="97"/>
        <v>12.4</v>
      </c>
      <c r="V344">
        <f t="shared" si="98"/>
        <v>12</v>
      </c>
      <c r="X344" s="1">
        <f t="shared" si="99"/>
        <v>39.26666666666667</v>
      </c>
      <c r="Y344" s="2">
        <f t="shared" si="100"/>
        <v>39.339999999999996</v>
      </c>
      <c r="Z344" s="1">
        <f t="shared" si="101"/>
        <v>63.56666666666666</v>
      </c>
      <c r="AA344" s="2">
        <f t="shared" si="102"/>
        <v>64.78666666666666</v>
      </c>
      <c r="AB344" s="1">
        <f t="shared" si="103"/>
        <v>42.5</v>
      </c>
      <c r="AC344" s="2">
        <f t="shared" si="104"/>
        <v>42.94666666666667</v>
      </c>
      <c r="AD344" s="1">
        <f t="shared" si="105"/>
        <v>17.599999999999998</v>
      </c>
      <c r="AE344" s="2">
        <f t="shared" si="106"/>
        <v>14.573333333333334</v>
      </c>
      <c r="AF344" s="2">
        <f t="shared" si="107"/>
        <v>40.36833333333333</v>
      </c>
      <c r="AG344" s="2">
        <f t="shared" si="108"/>
        <v>55.550000000000004</v>
      </c>
      <c r="AH344" s="2">
        <f t="shared" si="109"/>
        <v>25.216666666666665</v>
      </c>
      <c r="AI344" s="2">
        <f t="shared" si="110"/>
        <v>40.99166666666667</v>
      </c>
      <c r="AK344" s="1">
        <f t="shared" si="111"/>
        <v>33.63333333333333</v>
      </c>
      <c r="AL344" s="1">
        <f t="shared" si="112"/>
        <v>46.93333333333333</v>
      </c>
      <c r="AM344" s="1">
        <f t="shared" si="113"/>
        <v>40.75833333333333</v>
      </c>
    </row>
    <row r="345" spans="1:39" ht="12.75">
      <c r="A345">
        <v>47</v>
      </c>
      <c r="B345">
        <v>3</v>
      </c>
      <c r="C345">
        <v>2</v>
      </c>
      <c r="D345">
        <v>1975</v>
      </c>
      <c r="E345" s="1">
        <v>14.6</v>
      </c>
      <c r="F345" s="1">
        <v>16</v>
      </c>
      <c r="G345" s="1">
        <v>21.9</v>
      </c>
      <c r="H345" s="1">
        <v>34.8</v>
      </c>
      <c r="I345" s="1">
        <v>57.5</v>
      </c>
      <c r="J345" s="1">
        <v>62.7</v>
      </c>
      <c r="K345" s="1">
        <v>69</v>
      </c>
      <c r="L345" s="1">
        <v>64.6</v>
      </c>
      <c r="M345" s="1">
        <v>52</v>
      </c>
      <c r="N345" s="1">
        <v>47.4</v>
      </c>
      <c r="O345" s="1">
        <v>35.7</v>
      </c>
      <c r="P345" s="1">
        <v>17.5</v>
      </c>
      <c r="R345" s="1">
        <f t="shared" si="95"/>
        <v>41.141666666666666</v>
      </c>
      <c r="S345" s="14"/>
      <c r="T345" s="1">
        <f t="shared" si="96"/>
        <v>69</v>
      </c>
      <c r="U345" s="1">
        <f t="shared" si="97"/>
        <v>14.6</v>
      </c>
      <c r="V345">
        <f t="shared" si="98"/>
        <v>12</v>
      </c>
      <c r="X345" s="1">
        <f t="shared" si="99"/>
        <v>38.06666666666666</v>
      </c>
      <c r="Y345" s="2">
        <f t="shared" si="100"/>
        <v>41.07333333333334</v>
      </c>
      <c r="Z345" s="1">
        <f t="shared" si="101"/>
        <v>65.43333333333332</v>
      </c>
      <c r="AA345" s="2">
        <f t="shared" si="102"/>
        <v>64.88666666666667</v>
      </c>
      <c r="AB345" s="1">
        <f t="shared" si="103"/>
        <v>45.03333333333334</v>
      </c>
      <c r="AC345" s="2">
        <f t="shared" si="104"/>
        <v>43.333333333333336</v>
      </c>
      <c r="AD345" s="1">
        <f t="shared" si="105"/>
        <v>16.166666666666668</v>
      </c>
      <c r="AE345" s="2">
        <f t="shared" si="106"/>
        <v>13.779999999999998</v>
      </c>
      <c r="AF345" s="2">
        <f t="shared" si="107"/>
        <v>41.006666666666675</v>
      </c>
      <c r="AG345" s="2">
        <f t="shared" si="108"/>
        <v>56.76666666666667</v>
      </c>
      <c r="AH345" s="2">
        <f t="shared" si="109"/>
        <v>26.28333333333333</v>
      </c>
      <c r="AI345" s="2">
        <f t="shared" si="110"/>
        <v>41.9</v>
      </c>
      <c r="AK345" s="1">
        <f t="shared" si="111"/>
        <v>34.583333333333336</v>
      </c>
      <c r="AL345" s="1">
        <f t="shared" si="112"/>
        <v>47.699999999999996</v>
      </c>
      <c r="AM345" s="1">
        <f t="shared" si="113"/>
        <v>41.88333333333333</v>
      </c>
    </row>
    <row r="346" spans="1:39" ht="12.75">
      <c r="A346">
        <v>47</v>
      </c>
      <c r="B346">
        <v>3</v>
      </c>
      <c r="C346">
        <v>2</v>
      </c>
      <c r="D346">
        <v>1976</v>
      </c>
      <c r="E346" s="1">
        <v>9</v>
      </c>
      <c r="F346" s="1">
        <v>22</v>
      </c>
      <c r="G346" s="1">
        <v>26.1</v>
      </c>
      <c r="H346" s="1">
        <v>43.8</v>
      </c>
      <c r="I346" s="1">
        <v>50.4</v>
      </c>
      <c r="J346" s="1">
        <v>65.1</v>
      </c>
      <c r="K346" s="1">
        <v>67.6</v>
      </c>
      <c r="L346" s="1">
        <v>64</v>
      </c>
      <c r="M346" s="1">
        <v>54.2</v>
      </c>
      <c r="N346" s="1">
        <v>39.7</v>
      </c>
      <c r="O346" s="1">
        <v>23.7</v>
      </c>
      <c r="P346" s="1">
        <v>7.4</v>
      </c>
      <c r="R346" s="1">
        <f t="shared" si="95"/>
        <v>39.416666666666664</v>
      </c>
      <c r="S346" s="14"/>
      <c r="T346" s="1">
        <f t="shared" si="96"/>
        <v>67.6</v>
      </c>
      <c r="U346" s="1">
        <f t="shared" si="97"/>
        <v>7.4</v>
      </c>
      <c r="V346">
        <f t="shared" si="98"/>
        <v>12</v>
      </c>
      <c r="X346" s="1">
        <f t="shared" si="99"/>
        <v>40.1</v>
      </c>
      <c r="Y346" s="2">
        <f t="shared" si="100"/>
        <v>40.660000000000004</v>
      </c>
      <c r="Z346" s="1">
        <f t="shared" si="101"/>
        <v>65.56666666666666</v>
      </c>
      <c r="AA346" s="2">
        <f t="shared" si="102"/>
        <v>64.36666666666666</v>
      </c>
      <c r="AB346" s="1">
        <f t="shared" si="103"/>
        <v>39.2</v>
      </c>
      <c r="AC346" s="2">
        <f t="shared" si="104"/>
        <v>42.973333333333336</v>
      </c>
      <c r="AD346" s="1">
        <f t="shared" si="105"/>
        <v>8.9</v>
      </c>
      <c r="AE346" s="2">
        <f t="shared" si="106"/>
        <v>12.62</v>
      </c>
      <c r="AF346" s="2">
        <f t="shared" si="107"/>
        <v>40.39</v>
      </c>
      <c r="AG346" s="2">
        <f t="shared" si="108"/>
        <v>57.51666666666666</v>
      </c>
      <c r="AH346" s="2">
        <f t="shared" si="109"/>
        <v>20.51666666666667</v>
      </c>
      <c r="AI346" s="2">
        <f t="shared" si="110"/>
        <v>39.74166666666667</v>
      </c>
      <c r="AK346" s="1">
        <f t="shared" si="111"/>
        <v>36.06666666666667</v>
      </c>
      <c r="AL346" s="1">
        <f t="shared" si="112"/>
        <v>42.76666666666666</v>
      </c>
      <c r="AM346" s="1">
        <f t="shared" si="113"/>
        <v>39.68333333333333</v>
      </c>
    </row>
    <row r="347" spans="1:39" ht="12.75">
      <c r="A347">
        <v>47</v>
      </c>
      <c r="B347">
        <v>3</v>
      </c>
      <c r="C347">
        <v>2</v>
      </c>
      <c r="D347">
        <v>1977</v>
      </c>
      <c r="E347" s="1">
        <v>2.1</v>
      </c>
      <c r="F347" s="1">
        <v>17.2</v>
      </c>
      <c r="G347" s="1">
        <v>33</v>
      </c>
      <c r="H347" s="1">
        <v>45.5</v>
      </c>
      <c r="I347" s="1">
        <v>61.1</v>
      </c>
      <c r="J347" s="1">
        <v>60.7</v>
      </c>
      <c r="K347" s="1">
        <v>69.5</v>
      </c>
      <c r="L347" s="1">
        <v>60.9</v>
      </c>
      <c r="M347" s="1">
        <v>56.1</v>
      </c>
      <c r="N347" s="1">
        <v>44.6</v>
      </c>
      <c r="O347" s="1">
        <v>30.9</v>
      </c>
      <c r="P347" s="1">
        <v>16.2</v>
      </c>
      <c r="R347" s="1">
        <f t="shared" si="95"/>
        <v>41.483333333333334</v>
      </c>
      <c r="S347" s="14"/>
      <c r="T347" s="1">
        <f t="shared" si="96"/>
        <v>69.5</v>
      </c>
      <c r="U347" s="1">
        <f t="shared" si="97"/>
        <v>2.1</v>
      </c>
      <c r="V347">
        <f t="shared" si="98"/>
        <v>12</v>
      </c>
      <c r="X347" s="1">
        <f t="shared" si="99"/>
        <v>46.53333333333333</v>
      </c>
      <c r="Y347" s="2">
        <f t="shared" si="100"/>
        <v>40.38666666666667</v>
      </c>
      <c r="Z347" s="1">
        <f t="shared" si="101"/>
        <v>63.699999999999996</v>
      </c>
      <c r="AA347" s="2">
        <f t="shared" si="102"/>
        <v>64.34</v>
      </c>
      <c r="AB347" s="1">
        <f t="shared" si="103"/>
        <v>43.86666666666667</v>
      </c>
      <c r="AC347" s="2">
        <f t="shared" si="104"/>
        <v>43.046666666666674</v>
      </c>
      <c r="AD347" s="1">
        <f t="shared" si="105"/>
        <v>12.133333333333333</v>
      </c>
      <c r="AE347" s="2">
        <f t="shared" si="106"/>
        <v>12.42</v>
      </c>
      <c r="AF347" s="2">
        <f t="shared" si="107"/>
        <v>40.11333333333334</v>
      </c>
      <c r="AG347" s="2">
        <f t="shared" si="108"/>
        <v>58.96666666666667</v>
      </c>
      <c r="AH347" s="2">
        <f t="shared" si="109"/>
        <v>22.71666666666667</v>
      </c>
      <c r="AI347" s="2">
        <f t="shared" si="110"/>
        <v>39.958333333333336</v>
      </c>
      <c r="AK347" s="1">
        <f t="shared" si="111"/>
        <v>36.6</v>
      </c>
      <c r="AL347" s="1">
        <f t="shared" si="112"/>
        <v>46.36666666666667</v>
      </c>
      <c r="AM347" s="1">
        <f t="shared" si="113"/>
        <v>39.8</v>
      </c>
    </row>
    <row r="348" spans="1:39" ht="12.75">
      <c r="A348">
        <v>47</v>
      </c>
      <c r="B348">
        <v>3</v>
      </c>
      <c r="C348">
        <v>2</v>
      </c>
      <c r="D348">
        <v>1978</v>
      </c>
      <c r="E348" s="1">
        <v>9.8</v>
      </c>
      <c r="F348" s="1">
        <v>10.4</v>
      </c>
      <c r="G348" s="1">
        <v>24.4</v>
      </c>
      <c r="H348" s="1">
        <v>38.3</v>
      </c>
      <c r="I348" s="1">
        <v>55.3</v>
      </c>
      <c r="J348" s="1">
        <v>61.2</v>
      </c>
      <c r="K348" s="1">
        <v>64.5</v>
      </c>
      <c r="L348" s="1">
        <v>65</v>
      </c>
      <c r="M348" s="1">
        <v>58.9</v>
      </c>
      <c r="N348" s="1">
        <v>44.1</v>
      </c>
      <c r="O348" s="1">
        <v>29.8</v>
      </c>
      <c r="P348" s="1">
        <v>13.8</v>
      </c>
      <c r="R348" s="1">
        <f t="shared" si="95"/>
        <v>39.625</v>
      </c>
      <c r="S348" s="14"/>
      <c r="T348" s="1">
        <f t="shared" si="96"/>
        <v>65</v>
      </c>
      <c r="U348" s="1">
        <f t="shared" si="97"/>
        <v>9.8</v>
      </c>
      <c r="V348">
        <f t="shared" si="98"/>
        <v>12</v>
      </c>
      <c r="X348" s="1">
        <f t="shared" si="99"/>
        <v>39.333333333333336</v>
      </c>
      <c r="Y348" s="2">
        <f t="shared" si="100"/>
        <v>40.94666666666667</v>
      </c>
      <c r="Z348" s="1">
        <f t="shared" si="101"/>
        <v>63.56666666666666</v>
      </c>
      <c r="AA348" s="2">
        <f t="shared" si="102"/>
        <v>64.19333333333333</v>
      </c>
      <c r="AB348" s="1">
        <f t="shared" si="103"/>
        <v>44.26666666666667</v>
      </c>
      <c r="AC348" s="2">
        <f t="shared" si="104"/>
        <v>42.506666666666675</v>
      </c>
      <c r="AD348" s="1">
        <f t="shared" si="105"/>
        <v>8.3</v>
      </c>
      <c r="AE348" s="2">
        <f t="shared" si="106"/>
        <v>12.373333333333333</v>
      </c>
      <c r="AF348" s="2">
        <f t="shared" si="107"/>
        <v>39.98833333333334</v>
      </c>
      <c r="AG348" s="2">
        <f t="shared" si="108"/>
        <v>57.199999999999996</v>
      </c>
      <c r="AH348" s="2">
        <f t="shared" si="109"/>
        <v>20.883333333333333</v>
      </c>
      <c r="AI348" s="2">
        <f t="shared" si="110"/>
        <v>38.325</v>
      </c>
      <c r="AK348" s="1">
        <f t="shared" si="111"/>
        <v>33.23333333333333</v>
      </c>
      <c r="AL348" s="1">
        <f t="shared" si="112"/>
        <v>46.01666666666667</v>
      </c>
      <c r="AM348" s="1">
        <f t="shared" si="113"/>
        <v>38.483333333333334</v>
      </c>
    </row>
    <row r="349" spans="1:39" ht="12.75">
      <c r="A349">
        <v>47</v>
      </c>
      <c r="B349">
        <v>3</v>
      </c>
      <c r="C349">
        <v>2</v>
      </c>
      <c r="D349">
        <v>1979</v>
      </c>
      <c r="E349" s="1">
        <v>3.8</v>
      </c>
      <c r="F349" s="1">
        <v>7.3</v>
      </c>
      <c r="G349" s="1">
        <v>26.5</v>
      </c>
      <c r="H349" s="1">
        <v>37.6</v>
      </c>
      <c r="I349" s="1">
        <v>49.6</v>
      </c>
      <c r="J349" s="1">
        <v>60.9</v>
      </c>
      <c r="K349" s="1">
        <v>66.8</v>
      </c>
      <c r="L349" s="1">
        <v>62.6</v>
      </c>
      <c r="M349" s="1">
        <v>57.1</v>
      </c>
      <c r="N349" s="1">
        <v>42.3</v>
      </c>
      <c r="O349" s="1">
        <v>29.2</v>
      </c>
      <c r="P349" s="1">
        <v>23.1</v>
      </c>
      <c r="R349" s="1">
        <f t="shared" si="95"/>
        <v>38.900000000000006</v>
      </c>
      <c r="S349" s="14"/>
      <c r="T349" s="1">
        <f t="shared" si="96"/>
        <v>66.8</v>
      </c>
      <c r="U349" s="1">
        <f t="shared" si="97"/>
        <v>3.8</v>
      </c>
      <c r="V349">
        <f t="shared" si="98"/>
        <v>12</v>
      </c>
      <c r="X349" s="1">
        <f t="shared" si="99"/>
        <v>37.9</v>
      </c>
      <c r="Y349" s="2">
        <f t="shared" si="100"/>
        <v>41.286666666666676</v>
      </c>
      <c r="Z349" s="1">
        <f t="shared" si="101"/>
        <v>63.43333333333333</v>
      </c>
      <c r="AA349" s="2">
        <f t="shared" si="102"/>
        <v>64</v>
      </c>
      <c r="AB349" s="1">
        <f t="shared" si="103"/>
        <v>42.86666666666667</v>
      </c>
      <c r="AC349" s="2">
        <f t="shared" si="104"/>
        <v>43.29333333333333</v>
      </c>
      <c r="AD349" s="1">
        <f t="shared" si="105"/>
        <v>16.6</v>
      </c>
      <c r="AE349" s="2">
        <f t="shared" si="106"/>
        <v>12.879999999999999</v>
      </c>
      <c r="AF349" s="2">
        <f t="shared" si="107"/>
        <v>40.428333333333335</v>
      </c>
      <c r="AG349" s="2">
        <f t="shared" si="108"/>
        <v>55.76666666666667</v>
      </c>
      <c r="AH349" s="2">
        <f t="shared" si="109"/>
        <v>24.133333333333336</v>
      </c>
      <c r="AI349" s="2">
        <f t="shared" si="110"/>
        <v>41.074999999999996</v>
      </c>
      <c r="AK349" s="1">
        <f t="shared" si="111"/>
        <v>30.950000000000003</v>
      </c>
      <c r="AL349" s="1">
        <f t="shared" si="112"/>
        <v>46.85</v>
      </c>
      <c r="AM349" s="1">
        <f t="shared" si="113"/>
        <v>40.90833333333333</v>
      </c>
    </row>
    <row r="350" spans="1:39" ht="12.75">
      <c r="A350">
        <v>47</v>
      </c>
      <c r="B350">
        <v>3</v>
      </c>
      <c r="C350">
        <v>2</v>
      </c>
      <c r="D350">
        <v>1980</v>
      </c>
      <c r="E350" s="1">
        <v>13.3</v>
      </c>
      <c r="F350" s="1">
        <v>13.4</v>
      </c>
      <c r="G350" s="1">
        <v>23.5</v>
      </c>
      <c r="H350" s="1">
        <v>43.1</v>
      </c>
      <c r="I350" s="1">
        <v>56</v>
      </c>
      <c r="J350" s="1">
        <v>60.5</v>
      </c>
      <c r="K350" s="1">
        <v>67.9</v>
      </c>
      <c r="L350" s="1">
        <v>65.7</v>
      </c>
      <c r="M350" s="1">
        <v>54.9</v>
      </c>
      <c r="N350" s="1">
        <v>40.3</v>
      </c>
      <c r="O350" s="1">
        <v>31.8</v>
      </c>
      <c r="P350" s="1">
        <v>15.8</v>
      </c>
      <c r="R350" s="1">
        <f t="shared" si="95"/>
        <v>40.51666666666667</v>
      </c>
      <c r="S350" s="14"/>
      <c r="T350" s="1">
        <f t="shared" si="96"/>
        <v>67.9</v>
      </c>
      <c r="U350" s="1">
        <f t="shared" si="97"/>
        <v>13.3</v>
      </c>
      <c r="V350">
        <f t="shared" si="98"/>
        <v>12</v>
      </c>
      <c r="X350" s="1">
        <f t="shared" si="99"/>
        <v>40.86666666666667</v>
      </c>
      <c r="Y350" s="2">
        <f t="shared" si="100"/>
        <v>40</v>
      </c>
      <c r="Z350" s="1">
        <f t="shared" si="101"/>
        <v>64.7</v>
      </c>
      <c r="AA350" s="2">
        <f t="shared" si="102"/>
        <v>63.68666666666665</v>
      </c>
      <c r="AB350" s="1">
        <f t="shared" si="103"/>
        <v>42.33333333333333</v>
      </c>
      <c r="AC350" s="2">
        <f t="shared" si="104"/>
        <v>43.25333333333333</v>
      </c>
      <c r="AD350" s="1">
        <f t="shared" si="105"/>
        <v>15.933333333333332</v>
      </c>
      <c r="AE350" s="2">
        <f t="shared" si="106"/>
        <v>14.853333333333333</v>
      </c>
      <c r="AF350" s="2">
        <f t="shared" si="107"/>
        <v>40.08666666666667</v>
      </c>
      <c r="AG350" s="2">
        <f t="shared" si="108"/>
        <v>58.01666666666666</v>
      </c>
      <c r="AH350" s="2">
        <f t="shared" si="109"/>
        <v>25.166666666666668</v>
      </c>
      <c r="AI350" s="2">
        <f t="shared" si="110"/>
        <v>41.09166666666667</v>
      </c>
      <c r="AK350" s="1">
        <f t="shared" si="111"/>
        <v>34.96666666666667</v>
      </c>
      <c r="AL350" s="1">
        <f t="shared" si="112"/>
        <v>46.06666666666667</v>
      </c>
      <c r="AM350" s="1">
        <f t="shared" si="113"/>
        <v>41.36666666666667</v>
      </c>
    </row>
    <row r="351" spans="1:39" ht="12.75">
      <c r="A351">
        <v>47</v>
      </c>
      <c r="B351">
        <v>3</v>
      </c>
      <c r="C351">
        <v>2</v>
      </c>
      <c r="D351">
        <v>1981</v>
      </c>
      <c r="E351" s="1">
        <v>12.3</v>
      </c>
      <c r="F351" s="1">
        <v>19.7</v>
      </c>
      <c r="G351" s="1">
        <v>31.1</v>
      </c>
      <c r="H351" s="1">
        <v>43.1</v>
      </c>
      <c r="I351" s="1">
        <v>51.2</v>
      </c>
      <c r="J351" s="1">
        <v>62.6</v>
      </c>
      <c r="K351" s="1">
        <v>66.1</v>
      </c>
      <c r="L351" s="1">
        <v>65.1</v>
      </c>
      <c r="M351" s="1">
        <v>54</v>
      </c>
      <c r="N351" s="1">
        <v>41</v>
      </c>
      <c r="O351" s="1">
        <v>34.4</v>
      </c>
      <c r="P351" s="1">
        <v>18.8</v>
      </c>
      <c r="R351" s="1">
        <f t="shared" si="95"/>
        <v>41.61666666666667</v>
      </c>
      <c r="S351" s="14"/>
      <c r="T351" s="1">
        <f t="shared" si="96"/>
        <v>66.1</v>
      </c>
      <c r="U351" s="1">
        <f t="shared" si="97"/>
        <v>12.3</v>
      </c>
      <c r="V351">
        <f t="shared" si="98"/>
        <v>12</v>
      </c>
      <c r="X351" s="1">
        <f t="shared" si="99"/>
        <v>41.800000000000004</v>
      </c>
      <c r="Y351" s="2">
        <f t="shared" si="100"/>
        <v>39.806666666666665</v>
      </c>
      <c r="Z351" s="1">
        <f t="shared" si="101"/>
        <v>64.6</v>
      </c>
      <c r="AA351" s="2">
        <f t="shared" si="102"/>
        <v>64.48666666666665</v>
      </c>
      <c r="AB351" s="1">
        <f t="shared" si="103"/>
        <v>43.13333333333333</v>
      </c>
      <c r="AC351" s="2">
        <f t="shared" si="104"/>
        <v>43.46666666666666</v>
      </c>
      <c r="AD351" s="1">
        <f t="shared" si="105"/>
        <v>11.433333333333332</v>
      </c>
      <c r="AE351" s="2">
        <f t="shared" si="106"/>
        <v>16.026666666666667</v>
      </c>
      <c r="AF351" s="2">
        <f t="shared" si="107"/>
        <v>40.54833333333334</v>
      </c>
      <c r="AG351" s="2">
        <f t="shared" si="108"/>
        <v>57.01666666666667</v>
      </c>
      <c r="AH351" s="2">
        <f t="shared" si="109"/>
        <v>22.516666666666666</v>
      </c>
      <c r="AI351" s="2">
        <f t="shared" si="110"/>
        <v>39.233333333333334</v>
      </c>
      <c r="AK351" s="1">
        <f t="shared" si="111"/>
        <v>36.666666666666664</v>
      </c>
      <c r="AL351" s="1">
        <f t="shared" si="112"/>
        <v>46.56666666666666</v>
      </c>
      <c r="AM351" s="1">
        <f t="shared" si="113"/>
        <v>39.31666666666666</v>
      </c>
    </row>
    <row r="352" spans="1:39" ht="12.75">
      <c r="A352">
        <v>47</v>
      </c>
      <c r="B352">
        <v>3</v>
      </c>
      <c r="C352">
        <v>2</v>
      </c>
      <c r="D352">
        <v>1982</v>
      </c>
      <c r="E352" s="1">
        <v>2.9</v>
      </c>
      <c r="F352" s="1">
        <v>12.6</v>
      </c>
      <c r="G352" s="1">
        <v>25.4</v>
      </c>
      <c r="H352" s="1">
        <v>36.7</v>
      </c>
      <c r="I352" s="1">
        <v>58.2</v>
      </c>
      <c r="J352" s="1">
        <v>56.6</v>
      </c>
      <c r="K352" s="1">
        <v>67.8</v>
      </c>
      <c r="L352" s="1">
        <v>62</v>
      </c>
      <c r="M352" s="1">
        <v>54.4</v>
      </c>
      <c r="N352" s="1">
        <v>46.3</v>
      </c>
      <c r="O352" s="1">
        <v>30.3</v>
      </c>
      <c r="P352" s="1">
        <v>24.1</v>
      </c>
      <c r="R352" s="1">
        <f t="shared" si="95"/>
        <v>39.775</v>
      </c>
      <c r="S352" s="14"/>
      <c r="T352" s="1">
        <f t="shared" si="96"/>
        <v>67.8</v>
      </c>
      <c r="U352" s="1">
        <f t="shared" si="97"/>
        <v>2.9</v>
      </c>
      <c r="V352">
        <f t="shared" si="98"/>
        <v>12</v>
      </c>
      <c r="X352" s="1">
        <f t="shared" si="99"/>
        <v>40.1</v>
      </c>
      <c r="Y352" s="2">
        <f t="shared" si="100"/>
        <v>39.873333333333335</v>
      </c>
      <c r="Z352" s="1">
        <f t="shared" si="101"/>
        <v>62.13333333333333</v>
      </c>
      <c r="AA352" s="2">
        <f t="shared" si="102"/>
        <v>64.91333333333333</v>
      </c>
      <c r="AB352" s="1">
        <f t="shared" si="103"/>
        <v>43.666666666666664</v>
      </c>
      <c r="AC352" s="2">
        <f t="shared" si="104"/>
        <v>43.71333333333333</v>
      </c>
      <c r="AD352" s="1">
        <f t="shared" si="105"/>
        <v>22</v>
      </c>
      <c r="AE352" s="2">
        <f t="shared" si="106"/>
        <v>15.599999999999998</v>
      </c>
      <c r="AF352" s="2">
        <f t="shared" si="107"/>
        <v>41.06666666666667</v>
      </c>
      <c r="AG352" s="2">
        <f t="shared" si="108"/>
        <v>55.949999999999996</v>
      </c>
      <c r="AH352" s="2">
        <f t="shared" si="109"/>
        <v>28.666666666666668</v>
      </c>
      <c r="AI352" s="2">
        <f t="shared" si="110"/>
        <v>43.175000000000004</v>
      </c>
      <c r="AK352" s="1">
        <f t="shared" si="111"/>
        <v>32.06666666666667</v>
      </c>
      <c r="AL352" s="1">
        <f t="shared" si="112"/>
        <v>47.48333333333334</v>
      </c>
      <c r="AM352" s="1">
        <f t="shared" si="113"/>
        <v>42.01666666666667</v>
      </c>
    </row>
    <row r="353" spans="1:39" ht="12.75">
      <c r="A353">
        <v>47</v>
      </c>
      <c r="B353">
        <v>3</v>
      </c>
      <c r="C353">
        <v>2</v>
      </c>
      <c r="D353">
        <v>1983</v>
      </c>
      <c r="E353" s="1">
        <v>17.5</v>
      </c>
      <c r="F353" s="1">
        <v>24.4</v>
      </c>
      <c r="G353" s="1">
        <v>29.4</v>
      </c>
      <c r="H353" s="1">
        <v>38.3</v>
      </c>
      <c r="I353" s="1">
        <v>47.4</v>
      </c>
      <c r="J353" s="1">
        <v>62.3</v>
      </c>
      <c r="K353" s="1">
        <v>71.4</v>
      </c>
      <c r="L353" s="1">
        <v>69</v>
      </c>
      <c r="M353" s="1">
        <v>57.7</v>
      </c>
      <c r="N353" s="1">
        <v>45.2</v>
      </c>
      <c r="O353" s="1">
        <v>33.1</v>
      </c>
      <c r="P353" s="1">
        <v>7.5</v>
      </c>
      <c r="R353" s="1">
        <f t="shared" si="95"/>
        <v>41.93333333333334</v>
      </c>
      <c r="S353" s="14"/>
      <c r="T353" s="1">
        <f t="shared" si="96"/>
        <v>71.4</v>
      </c>
      <c r="U353" s="1">
        <f t="shared" si="97"/>
        <v>7.5</v>
      </c>
      <c r="V353">
        <f t="shared" si="98"/>
        <v>12</v>
      </c>
      <c r="X353" s="1">
        <f t="shared" si="99"/>
        <v>38.36666666666667</v>
      </c>
      <c r="Y353" s="2">
        <f t="shared" si="100"/>
        <v>40.519999999999996</v>
      </c>
      <c r="Z353" s="1">
        <f t="shared" si="101"/>
        <v>67.56666666666666</v>
      </c>
      <c r="AA353" s="2">
        <f t="shared" si="102"/>
        <v>64.47333333333333</v>
      </c>
      <c r="AB353" s="1">
        <f t="shared" si="103"/>
        <v>45.333333333333336</v>
      </c>
      <c r="AC353" s="2">
        <f t="shared" si="104"/>
        <v>43.71333333333333</v>
      </c>
      <c r="AD353" s="1">
        <f t="shared" si="105"/>
        <v>14.166666666666666</v>
      </c>
      <c r="AE353" s="2">
        <f t="shared" si="106"/>
        <v>14.786666666666667</v>
      </c>
      <c r="AF353" s="2">
        <f t="shared" si="107"/>
        <v>40.945</v>
      </c>
      <c r="AG353" s="2">
        <f t="shared" si="108"/>
        <v>57.68333333333333</v>
      </c>
      <c r="AH353" s="2">
        <f t="shared" si="109"/>
        <v>23.71666666666667</v>
      </c>
      <c r="AI353" s="2">
        <f t="shared" si="110"/>
        <v>40.50000000000001</v>
      </c>
      <c r="AK353" s="1">
        <f t="shared" si="111"/>
        <v>36.550000000000004</v>
      </c>
      <c r="AL353" s="1">
        <f t="shared" si="112"/>
        <v>47.31666666666667</v>
      </c>
      <c r="AM353" s="1">
        <f t="shared" si="113"/>
        <v>41.458333333333336</v>
      </c>
    </row>
    <row r="354" spans="1:39" ht="12.75">
      <c r="A354">
        <v>47</v>
      </c>
      <c r="B354">
        <v>3</v>
      </c>
      <c r="C354">
        <v>2</v>
      </c>
      <c r="D354">
        <v>1984</v>
      </c>
      <c r="E354" s="1">
        <v>9.3</v>
      </c>
      <c r="F354" s="1">
        <v>25.7</v>
      </c>
      <c r="G354" s="1">
        <v>21.5</v>
      </c>
      <c r="H354" s="1">
        <v>43.3</v>
      </c>
      <c r="I354" s="1">
        <v>49.9</v>
      </c>
      <c r="J354" s="1">
        <v>63.9</v>
      </c>
      <c r="K354" s="1">
        <v>65.8</v>
      </c>
      <c r="L354" s="1">
        <v>67</v>
      </c>
      <c r="M354" s="1">
        <v>53.8</v>
      </c>
      <c r="N354" s="1">
        <v>47.6</v>
      </c>
      <c r="O354" s="1">
        <v>30.9</v>
      </c>
      <c r="P354" s="1">
        <v>19.2</v>
      </c>
      <c r="R354" s="1">
        <f t="shared" si="95"/>
        <v>41.49166666666667</v>
      </c>
      <c r="S354" s="14"/>
      <c r="T354" s="1">
        <f t="shared" si="96"/>
        <v>67</v>
      </c>
      <c r="U354" s="1">
        <f t="shared" si="97"/>
        <v>9.3</v>
      </c>
      <c r="V354">
        <f t="shared" si="98"/>
        <v>12</v>
      </c>
      <c r="X354" s="1">
        <f t="shared" si="99"/>
        <v>38.23333333333333</v>
      </c>
      <c r="Y354" s="2">
        <f t="shared" si="100"/>
        <v>40.92</v>
      </c>
      <c r="Z354" s="1">
        <f t="shared" si="101"/>
        <v>65.56666666666666</v>
      </c>
      <c r="AA354" s="2">
        <f t="shared" si="102"/>
        <v>64.27333333333334</v>
      </c>
      <c r="AB354" s="1">
        <f t="shared" si="103"/>
        <v>44.1</v>
      </c>
      <c r="AC354" s="2">
        <f t="shared" si="104"/>
        <v>43.593333333333334</v>
      </c>
      <c r="AD354" s="1">
        <f t="shared" si="105"/>
        <v>14.466666666666667</v>
      </c>
      <c r="AE354" s="2">
        <f t="shared" si="106"/>
        <v>16.806666666666665</v>
      </c>
      <c r="AF354" s="2">
        <f t="shared" si="107"/>
        <v>40.93666666666667</v>
      </c>
      <c r="AG354" s="2">
        <f t="shared" si="108"/>
        <v>57.28333333333333</v>
      </c>
      <c r="AH354" s="2">
        <f t="shared" si="109"/>
        <v>25.566666666666666</v>
      </c>
      <c r="AI354" s="2">
        <f t="shared" si="110"/>
        <v>41.49166666666667</v>
      </c>
      <c r="AK354" s="1">
        <f t="shared" si="111"/>
        <v>35.6</v>
      </c>
      <c r="AL354" s="1">
        <f t="shared" si="112"/>
        <v>47.38333333333333</v>
      </c>
      <c r="AM354" s="1">
        <f t="shared" si="113"/>
        <v>41.666666666666664</v>
      </c>
    </row>
    <row r="355" spans="1:39" ht="12.75">
      <c r="A355">
        <v>47</v>
      </c>
      <c r="B355">
        <v>3</v>
      </c>
      <c r="C355">
        <v>2</v>
      </c>
      <c r="D355">
        <v>1985</v>
      </c>
      <c r="E355" s="1">
        <v>10.3</v>
      </c>
      <c r="F355" s="1">
        <v>13.9</v>
      </c>
      <c r="G355" s="1">
        <v>31.5</v>
      </c>
      <c r="H355" s="1">
        <v>44.4</v>
      </c>
      <c r="I355" s="1">
        <v>56.4</v>
      </c>
      <c r="J355" s="1">
        <v>59.2</v>
      </c>
      <c r="K355" s="1">
        <v>65.3</v>
      </c>
      <c r="L355" s="1">
        <v>63</v>
      </c>
      <c r="M355" s="1">
        <v>56.2</v>
      </c>
      <c r="N355" s="1">
        <v>44.6</v>
      </c>
      <c r="O355" s="1">
        <v>26.2</v>
      </c>
      <c r="P355" s="1">
        <v>7.9</v>
      </c>
      <c r="R355" s="1">
        <f t="shared" si="95"/>
        <v>39.90833333333333</v>
      </c>
      <c r="S355" s="14"/>
      <c r="T355" s="1">
        <f t="shared" si="96"/>
        <v>65.3</v>
      </c>
      <c r="U355" s="1">
        <f t="shared" si="97"/>
        <v>7.9</v>
      </c>
      <c r="V355">
        <f t="shared" si="98"/>
        <v>12</v>
      </c>
      <c r="X355" s="1">
        <f t="shared" si="99"/>
        <v>44.1</v>
      </c>
      <c r="Y355" s="2">
        <f t="shared" si="100"/>
        <v>41.913333333333334</v>
      </c>
      <c r="Z355" s="1">
        <f t="shared" si="101"/>
        <v>62.5</v>
      </c>
      <c r="AA355" s="2">
        <f t="shared" si="102"/>
        <v>65.22</v>
      </c>
      <c r="AB355" s="1">
        <f t="shared" si="103"/>
        <v>42.333333333333336</v>
      </c>
      <c r="AC355" s="2">
        <f t="shared" si="104"/>
        <v>43.62666666666667</v>
      </c>
      <c r="AD355" s="1">
        <f t="shared" si="105"/>
        <v>11.866666666666667</v>
      </c>
      <c r="AE355" s="2">
        <f t="shared" si="106"/>
        <v>15.426666666666666</v>
      </c>
      <c r="AF355" s="2">
        <f t="shared" si="107"/>
        <v>41.89666666666666</v>
      </c>
      <c r="AG355" s="2">
        <f t="shared" si="108"/>
        <v>57.416666666666664</v>
      </c>
      <c r="AH355" s="2">
        <f t="shared" si="109"/>
        <v>22.533333333333335</v>
      </c>
      <c r="AI355" s="2">
        <f t="shared" si="110"/>
        <v>40.4</v>
      </c>
      <c r="AK355" s="1">
        <f t="shared" si="111"/>
        <v>35.949999999999996</v>
      </c>
      <c r="AL355" s="1">
        <f t="shared" si="112"/>
        <v>43.86666666666667</v>
      </c>
      <c r="AM355" s="1">
        <f t="shared" si="113"/>
        <v>40.28333333333333</v>
      </c>
    </row>
    <row r="356" spans="1:39" ht="12.75">
      <c r="A356">
        <v>47</v>
      </c>
      <c r="B356">
        <v>3</v>
      </c>
      <c r="C356">
        <v>2</v>
      </c>
      <c r="D356">
        <v>1986</v>
      </c>
      <c r="E356" s="1">
        <v>12.9</v>
      </c>
      <c r="F356" s="1">
        <v>14.8</v>
      </c>
      <c r="G356" s="1">
        <v>28.8</v>
      </c>
      <c r="H356" s="1">
        <v>46.2</v>
      </c>
      <c r="I356" s="1">
        <v>56.4</v>
      </c>
      <c r="J356" s="1">
        <v>61.1</v>
      </c>
      <c r="K356" s="1">
        <v>68.2</v>
      </c>
      <c r="L356" s="1">
        <v>61.5</v>
      </c>
      <c r="M356" s="1">
        <v>56.2</v>
      </c>
      <c r="N356" s="1">
        <v>44.6</v>
      </c>
      <c r="O356" s="1">
        <v>26.8</v>
      </c>
      <c r="P356" s="1">
        <v>21.4</v>
      </c>
      <c r="R356" s="1">
        <f t="shared" si="95"/>
        <v>41.574999999999996</v>
      </c>
      <c r="S356" s="14"/>
      <c r="T356" s="1">
        <f t="shared" si="96"/>
        <v>68.2</v>
      </c>
      <c r="U356" s="1">
        <f t="shared" si="97"/>
        <v>12.9</v>
      </c>
      <c r="V356">
        <f t="shared" si="98"/>
        <v>12</v>
      </c>
      <c r="X356" s="1">
        <f t="shared" si="99"/>
        <v>43.800000000000004</v>
      </c>
      <c r="Y356" s="2">
        <f t="shared" si="100"/>
        <v>42.70666666666666</v>
      </c>
      <c r="Z356" s="1">
        <f t="shared" si="101"/>
        <v>63.6</v>
      </c>
      <c r="AA356" s="2">
        <f t="shared" si="102"/>
        <v>65.34666666666666</v>
      </c>
      <c r="AB356" s="1">
        <f t="shared" si="103"/>
        <v>42.53333333333334</v>
      </c>
      <c r="AC356" s="2">
        <f t="shared" si="104"/>
        <v>43.233333333333334</v>
      </c>
      <c r="AD356" s="1">
        <f t="shared" si="105"/>
        <v>21.53333333333333</v>
      </c>
      <c r="AE356" s="2">
        <f t="shared" si="106"/>
        <v>15.726666666666668</v>
      </c>
      <c r="AF356" s="2">
        <f t="shared" si="107"/>
        <v>41.845</v>
      </c>
      <c r="AG356" s="2">
        <f t="shared" si="108"/>
        <v>58.26666666666666</v>
      </c>
      <c r="AH356" s="2">
        <f t="shared" si="109"/>
        <v>28.099999999999998</v>
      </c>
      <c r="AI356" s="2">
        <f t="shared" si="110"/>
        <v>44.099999999999994</v>
      </c>
      <c r="AK356" s="1">
        <f t="shared" si="111"/>
        <v>36.699999999999996</v>
      </c>
      <c r="AL356" s="1">
        <f t="shared" si="112"/>
        <v>46.44999999999999</v>
      </c>
      <c r="AM356" s="1">
        <f t="shared" si="113"/>
        <v>43.608333333333334</v>
      </c>
    </row>
    <row r="357" spans="1:39" ht="12.75">
      <c r="A357">
        <v>47</v>
      </c>
      <c r="B357">
        <v>3</v>
      </c>
      <c r="C357">
        <v>2</v>
      </c>
      <c r="D357">
        <v>1987</v>
      </c>
      <c r="E357" s="1">
        <v>18.8</v>
      </c>
      <c r="F357" s="1">
        <v>24.4</v>
      </c>
      <c r="G357" s="1">
        <v>32.6</v>
      </c>
      <c r="H357" s="1">
        <v>46.8</v>
      </c>
      <c r="I357" s="1">
        <v>55.8</v>
      </c>
      <c r="J357" s="1">
        <v>66.2</v>
      </c>
      <c r="K357" s="1">
        <v>69.8</v>
      </c>
      <c r="L357" s="1">
        <v>64.6</v>
      </c>
      <c r="M357" s="1">
        <v>57.4</v>
      </c>
      <c r="N357" s="1">
        <v>39.7</v>
      </c>
      <c r="O357" s="1">
        <v>34.4</v>
      </c>
      <c r="P357" s="1">
        <v>24.4</v>
      </c>
      <c r="R357" s="1">
        <f t="shared" si="95"/>
        <v>44.574999999999996</v>
      </c>
      <c r="S357" s="14"/>
      <c r="T357" s="1">
        <f t="shared" si="96"/>
        <v>69.8</v>
      </c>
      <c r="U357" s="1">
        <f t="shared" si="97"/>
        <v>18.8</v>
      </c>
      <c r="V357">
        <f t="shared" si="98"/>
        <v>12</v>
      </c>
      <c r="X357" s="1">
        <f t="shared" si="99"/>
        <v>45.06666666666666</v>
      </c>
      <c r="Y357" s="2">
        <f t="shared" si="100"/>
        <v>42.62666666666667</v>
      </c>
      <c r="Z357" s="1">
        <f t="shared" si="101"/>
        <v>66.86666666666666</v>
      </c>
      <c r="AA357" s="2">
        <f t="shared" si="102"/>
        <v>65.19999999999999</v>
      </c>
      <c r="AB357" s="1">
        <f t="shared" si="103"/>
        <v>43.833333333333336</v>
      </c>
      <c r="AC357" s="2">
        <f t="shared" si="104"/>
        <v>43.02666666666667</v>
      </c>
      <c r="AD357" s="1">
        <f t="shared" si="105"/>
        <v>15.1</v>
      </c>
      <c r="AE357" s="2">
        <f t="shared" si="106"/>
        <v>16.053333333333335</v>
      </c>
      <c r="AF357" s="2">
        <f t="shared" si="107"/>
        <v>41.45</v>
      </c>
      <c r="AG357" s="2">
        <f t="shared" si="108"/>
        <v>60.1</v>
      </c>
      <c r="AH357" s="2">
        <f t="shared" si="109"/>
        <v>24.516666666666666</v>
      </c>
      <c r="AI357" s="2">
        <f t="shared" si="110"/>
        <v>42.35</v>
      </c>
      <c r="AK357" s="1">
        <f t="shared" si="111"/>
        <v>40.76666666666667</v>
      </c>
      <c r="AL357" s="1">
        <f t="shared" si="112"/>
        <v>48.383333333333326</v>
      </c>
      <c r="AM357" s="1">
        <f t="shared" si="113"/>
        <v>42.03333333333333</v>
      </c>
    </row>
    <row r="358" spans="1:39" ht="12.75">
      <c r="A358">
        <v>47</v>
      </c>
      <c r="B358">
        <v>3</v>
      </c>
      <c r="C358">
        <v>2</v>
      </c>
      <c r="D358">
        <v>1988</v>
      </c>
      <c r="E358" s="1">
        <v>9.1</v>
      </c>
      <c r="F358" s="1">
        <v>11.8</v>
      </c>
      <c r="G358" s="1">
        <v>27.7</v>
      </c>
      <c r="H358" s="1">
        <v>42.1</v>
      </c>
      <c r="I358" s="1">
        <v>57.2</v>
      </c>
      <c r="J358" s="1">
        <v>66.2</v>
      </c>
      <c r="K358" s="1">
        <v>69.9</v>
      </c>
      <c r="L358" s="1">
        <v>68.5</v>
      </c>
      <c r="M358" s="1">
        <v>57.2</v>
      </c>
      <c r="N358" s="1">
        <v>39.8</v>
      </c>
      <c r="O358" s="1">
        <v>33.1</v>
      </c>
      <c r="P358" s="1">
        <v>17.5</v>
      </c>
      <c r="R358" s="1">
        <f t="shared" si="95"/>
        <v>41.675000000000004</v>
      </c>
      <c r="S358" s="14"/>
      <c r="T358" s="1">
        <f t="shared" si="96"/>
        <v>69.9</v>
      </c>
      <c r="U358" s="1">
        <f t="shared" si="97"/>
        <v>9.1</v>
      </c>
      <c r="V358">
        <f t="shared" si="98"/>
        <v>12</v>
      </c>
      <c r="X358" s="1">
        <f t="shared" si="99"/>
        <v>42.333333333333336</v>
      </c>
      <c r="Y358" s="2">
        <f t="shared" si="100"/>
        <v>42.20666666666667</v>
      </c>
      <c r="Z358" s="1">
        <f t="shared" si="101"/>
        <v>68.2</v>
      </c>
      <c r="AA358" s="2">
        <f t="shared" si="102"/>
        <v>65.54666666666667</v>
      </c>
      <c r="AB358" s="1">
        <f t="shared" si="103"/>
        <v>43.36666666666667</v>
      </c>
      <c r="AC358" s="2">
        <f t="shared" si="104"/>
        <v>43.66666666666667</v>
      </c>
      <c r="AD358" s="1">
        <f t="shared" si="105"/>
        <v>15.666666666666666</v>
      </c>
      <c r="AE358" s="2">
        <f t="shared" si="106"/>
        <v>16.913333333333334</v>
      </c>
      <c r="AF358" s="2">
        <f t="shared" si="107"/>
        <v>42.03666666666666</v>
      </c>
      <c r="AG358" s="2">
        <f t="shared" si="108"/>
        <v>60.18333333333333</v>
      </c>
      <c r="AH358" s="2">
        <f t="shared" si="109"/>
        <v>23.650000000000002</v>
      </c>
      <c r="AI358" s="2">
        <f t="shared" si="110"/>
        <v>40.30833333333333</v>
      </c>
      <c r="AK358" s="1">
        <f t="shared" si="111"/>
        <v>35.68333333333333</v>
      </c>
      <c r="AL358" s="1">
        <f t="shared" si="112"/>
        <v>47.66666666666668</v>
      </c>
      <c r="AM358" s="1">
        <f t="shared" si="113"/>
        <v>40.80833333333334</v>
      </c>
    </row>
    <row r="359" spans="1:39" ht="12.75">
      <c r="A359">
        <v>47</v>
      </c>
      <c r="B359">
        <v>3</v>
      </c>
      <c r="C359">
        <v>2</v>
      </c>
      <c r="D359">
        <v>1989</v>
      </c>
      <c r="E359" s="1">
        <v>19.4</v>
      </c>
      <c r="F359" s="1">
        <v>10.1</v>
      </c>
      <c r="G359" s="1">
        <v>22</v>
      </c>
      <c r="H359" s="1">
        <v>39.3</v>
      </c>
      <c r="I359" s="1">
        <v>52.2</v>
      </c>
      <c r="J359" s="1">
        <v>60.7</v>
      </c>
      <c r="K359" s="1">
        <v>68.2</v>
      </c>
      <c r="L359" s="1">
        <v>65.6</v>
      </c>
      <c r="M359" s="1">
        <v>55.8</v>
      </c>
      <c r="N359" s="1">
        <v>46.5</v>
      </c>
      <c r="O359" s="1">
        <v>26.9</v>
      </c>
      <c r="P359" s="1">
        <v>7.5</v>
      </c>
      <c r="R359" s="1">
        <f t="shared" si="95"/>
        <v>39.516666666666666</v>
      </c>
      <c r="S359" s="14"/>
      <c r="T359" s="1">
        <f t="shared" si="96"/>
        <v>68.2</v>
      </c>
      <c r="U359" s="1">
        <f t="shared" si="97"/>
        <v>7.5</v>
      </c>
      <c r="V359">
        <f t="shared" si="98"/>
        <v>12</v>
      </c>
      <c r="X359" s="1">
        <f t="shared" si="99"/>
        <v>37.833333333333336</v>
      </c>
      <c r="Y359" s="2">
        <f t="shared" si="100"/>
        <v>42.29333333333334</v>
      </c>
      <c r="Z359" s="1">
        <f t="shared" si="101"/>
        <v>64.83333333333333</v>
      </c>
      <c r="AA359" s="2">
        <f t="shared" si="102"/>
        <v>66.12</v>
      </c>
      <c r="AB359" s="1">
        <f t="shared" si="103"/>
        <v>43.06666666666666</v>
      </c>
      <c r="AC359" s="2">
        <f t="shared" si="104"/>
        <v>43.493333333333325</v>
      </c>
      <c r="AD359" s="1">
        <f t="shared" si="105"/>
        <v>16.099999999999998</v>
      </c>
      <c r="AE359" s="2">
        <f t="shared" si="106"/>
        <v>16.693333333333335</v>
      </c>
      <c r="AF359" s="2">
        <f t="shared" si="107"/>
        <v>42.178333333333335</v>
      </c>
      <c r="AG359" s="2">
        <f t="shared" si="108"/>
        <v>56.96666666666667</v>
      </c>
      <c r="AH359" s="2">
        <f t="shared" si="109"/>
        <v>25.433333333333334</v>
      </c>
      <c r="AI359" s="2">
        <f t="shared" si="110"/>
        <v>41.516666666666666</v>
      </c>
      <c r="AK359" s="1">
        <f t="shared" si="111"/>
        <v>33.949999999999996</v>
      </c>
      <c r="AL359" s="1">
        <f t="shared" si="112"/>
        <v>45.083333333333336</v>
      </c>
      <c r="AM359" s="1">
        <f t="shared" si="113"/>
        <v>41.65833333333333</v>
      </c>
    </row>
    <row r="360" spans="1:39" ht="12.75">
      <c r="A360">
        <v>47</v>
      </c>
      <c r="B360">
        <v>3</v>
      </c>
      <c r="C360">
        <v>2</v>
      </c>
      <c r="D360">
        <v>1990</v>
      </c>
      <c r="E360" s="1">
        <v>22.5</v>
      </c>
      <c r="F360" s="1">
        <v>18.3</v>
      </c>
      <c r="G360" s="1">
        <v>30.9</v>
      </c>
      <c r="H360" s="1">
        <v>45</v>
      </c>
      <c r="I360" s="1">
        <v>50.1</v>
      </c>
      <c r="J360" s="1">
        <v>62.6</v>
      </c>
      <c r="K360" s="1">
        <v>65.7</v>
      </c>
      <c r="L360" s="1">
        <v>64.4</v>
      </c>
      <c r="M360" s="1">
        <v>57.8</v>
      </c>
      <c r="N360" s="1">
        <v>43.3</v>
      </c>
      <c r="O360" s="1">
        <v>35.5</v>
      </c>
      <c r="P360" s="1">
        <v>18</v>
      </c>
      <c r="R360" s="1">
        <f t="shared" si="95"/>
        <v>42.84166666666667</v>
      </c>
      <c r="S360" s="14"/>
      <c r="T360" s="1">
        <f t="shared" si="96"/>
        <v>65.7</v>
      </c>
      <c r="U360" s="1">
        <f t="shared" si="97"/>
        <v>18</v>
      </c>
      <c r="V360">
        <f t="shared" si="98"/>
        <v>12</v>
      </c>
      <c r="X360" s="1">
        <f t="shared" si="99"/>
        <v>42</v>
      </c>
      <c r="Y360" s="2">
        <f t="shared" si="100"/>
        <v>41.28</v>
      </c>
      <c r="Z360" s="1">
        <f t="shared" si="101"/>
        <v>64.23333333333333</v>
      </c>
      <c r="AA360" s="2">
        <f t="shared" si="102"/>
        <v>64.89333333333335</v>
      </c>
      <c r="AB360" s="1">
        <f t="shared" si="103"/>
        <v>45.53333333333333</v>
      </c>
      <c r="AC360" s="2">
        <f t="shared" si="104"/>
        <v>43.20666666666666</v>
      </c>
      <c r="AD360" s="1">
        <f t="shared" si="105"/>
        <v>16.166666666666668</v>
      </c>
      <c r="AE360" s="2">
        <f t="shared" si="106"/>
        <v>16.98</v>
      </c>
      <c r="AF360" s="2">
        <f t="shared" si="107"/>
        <v>41.44833333333334</v>
      </c>
      <c r="AG360" s="2">
        <f t="shared" si="108"/>
        <v>57.599999999999994</v>
      </c>
      <c r="AH360" s="2">
        <f t="shared" si="109"/>
        <v>26.16666666666666</v>
      </c>
      <c r="AI360" s="2">
        <f t="shared" si="110"/>
        <v>42.824999999999996</v>
      </c>
      <c r="AK360" s="1">
        <f t="shared" si="111"/>
        <v>38.23333333333333</v>
      </c>
      <c r="AL360" s="1">
        <f t="shared" si="112"/>
        <v>47.45000000000001</v>
      </c>
      <c r="AM360" s="1">
        <f t="shared" si="113"/>
        <v>42.85000000000001</v>
      </c>
    </row>
    <row r="361" spans="1:39" ht="12.75">
      <c r="A361">
        <v>47</v>
      </c>
      <c r="B361">
        <v>3</v>
      </c>
      <c r="C361">
        <v>2</v>
      </c>
      <c r="D361">
        <v>1991</v>
      </c>
      <c r="E361" s="1">
        <v>9.6</v>
      </c>
      <c r="F361" s="1">
        <v>20.9</v>
      </c>
      <c r="G361" s="1">
        <v>29.7</v>
      </c>
      <c r="H361" s="1">
        <v>45.2</v>
      </c>
      <c r="I361" s="1">
        <v>57.8</v>
      </c>
      <c r="J361" s="1">
        <v>66.3</v>
      </c>
      <c r="K361" s="1">
        <v>66.2</v>
      </c>
      <c r="L361" s="1">
        <v>66.9</v>
      </c>
      <c r="M361" s="1">
        <v>54.5</v>
      </c>
      <c r="N361" s="1">
        <v>43.9</v>
      </c>
      <c r="O361" s="1">
        <v>26.6</v>
      </c>
      <c r="P361" s="1">
        <v>19.8</v>
      </c>
      <c r="R361" s="1">
        <f t="shared" si="95"/>
        <v>42.28333333333334</v>
      </c>
      <c r="S361" s="14"/>
      <c r="T361" s="1">
        <f t="shared" si="96"/>
        <v>66.9</v>
      </c>
      <c r="U361" s="1">
        <f t="shared" si="97"/>
        <v>9.6</v>
      </c>
      <c r="V361">
        <f t="shared" si="98"/>
        <v>12</v>
      </c>
      <c r="X361" s="1">
        <f t="shared" si="99"/>
        <v>44.23333333333333</v>
      </c>
      <c r="Y361" s="2">
        <f t="shared" si="100"/>
        <v>40.74666666666666</v>
      </c>
      <c r="Z361" s="1">
        <f t="shared" si="101"/>
        <v>66.46666666666667</v>
      </c>
      <c r="AA361" s="2">
        <f t="shared" si="102"/>
        <v>64.08666666666667</v>
      </c>
      <c r="AB361" s="1">
        <f t="shared" si="103"/>
        <v>41.666666666666664</v>
      </c>
      <c r="AC361" s="2">
        <f t="shared" si="104"/>
        <v>42.68666666666667</v>
      </c>
      <c r="AD361" s="1">
        <f t="shared" si="105"/>
        <v>20.433333333333334</v>
      </c>
      <c r="AE361" s="2">
        <f t="shared" si="106"/>
        <v>16.18</v>
      </c>
      <c r="AF361" s="2">
        <f t="shared" si="107"/>
        <v>41.181666666666665</v>
      </c>
      <c r="AG361" s="2">
        <f t="shared" si="108"/>
        <v>59.48333333333333</v>
      </c>
      <c r="AH361" s="2">
        <f t="shared" si="109"/>
        <v>26.499999999999996</v>
      </c>
      <c r="AI361" s="2">
        <f t="shared" si="110"/>
        <v>40.70833333333333</v>
      </c>
      <c r="AK361" s="1">
        <f t="shared" si="111"/>
        <v>38.25</v>
      </c>
      <c r="AL361" s="1">
        <f t="shared" si="112"/>
        <v>46.31666666666667</v>
      </c>
      <c r="AM361" s="1">
        <f t="shared" si="113"/>
        <v>41.575</v>
      </c>
    </row>
    <row r="362" spans="1:39" ht="12.75">
      <c r="A362">
        <v>47</v>
      </c>
      <c r="B362">
        <v>3</v>
      </c>
      <c r="C362">
        <v>2</v>
      </c>
      <c r="D362">
        <v>1992</v>
      </c>
      <c r="E362" s="1">
        <v>18.8</v>
      </c>
      <c r="F362" s="1">
        <v>22.7</v>
      </c>
      <c r="G362" s="1">
        <v>27.2</v>
      </c>
      <c r="H362" s="1">
        <v>38.7</v>
      </c>
      <c r="I362" s="1">
        <v>54.1</v>
      </c>
      <c r="J362" s="1">
        <v>59.5</v>
      </c>
      <c r="K362" s="1">
        <v>61.4</v>
      </c>
      <c r="L362" s="1">
        <v>61.3</v>
      </c>
      <c r="M362" s="1">
        <v>54.5</v>
      </c>
      <c r="N362" s="1">
        <v>43.8</v>
      </c>
      <c r="O362" s="1">
        <v>28.9</v>
      </c>
      <c r="P362" s="1">
        <v>20.2</v>
      </c>
      <c r="R362" s="1">
        <f t="shared" si="95"/>
        <v>40.925</v>
      </c>
      <c r="S362" s="14"/>
      <c r="T362" s="1">
        <f t="shared" si="96"/>
        <v>61.4</v>
      </c>
      <c r="U362" s="1">
        <f t="shared" si="97"/>
        <v>18.8</v>
      </c>
      <c r="V362">
        <f t="shared" si="98"/>
        <v>12</v>
      </c>
      <c r="X362" s="1">
        <f t="shared" si="99"/>
        <v>40</v>
      </c>
      <c r="Y362" s="2">
        <f t="shared" si="100"/>
        <v>41.48</v>
      </c>
      <c r="Z362" s="1">
        <f t="shared" si="101"/>
        <v>60.73333333333333</v>
      </c>
      <c r="AA362" s="2">
        <f t="shared" si="102"/>
        <v>63.96666666666666</v>
      </c>
      <c r="AB362" s="1">
        <f t="shared" si="103"/>
        <v>42.4</v>
      </c>
      <c r="AC362" s="2">
        <f t="shared" si="104"/>
        <v>43.54666666666667</v>
      </c>
      <c r="AD362" s="1">
        <f t="shared" si="105"/>
        <v>16.533333333333335</v>
      </c>
      <c r="AE362" s="2">
        <f t="shared" si="106"/>
        <v>16.913333333333334</v>
      </c>
      <c r="AF362" s="2">
        <f t="shared" si="107"/>
        <v>41.59166666666666</v>
      </c>
      <c r="AG362" s="2">
        <f t="shared" si="108"/>
        <v>54.916666666666664</v>
      </c>
      <c r="AH362" s="2">
        <f t="shared" si="109"/>
        <v>25.083333333333332</v>
      </c>
      <c r="AI362" s="2">
        <f t="shared" si="110"/>
        <v>40.425</v>
      </c>
      <c r="AK362" s="1">
        <f t="shared" si="111"/>
        <v>36.833333333333336</v>
      </c>
      <c r="AL362" s="1">
        <f t="shared" si="112"/>
        <v>45.01666666666667</v>
      </c>
      <c r="AM362" s="1">
        <f t="shared" si="113"/>
        <v>39.866666666666674</v>
      </c>
    </row>
    <row r="363" spans="1:39" ht="12.75">
      <c r="A363">
        <v>47</v>
      </c>
      <c r="B363">
        <v>3</v>
      </c>
      <c r="C363">
        <v>2</v>
      </c>
      <c r="D363">
        <v>1993</v>
      </c>
      <c r="E363" s="1">
        <v>13.9</v>
      </c>
      <c r="F363" s="1">
        <v>15.5</v>
      </c>
      <c r="G363" s="1">
        <v>28.2</v>
      </c>
      <c r="H363" s="1">
        <v>37.9</v>
      </c>
      <c r="I363" s="1">
        <v>52.9</v>
      </c>
      <c r="J363" s="1">
        <v>59.9</v>
      </c>
      <c r="K363" s="1">
        <v>66.5</v>
      </c>
      <c r="L363" s="1">
        <v>66.1</v>
      </c>
      <c r="M363" s="1">
        <v>51.3</v>
      </c>
      <c r="N363" s="1">
        <v>42.2</v>
      </c>
      <c r="O363" s="1">
        <v>28.8</v>
      </c>
      <c r="P363" s="1">
        <v>20.9</v>
      </c>
      <c r="R363" s="1">
        <f t="shared" si="95"/>
        <v>40.34166666666666</v>
      </c>
      <c r="S363" s="14"/>
      <c r="T363" s="1">
        <f t="shared" si="96"/>
        <v>66.5</v>
      </c>
      <c r="U363" s="1">
        <f t="shared" si="97"/>
        <v>13.9</v>
      </c>
      <c r="V363">
        <f t="shared" si="98"/>
        <v>12</v>
      </c>
      <c r="X363" s="1">
        <f t="shared" si="99"/>
        <v>39.666666666666664</v>
      </c>
      <c r="Y363" s="2">
        <f t="shared" si="100"/>
        <v>41.02666666666666</v>
      </c>
      <c r="Z363" s="1">
        <f t="shared" si="101"/>
        <v>64.16666666666667</v>
      </c>
      <c r="AA363" s="2">
        <f t="shared" si="102"/>
        <v>64.77333333333334</v>
      </c>
      <c r="AB363" s="1">
        <f t="shared" si="103"/>
        <v>40.766666666666666</v>
      </c>
      <c r="AC363" s="2">
        <f t="shared" si="104"/>
        <v>42.68666666666666</v>
      </c>
      <c r="AD363" s="1">
        <f t="shared" si="105"/>
        <v>11.666666666666666</v>
      </c>
      <c r="AE363" s="2">
        <f t="shared" si="106"/>
        <v>16.193333333333335</v>
      </c>
      <c r="AF363" s="2">
        <f t="shared" si="107"/>
        <v>41.29333333333334</v>
      </c>
      <c r="AG363" s="2">
        <f t="shared" si="108"/>
        <v>55.76666666666666</v>
      </c>
      <c r="AH363" s="2">
        <f t="shared" si="109"/>
        <v>22.633333333333336</v>
      </c>
      <c r="AI363" s="2">
        <f t="shared" si="110"/>
        <v>40.199999999999996</v>
      </c>
      <c r="AK363" s="1">
        <f t="shared" si="111"/>
        <v>34.71666666666667</v>
      </c>
      <c r="AL363" s="1">
        <f t="shared" si="112"/>
        <v>45.96666666666666</v>
      </c>
      <c r="AM363" s="1">
        <f t="shared" si="113"/>
        <v>39.925</v>
      </c>
    </row>
    <row r="364" spans="1:39" ht="12.75">
      <c r="A364">
        <v>47</v>
      </c>
      <c r="B364">
        <v>3</v>
      </c>
      <c r="C364">
        <v>2</v>
      </c>
      <c r="D364">
        <v>1994</v>
      </c>
      <c r="E364" s="1">
        <v>3</v>
      </c>
      <c r="F364" s="1">
        <v>11.1</v>
      </c>
      <c r="G364" s="1">
        <v>29.8</v>
      </c>
      <c r="H364" s="1">
        <v>41</v>
      </c>
      <c r="I364" s="1">
        <v>53.7</v>
      </c>
      <c r="J364" s="1">
        <v>64.7</v>
      </c>
      <c r="K364" s="1">
        <v>65.5</v>
      </c>
      <c r="L364" s="1">
        <v>62.5</v>
      </c>
      <c r="M364" s="1">
        <v>59.2</v>
      </c>
      <c r="N364" s="1">
        <v>47.6</v>
      </c>
      <c r="O364" s="1">
        <v>35.3</v>
      </c>
      <c r="P364" s="1">
        <v>25.4</v>
      </c>
      <c r="R364" s="1">
        <f t="shared" si="95"/>
        <v>41.56666666666667</v>
      </c>
      <c r="S364" s="14"/>
      <c r="T364" s="1">
        <f t="shared" si="96"/>
        <v>65.5</v>
      </c>
      <c r="U364" s="1">
        <f t="shared" si="97"/>
        <v>3</v>
      </c>
      <c r="V364">
        <f t="shared" si="98"/>
        <v>12</v>
      </c>
      <c r="X364" s="1">
        <f t="shared" si="99"/>
        <v>41.5</v>
      </c>
      <c r="Y364" s="2">
        <f t="shared" si="100"/>
        <v>39.33333333333333</v>
      </c>
      <c r="Z364" s="1">
        <f t="shared" si="101"/>
        <v>64.23333333333333</v>
      </c>
      <c r="AA364" s="2">
        <f t="shared" si="102"/>
        <v>64.27333333333334</v>
      </c>
      <c r="AB364" s="1">
        <f t="shared" si="103"/>
        <v>47.366666666666674</v>
      </c>
      <c r="AC364" s="2">
        <f t="shared" si="104"/>
        <v>42.89333333333333</v>
      </c>
      <c r="AD364" s="1">
        <f t="shared" si="105"/>
        <v>19.76666666666667</v>
      </c>
      <c r="AE364" s="2">
        <f t="shared" si="106"/>
        <v>15.453333333333337</v>
      </c>
      <c r="AF364" s="2">
        <f t="shared" si="107"/>
        <v>40.65333333333333</v>
      </c>
      <c r="AG364" s="2">
        <f t="shared" si="108"/>
        <v>57.76666666666666</v>
      </c>
      <c r="AH364" s="2">
        <f t="shared" si="109"/>
        <v>28.816666666666666</v>
      </c>
      <c r="AI364" s="2">
        <f t="shared" si="110"/>
        <v>43.37499999999999</v>
      </c>
      <c r="AK364" s="1">
        <f t="shared" si="111"/>
        <v>33.88333333333333</v>
      </c>
      <c r="AL364" s="1">
        <f t="shared" si="112"/>
        <v>49.24999999999999</v>
      </c>
      <c r="AM364" s="1">
        <f t="shared" si="113"/>
        <v>43.00833333333333</v>
      </c>
    </row>
    <row r="365" spans="1:39" ht="12.75">
      <c r="A365">
        <v>47</v>
      </c>
      <c r="B365">
        <v>3</v>
      </c>
      <c r="C365">
        <v>2</v>
      </c>
      <c r="D365">
        <v>1995</v>
      </c>
      <c r="E365" s="1">
        <v>17.3</v>
      </c>
      <c r="F365" s="1">
        <v>16.6</v>
      </c>
      <c r="G365" s="1">
        <v>30.7</v>
      </c>
      <c r="H365" s="1">
        <v>36.1</v>
      </c>
      <c r="I365" s="1">
        <v>52.4</v>
      </c>
      <c r="J365" s="1">
        <v>67.5</v>
      </c>
      <c r="K365" s="1">
        <v>67.9</v>
      </c>
      <c r="L365" s="1">
        <v>69.4</v>
      </c>
      <c r="M365" s="1">
        <v>54.3</v>
      </c>
      <c r="N365" s="1">
        <v>46.3</v>
      </c>
      <c r="O365" s="1">
        <v>23.1</v>
      </c>
      <c r="P365" s="1">
        <v>14.6</v>
      </c>
      <c r="R365" s="1">
        <f t="shared" si="95"/>
        <v>41.35</v>
      </c>
      <c r="S365" s="14"/>
      <c r="T365" s="1">
        <f t="shared" si="96"/>
        <v>69.4</v>
      </c>
      <c r="U365" s="1">
        <f t="shared" si="97"/>
        <v>14.6</v>
      </c>
      <c r="V365">
        <f t="shared" si="98"/>
        <v>12</v>
      </c>
      <c r="X365" s="1">
        <f t="shared" si="99"/>
        <v>39.73333333333333</v>
      </c>
      <c r="Y365" s="2">
        <f t="shared" si="100"/>
        <v>38.79333333333333</v>
      </c>
      <c r="Z365" s="1">
        <f t="shared" si="101"/>
        <v>68.26666666666667</v>
      </c>
      <c r="AA365" s="2">
        <f t="shared" si="102"/>
        <v>64.88</v>
      </c>
      <c r="AB365" s="1">
        <f t="shared" si="103"/>
        <v>41.23333333333333</v>
      </c>
      <c r="AC365" s="2">
        <f t="shared" si="104"/>
        <v>43.22</v>
      </c>
      <c r="AD365" s="1">
        <f t="shared" si="105"/>
        <v>12.566666666666668</v>
      </c>
      <c r="AE365" s="2">
        <f t="shared" si="106"/>
        <v>17.14666666666667</v>
      </c>
      <c r="AF365" s="2">
        <f t="shared" si="107"/>
        <v>40.68333333333332</v>
      </c>
      <c r="AG365" s="2">
        <f t="shared" si="108"/>
        <v>57.93333333333334</v>
      </c>
      <c r="AH365" s="2">
        <f t="shared" si="109"/>
        <v>21.350000000000005</v>
      </c>
      <c r="AI365" s="2">
        <f t="shared" si="110"/>
        <v>38.64166666666667</v>
      </c>
      <c r="AK365" s="1">
        <f t="shared" si="111"/>
        <v>36.76666666666667</v>
      </c>
      <c r="AL365" s="1">
        <f t="shared" si="112"/>
        <v>45.933333333333344</v>
      </c>
      <c r="AM365" s="1">
        <f t="shared" si="113"/>
        <v>39.050000000000004</v>
      </c>
    </row>
    <row r="366" spans="1:39" ht="12.75">
      <c r="A366">
        <v>47</v>
      </c>
      <c r="B366">
        <v>3</v>
      </c>
      <c r="C366">
        <v>2</v>
      </c>
      <c r="D366">
        <v>1996</v>
      </c>
      <c r="E366" s="1">
        <v>9.4</v>
      </c>
      <c r="F366" s="1">
        <v>13.7</v>
      </c>
      <c r="G366" s="1">
        <v>21</v>
      </c>
      <c r="H366" s="1">
        <v>36.5</v>
      </c>
      <c r="I366" s="1">
        <v>49.8</v>
      </c>
      <c r="J366" s="1">
        <v>62.6</v>
      </c>
      <c r="K366" s="1">
        <v>63.7</v>
      </c>
      <c r="L366" s="1">
        <v>65.6</v>
      </c>
      <c r="M366" s="1">
        <v>57.4</v>
      </c>
      <c r="N366" s="1">
        <v>44.5</v>
      </c>
      <c r="O366" s="1">
        <v>26.2</v>
      </c>
      <c r="P366" s="1">
        <v>18.6</v>
      </c>
      <c r="R366" s="1">
        <f t="shared" si="95"/>
        <v>39.08333333333333</v>
      </c>
      <c r="S366" s="14"/>
      <c r="T366" s="1">
        <f t="shared" si="96"/>
        <v>65.6</v>
      </c>
      <c r="U366" s="1">
        <f t="shared" si="97"/>
        <v>9.4</v>
      </c>
      <c r="V366">
        <f t="shared" si="98"/>
        <v>12</v>
      </c>
      <c r="X366" s="1">
        <f t="shared" si="99"/>
        <v>35.766666666666666</v>
      </c>
      <c r="Y366" s="2">
        <f t="shared" si="100"/>
        <v>39.82</v>
      </c>
      <c r="Z366" s="1">
        <f t="shared" si="101"/>
        <v>63.96666666666667</v>
      </c>
      <c r="AA366" s="2">
        <f t="shared" si="102"/>
        <v>65.16</v>
      </c>
      <c r="AB366" s="1">
        <f t="shared" si="103"/>
        <v>42.699999999999996</v>
      </c>
      <c r="AC366" s="2">
        <f t="shared" si="104"/>
        <v>44.72</v>
      </c>
      <c r="AD366" s="1">
        <f t="shared" si="105"/>
        <v>16.733333333333334</v>
      </c>
      <c r="AE366" s="2">
        <f t="shared" si="106"/>
        <v>18.773333333333333</v>
      </c>
      <c r="AF366" s="2">
        <f t="shared" si="107"/>
        <v>41.77166666666666</v>
      </c>
      <c r="AG366" s="2">
        <f t="shared" si="108"/>
        <v>55.93333333333334</v>
      </c>
      <c r="AH366" s="2">
        <f t="shared" si="109"/>
        <v>24.450000000000003</v>
      </c>
      <c r="AI366" s="2">
        <f t="shared" si="110"/>
        <v>40.150000000000006</v>
      </c>
      <c r="AK366" s="1">
        <f t="shared" si="111"/>
        <v>32.166666666666664</v>
      </c>
      <c r="AL366" s="1">
        <f t="shared" si="112"/>
        <v>46.00000000000001</v>
      </c>
      <c r="AM366" s="1">
        <f t="shared" si="113"/>
        <v>40.325</v>
      </c>
    </row>
    <row r="367" spans="1:39" ht="12.75">
      <c r="A367">
        <v>47</v>
      </c>
      <c r="B367">
        <v>3</v>
      </c>
      <c r="C367">
        <v>2</v>
      </c>
      <c r="D367">
        <v>1997</v>
      </c>
      <c r="E367" s="1">
        <v>12</v>
      </c>
      <c r="F367" s="1">
        <v>19.6</v>
      </c>
      <c r="G367" s="1">
        <v>25.8</v>
      </c>
      <c r="H367" s="1">
        <v>39.4</v>
      </c>
      <c r="I367" s="1">
        <v>46.7</v>
      </c>
      <c r="J367" s="1">
        <v>64.4</v>
      </c>
      <c r="K367" s="1">
        <v>65.6</v>
      </c>
      <c r="L367" s="1">
        <v>61.3</v>
      </c>
      <c r="M367" s="1">
        <v>57.7</v>
      </c>
      <c r="N367" s="1">
        <v>45.3</v>
      </c>
      <c r="O367" s="1">
        <v>29.1</v>
      </c>
      <c r="P367" s="1">
        <v>26</v>
      </c>
      <c r="R367" s="1">
        <f t="shared" si="95"/>
        <v>41.075</v>
      </c>
      <c r="S367" s="14"/>
      <c r="T367" s="1">
        <f t="shared" si="96"/>
        <v>65.6</v>
      </c>
      <c r="U367" s="1">
        <f t="shared" si="97"/>
        <v>12</v>
      </c>
      <c r="V367">
        <f t="shared" si="98"/>
        <v>12</v>
      </c>
      <c r="X367" s="1">
        <f t="shared" si="99"/>
        <v>37.300000000000004</v>
      </c>
      <c r="Y367" s="2">
        <f t="shared" si="100"/>
        <v>40.300000000000004</v>
      </c>
      <c r="Z367" s="1">
        <f t="shared" si="101"/>
        <v>63.76666666666667</v>
      </c>
      <c r="AA367" s="2">
        <f t="shared" si="102"/>
        <v>65.54666666666668</v>
      </c>
      <c r="AB367" s="1">
        <f t="shared" si="103"/>
        <v>44.03333333333333</v>
      </c>
      <c r="AC367" s="2">
        <f t="shared" si="104"/>
        <v>44.47333333333333</v>
      </c>
      <c r="AD367" s="1">
        <f t="shared" si="105"/>
        <v>25</v>
      </c>
      <c r="AE367" s="2">
        <f t="shared" si="106"/>
        <v>18.54</v>
      </c>
      <c r="AF367" s="2">
        <f t="shared" si="107"/>
        <v>42.190000000000005</v>
      </c>
      <c r="AG367" s="2">
        <f t="shared" si="108"/>
        <v>55.849999999999994</v>
      </c>
      <c r="AH367" s="2">
        <f t="shared" si="109"/>
        <v>29.86666666666667</v>
      </c>
      <c r="AI367" s="2">
        <f t="shared" si="110"/>
        <v>45.14166666666667</v>
      </c>
      <c r="AK367" s="1">
        <f t="shared" si="111"/>
        <v>34.65</v>
      </c>
      <c r="AL367" s="1">
        <f t="shared" si="112"/>
        <v>47.5</v>
      </c>
      <c r="AM367" s="1">
        <f t="shared" si="113"/>
        <v>44.2</v>
      </c>
    </row>
    <row r="368" spans="1:39" ht="12.75">
      <c r="A368">
        <v>47</v>
      </c>
      <c r="B368">
        <v>3</v>
      </c>
      <c r="C368">
        <v>2</v>
      </c>
      <c r="D368">
        <v>1998</v>
      </c>
      <c r="E368" s="1">
        <v>19.1</v>
      </c>
      <c r="F368" s="1">
        <v>29.9</v>
      </c>
      <c r="G368" s="1">
        <v>29.8</v>
      </c>
      <c r="H368" s="1">
        <v>45.4</v>
      </c>
      <c r="I368" s="1">
        <v>59.2</v>
      </c>
      <c r="J368" s="1">
        <v>62</v>
      </c>
      <c r="K368" s="1">
        <v>67.2</v>
      </c>
      <c r="L368" s="1">
        <v>67.5</v>
      </c>
      <c r="M368" s="1">
        <v>61.2</v>
      </c>
      <c r="N368" s="1">
        <v>47.6</v>
      </c>
      <c r="O368" s="1">
        <v>36</v>
      </c>
      <c r="P368" s="1">
        <v>24.5</v>
      </c>
      <c r="R368" s="1">
        <f t="shared" si="95"/>
        <v>45.78333333333333</v>
      </c>
      <c r="S368" s="14"/>
      <c r="T368" s="1">
        <f t="shared" si="96"/>
        <v>67.5</v>
      </c>
      <c r="U368" s="1">
        <f t="shared" si="97"/>
        <v>19.1</v>
      </c>
      <c r="V368">
        <f t="shared" si="98"/>
        <v>12</v>
      </c>
      <c r="X368" s="1">
        <f t="shared" si="99"/>
        <v>44.800000000000004</v>
      </c>
      <c r="Y368" s="2">
        <f t="shared" si="100"/>
        <v>41.20666666666667</v>
      </c>
      <c r="Z368" s="1">
        <f t="shared" si="101"/>
        <v>65.56666666666666</v>
      </c>
      <c r="AA368" s="2">
        <f t="shared" si="102"/>
        <v>64.64666666666668</v>
      </c>
      <c r="AB368" s="1">
        <f t="shared" si="103"/>
        <v>48.26666666666667</v>
      </c>
      <c r="AC368" s="2">
        <f t="shared" si="104"/>
        <v>45.32</v>
      </c>
      <c r="AD368" s="1">
        <f t="shared" si="105"/>
        <v>19.8</v>
      </c>
      <c r="AE368" s="2">
        <f t="shared" si="106"/>
        <v>18.926666666666666</v>
      </c>
      <c r="AF368" s="2">
        <f t="shared" si="107"/>
        <v>42.343333333333334</v>
      </c>
      <c r="AG368" s="2">
        <f t="shared" si="108"/>
        <v>60.416666666666664</v>
      </c>
      <c r="AH368" s="2">
        <f t="shared" si="109"/>
        <v>28.900000000000002</v>
      </c>
      <c r="AI368" s="2">
        <f t="shared" si="110"/>
        <v>44.133333333333326</v>
      </c>
      <c r="AK368" s="1">
        <f t="shared" si="111"/>
        <v>40.9</v>
      </c>
      <c r="AL368" s="1">
        <f t="shared" si="112"/>
        <v>50.666666666666664</v>
      </c>
      <c r="AM368" s="1">
        <f t="shared" si="113"/>
        <v>44.55833333333333</v>
      </c>
    </row>
    <row r="369" spans="1:39" ht="12.75">
      <c r="A369">
        <v>47</v>
      </c>
      <c r="B369">
        <v>3</v>
      </c>
      <c r="C369">
        <v>2</v>
      </c>
      <c r="D369">
        <v>1999</v>
      </c>
      <c r="E369" s="1">
        <v>11.2</v>
      </c>
      <c r="F369" s="1">
        <v>23.7</v>
      </c>
      <c r="G369" s="1">
        <v>30.4</v>
      </c>
      <c r="H369" s="1">
        <v>44.9</v>
      </c>
      <c r="I369" s="1">
        <v>56.4</v>
      </c>
      <c r="J369" s="1">
        <v>64.1</v>
      </c>
      <c r="K369" s="1">
        <v>70.4</v>
      </c>
      <c r="L369" s="1">
        <v>64</v>
      </c>
      <c r="M369" s="1">
        <v>56.4</v>
      </c>
      <c r="N369" s="1">
        <v>43.4</v>
      </c>
      <c r="O369" s="1">
        <v>38.6</v>
      </c>
      <c r="P369" s="1">
        <v>20.4</v>
      </c>
      <c r="R369" s="1">
        <f t="shared" si="95"/>
        <v>43.65833333333333</v>
      </c>
      <c r="S369" s="14"/>
      <c r="T369" s="1">
        <f t="shared" si="96"/>
        <v>70.4</v>
      </c>
      <c r="U369" s="1">
        <f t="shared" si="97"/>
        <v>11.2</v>
      </c>
      <c r="V369">
        <f t="shared" si="98"/>
        <v>12</v>
      </c>
      <c r="X369" s="1">
        <f t="shared" si="99"/>
        <v>43.9</v>
      </c>
      <c r="Y369" s="2">
        <f t="shared" si="100"/>
        <v>42.56666666666667</v>
      </c>
      <c r="Z369" s="1">
        <f t="shared" si="101"/>
        <v>66.16666666666667</v>
      </c>
      <c r="AA369" s="2">
        <f t="shared" si="102"/>
        <v>65.09333333333333</v>
      </c>
      <c r="AB369" s="1">
        <f t="shared" si="103"/>
        <v>46.13333333333333</v>
      </c>
      <c r="AC369" s="2">
        <f t="shared" si="104"/>
        <v>46.193333333333335</v>
      </c>
      <c r="AD369" s="1">
        <f t="shared" si="105"/>
        <v>18.599999999999998</v>
      </c>
      <c r="AE369" s="2">
        <f t="shared" si="106"/>
        <v>20.586666666666666</v>
      </c>
      <c r="AF369" s="2">
        <f t="shared" si="107"/>
        <v>43.33166666666666</v>
      </c>
      <c r="AG369" s="2">
        <f t="shared" si="108"/>
        <v>59.36666666666665</v>
      </c>
      <c r="AH369" s="2">
        <f t="shared" si="109"/>
        <v>29.083333333333332</v>
      </c>
      <c r="AI369" s="2">
        <f t="shared" si="110"/>
        <v>43.13333333333333</v>
      </c>
      <c r="AK369" s="1">
        <f t="shared" si="111"/>
        <v>38.449999999999996</v>
      </c>
      <c r="AL369" s="1">
        <f t="shared" si="112"/>
        <v>48.86666666666667</v>
      </c>
      <c r="AM369" s="1">
        <f t="shared" si="113"/>
        <v>43.55</v>
      </c>
    </row>
    <row r="370" spans="1:39" ht="12.75">
      <c r="A370">
        <v>47</v>
      </c>
      <c r="B370">
        <v>3</v>
      </c>
      <c r="C370">
        <v>2</v>
      </c>
      <c r="D370">
        <v>2000</v>
      </c>
      <c r="E370" s="1">
        <v>13.2</v>
      </c>
      <c r="F370" s="1">
        <v>22.2</v>
      </c>
      <c r="G370" s="1">
        <v>36.7</v>
      </c>
      <c r="H370" s="1">
        <v>40.7</v>
      </c>
      <c r="I370" s="1">
        <v>55.4</v>
      </c>
      <c r="J370" s="1">
        <v>61.2</v>
      </c>
      <c r="K370" s="1">
        <v>65.1</v>
      </c>
      <c r="L370" s="1">
        <v>65</v>
      </c>
      <c r="M370" s="1">
        <v>55.7</v>
      </c>
      <c r="N370" s="1">
        <v>48.6</v>
      </c>
      <c r="O370" s="1">
        <v>32.1</v>
      </c>
      <c r="P370" s="1">
        <v>9.5</v>
      </c>
      <c r="R370" s="1">
        <f t="shared" si="95"/>
        <v>42.11666666666667</v>
      </c>
      <c r="S370" s="14"/>
      <c r="T370" s="1">
        <f t="shared" si="96"/>
        <v>65.1</v>
      </c>
      <c r="U370" s="1">
        <f t="shared" si="97"/>
        <v>9.5</v>
      </c>
      <c r="V370">
        <f t="shared" si="98"/>
        <v>12</v>
      </c>
      <c r="X370" s="1">
        <f t="shared" si="99"/>
        <v>44.26666666666667</v>
      </c>
      <c r="Y370" s="2">
        <f t="shared" si="100"/>
        <v>42.56666666666667</v>
      </c>
      <c r="Z370" s="1">
        <f t="shared" si="101"/>
        <v>63.76666666666667</v>
      </c>
      <c r="AA370" s="2">
        <f t="shared" si="102"/>
        <v>65.77333333333334</v>
      </c>
      <c r="AB370" s="1">
        <f t="shared" si="103"/>
        <v>45.46666666666667</v>
      </c>
      <c r="AC370" s="2">
        <f t="shared" si="104"/>
        <v>46.10666666666667</v>
      </c>
      <c r="AD370" s="1">
        <f t="shared" si="105"/>
        <v>14.5</v>
      </c>
      <c r="AE370" s="2">
        <f t="shared" si="106"/>
        <v>18.726666666666667</v>
      </c>
      <c r="AF370" s="2">
        <f t="shared" si="107"/>
        <v>43.71333333333334</v>
      </c>
      <c r="AG370" s="2">
        <f t="shared" si="108"/>
        <v>57.18333333333333</v>
      </c>
      <c r="AH370" s="2">
        <f t="shared" si="109"/>
        <v>25.233333333333334</v>
      </c>
      <c r="AI370" s="2">
        <f t="shared" si="110"/>
        <v>42.208333333333336</v>
      </c>
      <c r="AK370" s="1">
        <f t="shared" si="111"/>
        <v>38.23333333333333</v>
      </c>
      <c r="AL370" s="1">
        <f t="shared" si="112"/>
        <v>46</v>
      </c>
      <c r="AM370" s="1">
        <f t="shared" si="113"/>
        <v>41.724999999999994</v>
      </c>
    </row>
    <row r="371" spans="1:39" ht="12.75">
      <c r="A371">
        <v>47</v>
      </c>
      <c r="B371">
        <v>3</v>
      </c>
      <c r="C371">
        <v>2</v>
      </c>
      <c r="D371">
        <v>2001</v>
      </c>
      <c r="E371" s="1">
        <v>19.3</v>
      </c>
      <c r="F371" s="1">
        <v>14.7</v>
      </c>
      <c r="G371" s="1">
        <v>27.2</v>
      </c>
      <c r="H371" s="1">
        <v>44.8</v>
      </c>
      <c r="I371" s="1">
        <v>55.7</v>
      </c>
      <c r="J371" s="1">
        <v>63</v>
      </c>
      <c r="K371" s="1">
        <v>67.2</v>
      </c>
      <c r="L371" s="1">
        <v>68.4</v>
      </c>
      <c r="M371" s="1">
        <v>56</v>
      </c>
      <c r="N371" s="1">
        <v>44.4</v>
      </c>
      <c r="O371" s="1">
        <v>40.8</v>
      </c>
      <c r="P371" s="1">
        <v>26.8</v>
      </c>
      <c r="R371" s="1">
        <f t="shared" si="95"/>
        <v>44.025</v>
      </c>
      <c r="S371" s="14"/>
      <c r="T371" s="1">
        <f t="shared" si="96"/>
        <v>68.4</v>
      </c>
      <c r="U371" s="1">
        <f t="shared" si="97"/>
        <v>14.7</v>
      </c>
      <c r="V371">
        <f t="shared" si="98"/>
        <v>12</v>
      </c>
      <c r="X371" s="1">
        <f t="shared" si="99"/>
        <v>42.56666666666667</v>
      </c>
      <c r="Y371" s="2">
        <f t="shared" si="100"/>
        <v>41.466666666666676</v>
      </c>
      <c r="Z371" s="1">
        <f t="shared" si="101"/>
        <v>66.2</v>
      </c>
      <c r="AA371" s="2">
        <f t="shared" si="102"/>
        <v>65.71333333333334</v>
      </c>
      <c r="AB371" s="1">
        <f t="shared" si="103"/>
        <v>47.06666666666666</v>
      </c>
      <c r="AC371" s="2">
        <f t="shared" si="104"/>
        <v>45.4</v>
      </c>
      <c r="AD371" s="1">
        <f t="shared" si="105"/>
        <v>25.03333333333333</v>
      </c>
      <c r="AE371" s="2">
        <f t="shared" si="106"/>
        <v>18.293333333333333</v>
      </c>
      <c r="AF371" s="2">
        <f t="shared" si="107"/>
        <v>42.825</v>
      </c>
      <c r="AG371" s="2">
        <f t="shared" si="108"/>
        <v>59.18333333333334</v>
      </c>
      <c r="AH371" s="2">
        <f t="shared" si="109"/>
        <v>30.533333333333335</v>
      </c>
      <c r="AI371" s="2">
        <f t="shared" si="110"/>
        <v>44.475</v>
      </c>
      <c r="AK371" s="1">
        <f t="shared" si="111"/>
        <v>37.449999999999996</v>
      </c>
      <c r="AL371" s="1">
        <f t="shared" si="112"/>
        <v>50.6</v>
      </c>
      <c r="AM371" s="1">
        <f t="shared" si="113"/>
        <v>44.00833333333333</v>
      </c>
    </row>
    <row r="372" spans="1:39" ht="12.75">
      <c r="A372">
        <v>47</v>
      </c>
      <c r="B372">
        <v>3</v>
      </c>
      <c r="C372">
        <v>2</v>
      </c>
      <c r="D372">
        <v>2002</v>
      </c>
      <c r="E372" s="1">
        <v>23</v>
      </c>
      <c r="F372" s="1">
        <v>25.3</v>
      </c>
      <c r="G372" s="1">
        <v>22.9</v>
      </c>
      <c r="H372" s="1">
        <v>40.6</v>
      </c>
      <c r="I372" s="1">
        <v>48.4</v>
      </c>
      <c r="J372" s="1">
        <v>64.3</v>
      </c>
      <c r="K372" s="1">
        <v>71.3</v>
      </c>
      <c r="L372" s="1">
        <v>65.9</v>
      </c>
      <c r="M372" s="1">
        <v>60</v>
      </c>
      <c r="N372" s="1">
        <v>40.8</v>
      </c>
      <c r="O372" s="1">
        <v>30</v>
      </c>
      <c r="P372" s="1">
        <v>23.3</v>
      </c>
      <c r="R372" s="1">
        <f t="shared" si="95"/>
        <v>42.98333333333334</v>
      </c>
      <c r="S372" s="14"/>
      <c r="T372" s="1">
        <f t="shared" si="96"/>
        <v>71.3</v>
      </c>
      <c r="U372" s="1">
        <f t="shared" si="97"/>
        <v>22.9</v>
      </c>
      <c r="V372">
        <f t="shared" si="98"/>
        <v>12</v>
      </c>
      <c r="X372" s="1">
        <f t="shared" si="99"/>
        <v>37.300000000000004</v>
      </c>
      <c r="Y372" s="2">
        <f t="shared" si="100"/>
        <v>40.91333333333334</v>
      </c>
      <c r="Z372" s="1">
        <f t="shared" si="101"/>
        <v>67.16666666666667</v>
      </c>
      <c r="AA372" s="2">
        <f t="shared" si="102"/>
        <v>64.85999999999999</v>
      </c>
      <c r="AB372" s="1">
        <f t="shared" si="103"/>
        <v>43.6</v>
      </c>
      <c r="AC372" s="2">
        <f t="shared" si="104"/>
        <v>45.71333333333333</v>
      </c>
      <c r="AD372" s="1">
        <f t="shared" si="105"/>
        <v>15.700000000000001</v>
      </c>
      <c r="AE372" s="2">
        <f t="shared" si="106"/>
        <v>18.173333333333336</v>
      </c>
      <c r="AF372" s="2">
        <f t="shared" si="107"/>
        <v>42.413333333333334</v>
      </c>
      <c r="AG372" s="2">
        <f t="shared" si="108"/>
        <v>58.416666666666664</v>
      </c>
      <c r="AH372" s="2">
        <f t="shared" si="109"/>
        <v>24.116666666666664</v>
      </c>
      <c r="AI372" s="2">
        <f t="shared" si="110"/>
        <v>40.76666666666667</v>
      </c>
      <c r="AK372" s="1">
        <f t="shared" si="111"/>
        <v>37.416666666666664</v>
      </c>
      <c r="AL372" s="1">
        <f t="shared" si="112"/>
        <v>48.550000000000004</v>
      </c>
      <c r="AM372" s="1">
        <f t="shared" si="113"/>
        <v>41.18333333333334</v>
      </c>
    </row>
    <row r="373" spans="1:39" ht="12.75">
      <c r="A373">
        <v>47</v>
      </c>
      <c r="B373">
        <v>3</v>
      </c>
      <c r="C373">
        <v>2</v>
      </c>
      <c r="D373">
        <v>2003</v>
      </c>
      <c r="E373" s="1">
        <v>12.7</v>
      </c>
      <c r="F373" s="1">
        <v>11.1</v>
      </c>
      <c r="G373" s="1">
        <v>26.8</v>
      </c>
      <c r="H373" s="1">
        <v>39.2</v>
      </c>
      <c r="I373" s="1">
        <v>51.9</v>
      </c>
      <c r="J373" s="1">
        <v>61.2</v>
      </c>
      <c r="K373" s="1">
        <v>66.8</v>
      </c>
      <c r="L373" s="1">
        <v>67.8</v>
      </c>
      <c r="M373" s="1">
        <v>57.6</v>
      </c>
      <c r="N373" s="1">
        <v>44.8</v>
      </c>
      <c r="O373" s="1">
        <v>31.8</v>
      </c>
      <c r="P373" s="1">
        <v>24.4</v>
      </c>
      <c r="R373" s="1">
        <f t="shared" si="95"/>
        <v>41.34166666666667</v>
      </c>
      <c r="S373" s="14"/>
      <c r="T373" s="1">
        <f t="shared" si="96"/>
        <v>67.8</v>
      </c>
      <c r="U373" s="1">
        <f t="shared" si="97"/>
        <v>11.1</v>
      </c>
      <c r="V373">
        <f t="shared" si="98"/>
        <v>12</v>
      </c>
      <c r="X373" s="1">
        <f t="shared" si="99"/>
        <v>39.300000000000004</v>
      </c>
      <c r="Y373" s="2">
        <f t="shared" si="100"/>
        <v>40.12666666666667</v>
      </c>
      <c r="Z373" s="1">
        <f t="shared" si="101"/>
        <v>65.26666666666667</v>
      </c>
      <c r="AA373" s="2">
        <f t="shared" si="102"/>
        <v>65.71333333333332</v>
      </c>
      <c r="AB373" s="1">
        <f t="shared" si="103"/>
        <v>44.73333333333334</v>
      </c>
      <c r="AC373" s="2">
        <f t="shared" si="104"/>
        <v>46.14666666666666</v>
      </c>
      <c r="AD373" s="1">
        <f t="shared" si="105"/>
        <v>17.633333333333333</v>
      </c>
      <c r="AE373" s="2">
        <f t="shared" si="106"/>
        <v>19.30666666666667</v>
      </c>
      <c r="AF373" s="2">
        <f t="shared" si="107"/>
        <v>42.690000000000005</v>
      </c>
      <c r="AG373" s="2">
        <f t="shared" si="108"/>
        <v>57.41666666666668</v>
      </c>
      <c r="AH373" s="2">
        <f t="shared" si="109"/>
        <v>26.71666666666667</v>
      </c>
      <c r="AI373" s="2">
        <f t="shared" si="110"/>
        <v>41.7</v>
      </c>
      <c r="AK373" s="1">
        <f t="shared" si="111"/>
        <v>33.81666666666666</v>
      </c>
      <c r="AL373" s="1">
        <f t="shared" si="112"/>
        <v>48.86666666666667</v>
      </c>
      <c r="AM373" s="1">
        <f t="shared" si="113"/>
        <v>42.108333333333334</v>
      </c>
    </row>
    <row r="374" spans="1:39" ht="12.75">
      <c r="A374">
        <v>47</v>
      </c>
      <c r="B374">
        <v>3</v>
      </c>
      <c r="C374">
        <v>2</v>
      </c>
      <c r="D374">
        <v>2004</v>
      </c>
      <c r="E374" s="1">
        <v>8.9</v>
      </c>
      <c r="F374" s="1">
        <v>19.6</v>
      </c>
      <c r="G374" s="1">
        <v>30.8</v>
      </c>
      <c r="H374" s="1">
        <v>41.9</v>
      </c>
      <c r="I374" s="1">
        <v>50.7</v>
      </c>
      <c r="J374" s="1">
        <v>60.2</v>
      </c>
      <c r="K374" s="1">
        <v>64.7</v>
      </c>
      <c r="L374" s="1">
        <v>60.8</v>
      </c>
      <c r="M374" s="1">
        <v>61.8</v>
      </c>
      <c r="N374" s="1">
        <v>46.3</v>
      </c>
      <c r="O374" s="1">
        <v>35</v>
      </c>
      <c r="P374" s="1">
        <v>18.5</v>
      </c>
      <c r="R374" s="1">
        <f t="shared" si="95"/>
        <v>41.6</v>
      </c>
      <c r="S374" s="14"/>
      <c r="T374" s="1">
        <f t="shared" si="96"/>
        <v>64.7</v>
      </c>
      <c r="U374" s="1">
        <f t="shared" si="97"/>
        <v>8.9</v>
      </c>
      <c r="V374">
        <f t="shared" si="98"/>
        <v>12</v>
      </c>
      <c r="X374" s="1">
        <f t="shared" si="99"/>
        <v>41.13333333333333</v>
      </c>
      <c r="Y374" s="2">
        <f t="shared" si="100"/>
        <v>40.38000000000001</v>
      </c>
      <c r="Z374" s="1">
        <f t="shared" si="101"/>
        <v>61.9</v>
      </c>
      <c r="AA374" s="2">
        <f t="shared" si="102"/>
        <v>65.77333333333334</v>
      </c>
      <c r="AB374" s="1">
        <f t="shared" si="103"/>
        <v>47.699999999999996</v>
      </c>
      <c r="AC374" s="2">
        <f t="shared" si="104"/>
        <v>45.54</v>
      </c>
      <c r="AD374" s="1">
        <f t="shared" si="105"/>
        <v>18</v>
      </c>
      <c r="AE374" s="2">
        <f t="shared" si="106"/>
        <v>18.133333333333333</v>
      </c>
      <c r="AF374" s="2">
        <f t="shared" si="107"/>
        <v>42.736666666666665</v>
      </c>
      <c r="AG374" s="2">
        <f t="shared" si="108"/>
        <v>56.68333333333334</v>
      </c>
      <c r="AH374" s="2">
        <f t="shared" si="109"/>
        <v>26.650000000000002</v>
      </c>
      <c r="AI374" s="2">
        <f t="shared" si="110"/>
        <v>43.5</v>
      </c>
      <c r="AK374" s="1">
        <f t="shared" si="111"/>
        <v>35.349999999999994</v>
      </c>
      <c r="AL374" s="1">
        <f t="shared" si="112"/>
        <v>47.85</v>
      </c>
      <c r="AM374" s="1">
        <f t="shared" si="113"/>
        <v>42.63333333333333</v>
      </c>
    </row>
    <row r="375" spans="1:39" ht="12.75">
      <c r="A375">
        <v>47</v>
      </c>
      <c r="B375">
        <v>3</v>
      </c>
      <c r="C375">
        <v>2</v>
      </c>
      <c r="D375">
        <v>2005</v>
      </c>
      <c r="E375" s="1">
        <v>12.2</v>
      </c>
      <c r="F375" s="1">
        <v>23.3</v>
      </c>
      <c r="G375" s="1">
        <v>24.6</v>
      </c>
      <c r="H375" s="1">
        <v>45.3</v>
      </c>
      <c r="I375" s="1">
        <v>51.1</v>
      </c>
      <c r="J375" s="1">
        <v>68</v>
      </c>
      <c r="K375" s="1">
        <v>69</v>
      </c>
      <c r="L375" s="1">
        <v>67.1</v>
      </c>
      <c r="M375" s="1">
        <v>61.6</v>
      </c>
      <c r="N375" s="1">
        <v>48.8</v>
      </c>
      <c r="O375" s="1">
        <v>32.5</v>
      </c>
      <c r="P375" s="1">
        <v>18.5</v>
      </c>
      <c r="R375" s="1">
        <f t="shared" si="95"/>
        <v>43.5</v>
      </c>
      <c r="S375" s="14"/>
      <c r="T375" s="1">
        <f t="shared" si="96"/>
        <v>69</v>
      </c>
      <c r="U375" s="1">
        <f t="shared" si="97"/>
        <v>12.2</v>
      </c>
      <c r="V375">
        <f t="shared" si="98"/>
        <v>12</v>
      </c>
      <c r="X375" s="1">
        <f t="shared" si="99"/>
        <v>40.333333333333336</v>
      </c>
      <c r="Y375" s="2">
        <f t="shared" si="100"/>
        <v>41.56000000000001</v>
      </c>
      <c r="Z375" s="1">
        <f t="shared" si="101"/>
        <v>68.03333333333333</v>
      </c>
      <c r="AA375" s="2">
        <f t="shared" si="102"/>
        <v>65.68666666666667</v>
      </c>
      <c r="AB375" s="1">
        <f t="shared" si="103"/>
        <v>47.63333333333333</v>
      </c>
      <c r="AC375" s="2">
        <f t="shared" si="104"/>
        <v>46.35333333333333</v>
      </c>
      <c r="AD375" s="1">
        <f t="shared" si="105"/>
        <v>20.166666666666668</v>
      </c>
      <c r="AE375" s="2">
        <f t="shared" si="106"/>
        <v>17.98</v>
      </c>
      <c r="AF375" s="2">
        <f t="shared" si="107"/>
        <v>42.82833333333333</v>
      </c>
      <c r="AG375" s="2">
        <f t="shared" si="108"/>
        <v>60.35</v>
      </c>
      <c r="AH375" s="2">
        <f t="shared" si="109"/>
        <v>28.599999999999998</v>
      </c>
      <c r="AI375" s="2">
        <f t="shared" si="110"/>
        <v>43.99166666666667</v>
      </c>
      <c r="AK375" s="1">
        <f t="shared" si="111"/>
        <v>37.416666666666664</v>
      </c>
      <c r="AL375" s="1">
        <f t="shared" si="112"/>
        <v>49.583333333333336</v>
      </c>
      <c r="AM375" s="1">
        <f t="shared" si="113"/>
        <v>44.50833333333333</v>
      </c>
    </row>
    <row r="376" spans="1:39" ht="12.75">
      <c r="A376">
        <v>47</v>
      </c>
      <c r="B376">
        <v>3</v>
      </c>
      <c r="C376">
        <v>2</v>
      </c>
      <c r="D376">
        <v>2006</v>
      </c>
      <c r="E376" s="1">
        <v>25.4</v>
      </c>
      <c r="F376" s="1">
        <v>16.6</v>
      </c>
      <c r="G376" s="1">
        <v>29.8</v>
      </c>
      <c r="H376" s="1">
        <v>46.9</v>
      </c>
      <c r="I376" s="1">
        <v>54.8</v>
      </c>
      <c r="J376" s="1">
        <v>63.1</v>
      </c>
      <c r="K376" s="1">
        <v>70.7</v>
      </c>
      <c r="L376" s="1">
        <v>65.7</v>
      </c>
      <c r="M376" s="1">
        <v>55.1</v>
      </c>
      <c r="N376" s="1">
        <v>41.4</v>
      </c>
      <c r="O376" s="1">
        <v>35.6</v>
      </c>
      <c r="P376" s="1">
        <v>26</v>
      </c>
      <c r="R376" s="1">
        <f t="shared" si="95"/>
        <v>44.25833333333333</v>
      </c>
      <c r="S376" s="14"/>
      <c r="T376" s="1">
        <f t="shared" si="96"/>
        <v>70.7</v>
      </c>
      <c r="U376" s="1">
        <f t="shared" si="97"/>
        <v>16.6</v>
      </c>
      <c r="V376">
        <f t="shared" si="98"/>
        <v>12</v>
      </c>
      <c r="X376" s="1">
        <f t="shared" si="99"/>
        <v>43.833333333333336</v>
      </c>
      <c r="Y376" s="2">
        <f t="shared" si="100"/>
        <v>41.38666666666667</v>
      </c>
      <c r="Z376" s="1">
        <f t="shared" si="101"/>
        <v>66.5</v>
      </c>
      <c r="AA376" s="2">
        <f t="shared" si="102"/>
        <v>65.68666666666667</v>
      </c>
      <c r="AB376" s="1">
        <f t="shared" si="103"/>
        <v>44.03333333333333</v>
      </c>
      <c r="AC376" s="2">
        <f t="shared" si="104"/>
        <v>46.473333333333336</v>
      </c>
      <c r="AD376" s="1">
        <f t="shared" si="105"/>
        <v>19.166666666666668</v>
      </c>
      <c r="AE376" s="2">
        <f t="shared" si="106"/>
        <v>16.893333333333338</v>
      </c>
      <c r="AF376" s="2">
        <f t="shared" si="107"/>
        <v>42.67166666666667</v>
      </c>
      <c r="AG376" s="2">
        <f t="shared" si="108"/>
        <v>59.38333333333333</v>
      </c>
      <c r="AH376" s="2">
        <f t="shared" si="109"/>
        <v>27.71666666666667</v>
      </c>
      <c r="AI376" s="2">
        <f t="shared" si="110"/>
        <v>43.70000000000001</v>
      </c>
      <c r="AK376" s="1">
        <f t="shared" si="111"/>
        <v>39.43333333333333</v>
      </c>
      <c r="AL376" s="1">
        <f t="shared" si="112"/>
        <v>49.083333333333336</v>
      </c>
      <c r="AM376" s="1">
        <f t="shared" si="113"/>
        <v>43.43333333333334</v>
      </c>
    </row>
    <row r="377" spans="1:39" ht="12.75">
      <c r="A377">
        <v>47</v>
      </c>
      <c r="B377">
        <v>3</v>
      </c>
      <c r="C377">
        <v>2</v>
      </c>
      <c r="D377">
        <v>2007</v>
      </c>
      <c r="E377" s="1">
        <v>19.6</v>
      </c>
      <c r="F377" s="1">
        <v>11.9</v>
      </c>
      <c r="G377" s="1">
        <v>31.8</v>
      </c>
      <c r="H377" s="1">
        <v>41.1</v>
      </c>
      <c r="I377" s="1">
        <v>56.7</v>
      </c>
      <c r="J377" s="1">
        <v>65.6</v>
      </c>
      <c r="K377" s="1">
        <v>67.6</v>
      </c>
      <c r="L377" s="1">
        <v>67</v>
      </c>
      <c r="M377" s="1">
        <v>60.1</v>
      </c>
      <c r="N377" s="1">
        <v>51.4</v>
      </c>
      <c r="O377" s="1">
        <v>31.5</v>
      </c>
      <c r="P377" s="1">
        <v>17</v>
      </c>
      <c r="R377" s="1">
        <f t="shared" si="95"/>
        <v>43.44166666666666</v>
      </c>
      <c r="S377" s="14"/>
      <c r="T377" s="1">
        <f t="shared" si="96"/>
        <v>67.6</v>
      </c>
      <c r="U377" s="1">
        <f t="shared" si="97"/>
        <v>11.9</v>
      </c>
      <c r="V377">
        <f t="shared" si="98"/>
        <v>12</v>
      </c>
      <c r="X377" s="1">
        <f t="shared" si="99"/>
        <v>43.20000000000001</v>
      </c>
      <c r="Y377" s="2">
        <f t="shared" si="100"/>
        <v>41.21333333333333</v>
      </c>
      <c r="Z377" s="1">
        <f t="shared" si="101"/>
        <v>66.73333333333333</v>
      </c>
      <c r="AA377" s="2">
        <f t="shared" si="102"/>
        <v>65.79333333333332</v>
      </c>
      <c r="AB377" s="1">
        <f t="shared" si="103"/>
        <v>47.666666666666664</v>
      </c>
      <c r="AC377" s="2">
        <f t="shared" si="104"/>
        <v>46.239999999999995</v>
      </c>
      <c r="AD377" s="1">
        <f t="shared" si="105"/>
        <v>14.933333333333335</v>
      </c>
      <c r="AE377" s="2">
        <f t="shared" si="106"/>
        <v>17</v>
      </c>
      <c r="AF377" s="2">
        <f t="shared" si="107"/>
        <v>42.515</v>
      </c>
      <c r="AG377" s="2">
        <f t="shared" si="108"/>
        <v>59.68333333333334</v>
      </c>
      <c r="AH377" s="2">
        <f t="shared" si="109"/>
        <v>25.150000000000002</v>
      </c>
      <c r="AI377" s="2">
        <f t="shared" si="110"/>
        <v>41.48333333333334</v>
      </c>
      <c r="AK377" s="1">
        <f t="shared" si="111"/>
        <v>37.78333333333334</v>
      </c>
      <c r="AL377" s="1">
        <f t="shared" si="112"/>
        <v>49.1</v>
      </c>
      <c r="AM377" s="1">
        <f t="shared" si="113"/>
        <v>41.74166666666667</v>
      </c>
    </row>
    <row r="378" spans="1:39" ht="12.75">
      <c r="A378">
        <v>47</v>
      </c>
      <c r="B378">
        <v>3</v>
      </c>
      <c r="C378">
        <v>2</v>
      </c>
      <c r="D378">
        <v>2008</v>
      </c>
      <c r="E378" s="1">
        <v>15.2</v>
      </c>
      <c r="F378" s="1">
        <v>12.6</v>
      </c>
      <c r="G378" s="1">
        <v>23.2</v>
      </c>
      <c r="H378" s="1">
        <v>41.7</v>
      </c>
      <c r="I378" s="1">
        <v>50.4</v>
      </c>
      <c r="J378" s="1">
        <v>63.2</v>
      </c>
      <c r="K378" s="1">
        <v>67.6</v>
      </c>
      <c r="L378" s="1">
        <v>65</v>
      </c>
      <c r="M378" s="1">
        <v>59</v>
      </c>
      <c r="N378" s="1">
        <v>45</v>
      </c>
      <c r="O378" s="1">
        <v>32</v>
      </c>
      <c r="P378" s="1">
        <v>11.8</v>
      </c>
      <c r="R378" s="1">
        <f t="shared" si="95"/>
        <v>40.55833333333333</v>
      </c>
      <c r="S378" s="14"/>
      <c r="T378" s="1">
        <f t="shared" si="96"/>
        <v>67.6</v>
      </c>
      <c r="U378" s="1">
        <f t="shared" si="97"/>
        <v>11.8</v>
      </c>
      <c r="V378">
        <f t="shared" si="98"/>
        <v>12</v>
      </c>
      <c r="X378" s="1">
        <f t="shared" si="99"/>
        <v>38.43333333333334</v>
      </c>
      <c r="Y378" s="2">
        <f t="shared" si="100"/>
        <v>42.56</v>
      </c>
      <c r="Z378" s="1">
        <f t="shared" si="101"/>
        <v>65.26666666666667</v>
      </c>
      <c r="AA378" s="2">
        <f t="shared" si="102"/>
        <v>65.64</v>
      </c>
      <c r="AB378" s="1">
        <f t="shared" si="103"/>
        <v>45.333333333333336</v>
      </c>
      <c r="AC378" s="2">
        <f t="shared" si="104"/>
        <v>45.82666666666667</v>
      </c>
      <c r="AD378" s="1">
        <f t="shared" si="105"/>
        <v>12.199999999999998</v>
      </c>
      <c r="AE378" s="2">
        <f t="shared" si="106"/>
        <v>16.226666666666667</v>
      </c>
      <c r="AF378" s="2">
        <f t="shared" si="107"/>
        <v>42.754999999999995</v>
      </c>
      <c r="AG378" s="2">
        <f t="shared" si="108"/>
        <v>57.81666666666666</v>
      </c>
      <c r="AH378" s="2">
        <f t="shared" si="109"/>
        <v>23.5</v>
      </c>
      <c r="AI378" s="2">
        <f t="shared" si="110"/>
        <v>40.13333333333333</v>
      </c>
      <c r="AK378" s="1">
        <f t="shared" si="111"/>
        <v>34.38333333333333</v>
      </c>
      <c r="AL378" s="1">
        <f t="shared" si="112"/>
        <v>46.73333333333334</v>
      </c>
      <c r="AM378" s="1">
        <f t="shared" si="113"/>
        <v>40.63333333333334</v>
      </c>
    </row>
    <row r="379" spans="1:39" ht="12.75">
      <c r="A379">
        <v>47</v>
      </c>
      <c r="B379">
        <v>3</v>
      </c>
      <c r="C379">
        <v>2</v>
      </c>
      <c r="D379">
        <v>2009</v>
      </c>
      <c r="E379" s="1">
        <v>5.6</v>
      </c>
      <c r="F379" s="1">
        <v>19.2</v>
      </c>
      <c r="G379" s="1">
        <v>27.4</v>
      </c>
      <c r="H379" s="1">
        <v>40.7</v>
      </c>
      <c r="I379" s="1">
        <v>52.7</v>
      </c>
      <c r="J379" s="1">
        <v>61.6</v>
      </c>
      <c r="K379" s="1">
        <v>62.4</v>
      </c>
      <c r="L379" s="1">
        <v>63.3</v>
      </c>
      <c r="M379" s="1">
        <v>59.9</v>
      </c>
      <c r="N379" s="1">
        <v>40.8</v>
      </c>
      <c r="O379" s="1">
        <v>38.9</v>
      </c>
      <c r="P379" s="1">
        <v>17.3</v>
      </c>
      <c r="R379" s="1">
        <f t="shared" si="95"/>
        <v>40.81666666666667</v>
      </c>
      <c r="S379" s="14"/>
      <c r="T379" s="1">
        <f t="shared" si="96"/>
        <v>63.3</v>
      </c>
      <c r="U379" s="1">
        <f t="shared" si="97"/>
        <v>5.6</v>
      </c>
      <c r="V379">
        <f t="shared" si="98"/>
        <v>12</v>
      </c>
      <c r="X379" s="1">
        <f t="shared" si="99"/>
        <v>40.266666666666666</v>
      </c>
      <c r="Y379" s="2">
        <f t="shared" si="100"/>
        <v>41.686666666666675</v>
      </c>
      <c r="Z379" s="1">
        <f t="shared" si="101"/>
        <v>62.43333333333334</v>
      </c>
      <c r="AA379" s="2">
        <f t="shared" si="102"/>
        <v>65.69333333333333</v>
      </c>
      <c r="AB379" s="1">
        <f t="shared" si="103"/>
        <v>46.53333333333333</v>
      </c>
      <c r="AC379" s="2">
        <f t="shared" si="104"/>
        <v>46.3</v>
      </c>
      <c r="AD379" s="1">
        <f t="shared" si="105"/>
        <v>18.533333333333335</v>
      </c>
      <c r="AE379" s="2">
        <f t="shared" si="106"/>
        <v>17.006666666666668</v>
      </c>
      <c r="AF379" s="2">
        <f t="shared" si="107"/>
        <v>42.445</v>
      </c>
      <c r="AG379" s="2">
        <f t="shared" si="108"/>
        <v>56.76666666666666</v>
      </c>
      <c r="AH379" s="2">
        <f t="shared" si="109"/>
        <v>28.616666666666664</v>
      </c>
      <c r="AI379" s="2">
        <f t="shared" si="110"/>
        <v>44.425000000000004</v>
      </c>
      <c r="AK379" s="1">
        <f t="shared" si="111"/>
        <v>34.53333333333334</v>
      </c>
      <c r="AL379" s="1">
        <f t="shared" si="112"/>
        <v>47.099999999999994</v>
      </c>
      <c r="AM379" s="1">
        <f t="shared" si="113"/>
        <v>43.758333333333326</v>
      </c>
    </row>
    <row r="380" spans="1:39" ht="12.75">
      <c r="A380">
        <v>47</v>
      </c>
      <c r="B380">
        <v>3</v>
      </c>
      <c r="C380">
        <v>2</v>
      </c>
      <c r="D380">
        <v>2010</v>
      </c>
      <c r="E380" s="1">
        <v>17.1</v>
      </c>
      <c r="F380" s="1">
        <v>21.2</v>
      </c>
      <c r="G380" s="1">
        <v>36.4</v>
      </c>
      <c r="H380" s="1">
        <v>48</v>
      </c>
      <c r="I380" s="1">
        <v>56.8</v>
      </c>
      <c r="J380" s="1">
        <v>63</v>
      </c>
      <c r="K380" s="1">
        <v>69.6</v>
      </c>
      <c r="L380" s="1">
        <v>69.2</v>
      </c>
      <c r="M380" s="1">
        <v>54.8</v>
      </c>
      <c r="N380" s="1">
        <v>48</v>
      </c>
      <c r="O380" s="1">
        <v>33.9</v>
      </c>
      <c r="P380" s="1">
        <v>18.4</v>
      </c>
      <c r="R380" s="1">
        <f t="shared" si="95"/>
        <v>44.699999999999996</v>
      </c>
      <c r="S380" s="14"/>
      <c r="T380" s="1">
        <f t="shared" si="96"/>
        <v>69.6</v>
      </c>
      <c r="U380" s="1">
        <f t="shared" si="97"/>
        <v>17.1</v>
      </c>
      <c r="V380">
        <f t="shared" si="98"/>
        <v>12</v>
      </c>
      <c r="X380" s="1">
        <f t="shared" si="99"/>
        <v>47.06666666666666</v>
      </c>
      <c r="Y380" s="2">
        <f t="shared" si="100"/>
        <v>42.653333333333336</v>
      </c>
      <c r="Z380" s="1">
        <f t="shared" si="101"/>
        <v>67.26666666666667</v>
      </c>
      <c r="AA380" s="2">
        <f t="shared" si="102"/>
        <v>65.87333333333333</v>
      </c>
      <c r="AB380" s="1">
        <f t="shared" si="103"/>
        <v>45.56666666666666</v>
      </c>
      <c r="AC380" s="2">
        <f t="shared" si="104"/>
        <v>45.593333333333334</v>
      </c>
      <c r="AD380" s="1">
        <f t="shared" si="105"/>
        <v>16.3</v>
      </c>
      <c r="AE380" s="2">
        <f t="shared" si="106"/>
        <v>17.8</v>
      </c>
      <c r="AF380" s="2">
        <f t="shared" si="107"/>
        <v>42.910000000000004</v>
      </c>
      <c r="AG380" s="2">
        <f t="shared" si="108"/>
        <v>60.23333333333334</v>
      </c>
      <c r="AH380" s="2">
        <f t="shared" si="109"/>
        <v>26.233333333333334</v>
      </c>
      <c r="AI380" s="2">
        <f t="shared" si="110"/>
        <v>42.09166666666667</v>
      </c>
      <c r="AK380" s="1">
        <f t="shared" si="111"/>
        <v>40.416666666666664</v>
      </c>
      <c r="AL380" s="1">
        <f t="shared" si="112"/>
        <v>48.98333333333333</v>
      </c>
      <c r="AM380" s="1">
        <f t="shared" si="113"/>
        <v>42.074999999999996</v>
      </c>
    </row>
    <row r="381" spans="1:39" ht="12.75">
      <c r="A381">
        <v>47</v>
      </c>
      <c r="B381">
        <v>3</v>
      </c>
      <c r="C381">
        <v>2</v>
      </c>
      <c r="D381">
        <v>2011</v>
      </c>
      <c r="E381" s="1">
        <v>12.3</v>
      </c>
      <c r="F381" s="1">
        <v>18.2</v>
      </c>
      <c r="G381" s="1">
        <v>26.6</v>
      </c>
      <c r="H381" s="1">
        <v>39.2</v>
      </c>
      <c r="I381" s="1">
        <v>52.6</v>
      </c>
      <c r="J381" s="1">
        <v>62.1</v>
      </c>
      <c r="K381" s="1">
        <v>71.2</v>
      </c>
      <c r="L381" s="1">
        <v>67</v>
      </c>
      <c r="M381" s="1">
        <v>55.6</v>
      </c>
      <c r="N381" s="1">
        <v>48.2</v>
      </c>
      <c r="O381" s="1">
        <v>35.4</v>
      </c>
      <c r="P381" s="1">
        <v>24.1</v>
      </c>
      <c r="R381" s="1">
        <f t="shared" si="95"/>
        <v>42.708333333333336</v>
      </c>
      <c r="S381" s="14"/>
      <c r="T381" s="1">
        <f t="shared" si="96"/>
        <v>71.2</v>
      </c>
      <c r="U381" s="1">
        <f t="shared" si="97"/>
        <v>12.3</v>
      </c>
      <c r="V381">
        <f t="shared" si="98"/>
        <v>12</v>
      </c>
      <c r="X381" s="1">
        <f t="shared" si="99"/>
        <v>39.46666666666667</v>
      </c>
      <c r="Y381" s="2">
        <f t="shared" si="100"/>
        <v>42.519999999999996</v>
      </c>
      <c r="Z381" s="1">
        <f t="shared" si="101"/>
        <v>66.76666666666667</v>
      </c>
      <c r="AA381" s="2">
        <f t="shared" si="102"/>
        <v>65.83333333333333</v>
      </c>
      <c r="AB381" s="1">
        <f t="shared" si="103"/>
        <v>46.400000000000006</v>
      </c>
      <c r="AC381" s="2">
        <f t="shared" si="104"/>
        <v>45.42666666666666</v>
      </c>
      <c r="AD381" s="1">
        <f t="shared" si="105"/>
        <v>23.066666666666666</v>
      </c>
      <c r="AE381" s="2">
        <f t="shared" si="106"/>
        <v>16.880000000000003</v>
      </c>
      <c r="AF381" s="2">
        <f t="shared" si="107"/>
        <v>42.885000000000005</v>
      </c>
      <c r="AG381" s="2">
        <f t="shared" si="108"/>
        <v>57.95000000000001</v>
      </c>
      <c r="AH381" s="2">
        <f t="shared" si="109"/>
        <v>32.63333333333333</v>
      </c>
      <c r="AI381" s="2">
        <f t="shared" si="110"/>
        <v>46.28333333333333</v>
      </c>
      <c r="AK381" s="1">
        <f t="shared" si="111"/>
        <v>35.166666666666664</v>
      </c>
      <c r="AL381" s="1">
        <f t="shared" si="112"/>
        <v>50.25</v>
      </c>
      <c r="AM381" s="1">
        <f t="shared" si="113"/>
        <v>46.35</v>
      </c>
    </row>
    <row r="382" spans="1:39" ht="12.75">
      <c r="A382">
        <v>47</v>
      </c>
      <c r="B382">
        <v>3</v>
      </c>
      <c r="C382">
        <v>2</v>
      </c>
      <c r="D382">
        <v>2012</v>
      </c>
      <c r="E382" s="1">
        <v>19.5</v>
      </c>
      <c r="F382" s="1">
        <v>25.6</v>
      </c>
      <c r="G382" s="1">
        <v>43</v>
      </c>
      <c r="H382" s="1">
        <v>43.2</v>
      </c>
      <c r="I382" s="1">
        <v>57.9</v>
      </c>
      <c r="J382" s="1">
        <v>65.5</v>
      </c>
      <c r="K382" s="1">
        <v>72</v>
      </c>
      <c r="L382" s="1">
        <v>65.4</v>
      </c>
      <c r="M382" s="1">
        <v>55.6</v>
      </c>
      <c r="N382" s="1">
        <v>43.9</v>
      </c>
      <c r="O382" s="1">
        <v>32.9</v>
      </c>
      <c r="P382" s="1">
        <v>24.7</v>
      </c>
      <c r="R382" s="1">
        <f t="shared" si="95"/>
        <v>45.76666666666667</v>
      </c>
      <c r="S382" s="14"/>
      <c r="T382" s="1">
        <f t="shared" si="96"/>
        <v>72</v>
      </c>
      <c r="U382" s="1">
        <f t="shared" si="97"/>
        <v>19.5</v>
      </c>
      <c r="V382">
        <f t="shared" si="98"/>
        <v>12</v>
      </c>
      <c r="X382" s="1">
        <f t="shared" si="99"/>
        <v>48.03333333333333</v>
      </c>
      <c r="Y382" s="2">
        <f t="shared" si="100"/>
        <v>41.733333333333334</v>
      </c>
      <c r="Z382" s="1">
        <f t="shared" si="101"/>
        <v>67.63333333333334</v>
      </c>
      <c r="AA382" s="2">
        <f t="shared" si="102"/>
        <v>66.2</v>
      </c>
      <c r="AB382" s="1">
        <f t="shared" si="103"/>
        <v>44.13333333333333</v>
      </c>
      <c r="AC382" s="2">
        <f t="shared" si="104"/>
        <v>44.48</v>
      </c>
      <c r="AD382" s="1">
        <f t="shared" si="105"/>
        <v>18.9</v>
      </c>
      <c r="AE382" s="2">
        <f t="shared" si="106"/>
        <v>15.9</v>
      </c>
      <c r="AF382" s="2">
        <f t="shared" si="107"/>
        <v>42.403333333333336</v>
      </c>
      <c r="AG382" s="2">
        <f t="shared" si="108"/>
        <v>59.93333333333334</v>
      </c>
      <c r="AH382" s="2">
        <f t="shared" si="109"/>
        <v>26.166666666666668</v>
      </c>
      <c r="AI382" s="2">
        <f t="shared" si="110"/>
        <v>41.65</v>
      </c>
      <c r="AK382" s="1">
        <f t="shared" si="111"/>
        <v>42.45</v>
      </c>
      <c r="AL382" s="1">
        <f t="shared" si="112"/>
        <v>49.083333333333336</v>
      </c>
      <c r="AM382" s="1">
        <f t="shared" si="113"/>
        <v>41.84166666666667</v>
      </c>
    </row>
    <row r="383" spans="1:39" ht="12.75">
      <c r="A383">
        <v>47</v>
      </c>
      <c r="B383">
        <v>3</v>
      </c>
      <c r="C383">
        <v>2</v>
      </c>
      <c r="D383">
        <v>2013</v>
      </c>
      <c r="E383" s="1">
        <v>16.1</v>
      </c>
      <c r="F383" s="1">
        <v>15.9</v>
      </c>
      <c r="G383" s="1">
        <v>23.5</v>
      </c>
      <c r="H383" s="1">
        <v>35.9</v>
      </c>
      <c r="I383" s="1">
        <v>53.9</v>
      </c>
      <c r="J383" s="1">
        <v>62.3</v>
      </c>
      <c r="K383" s="1">
        <v>67.4</v>
      </c>
      <c r="L383" s="1">
        <v>65.5</v>
      </c>
      <c r="M383" s="1">
        <v>57.8</v>
      </c>
      <c r="N383" s="1">
        <v>45.5</v>
      </c>
      <c r="O383" s="1">
        <v>30.2</v>
      </c>
      <c r="P383" s="1">
        <v>11.2</v>
      </c>
      <c r="R383" s="1">
        <f t="shared" si="95"/>
        <v>40.43333333333333</v>
      </c>
      <c r="S383" s="14"/>
      <c r="T383" s="1">
        <f t="shared" si="96"/>
        <v>67.4</v>
      </c>
      <c r="U383" s="1">
        <f t="shared" si="97"/>
        <v>11.2</v>
      </c>
      <c r="V383">
        <f t="shared" si="98"/>
        <v>12</v>
      </c>
      <c r="X383" s="1">
        <f t="shared" si="99"/>
        <v>37.766666666666666</v>
      </c>
      <c r="Y383" s="2">
        <f t="shared" si="100"/>
        <v>40.72</v>
      </c>
      <c r="Z383" s="1">
        <f t="shared" si="101"/>
        <v>65.06666666666666</v>
      </c>
      <c r="AA383" s="2">
        <f t="shared" si="102"/>
        <v>65.61333333333333</v>
      </c>
      <c r="AB383" s="1">
        <f t="shared" si="103"/>
        <v>44.5</v>
      </c>
      <c r="AC383" s="2">
        <f t="shared" si="104"/>
        <v>45.233333333333334</v>
      </c>
      <c r="AD383" s="1">
        <f t="shared" si="105"/>
        <v>7.599999999999999</v>
      </c>
      <c r="AE383" s="2">
        <f t="shared" si="106"/>
        <v>17.240000000000002</v>
      </c>
      <c r="AF383" s="2">
        <f t="shared" si="107"/>
        <v>42.07833333333333</v>
      </c>
      <c r="AG383" s="2">
        <f t="shared" si="108"/>
        <v>57.13333333333333</v>
      </c>
      <c r="AH383" s="2">
        <f t="shared" si="109"/>
        <v>19.483333333333334</v>
      </c>
      <c r="AI383" s="2">
        <f t="shared" si="110"/>
        <v>38.06666666666667</v>
      </c>
      <c r="AK383" s="1">
        <f t="shared" si="111"/>
        <v>34.6</v>
      </c>
      <c r="AL383" s="1">
        <f t="shared" si="112"/>
        <v>46.26666666666666</v>
      </c>
      <c r="AM383" s="1">
        <f t="shared" si="113"/>
        <v>38.55</v>
      </c>
    </row>
    <row r="384" spans="1:39" ht="12.75">
      <c r="A384">
        <v>47</v>
      </c>
      <c r="B384">
        <v>3</v>
      </c>
      <c r="C384">
        <v>2</v>
      </c>
      <c r="D384">
        <v>2014</v>
      </c>
      <c r="E384" s="1">
        <v>5</v>
      </c>
      <c r="F384" s="1">
        <v>6.6</v>
      </c>
      <c r="G384" s="1">
        <v>18.4</v>
      </c>
      <c r="H384" s="1">
        <v>37.2</v>
      </c>
      <c r="I384" s="1">
        <v>53.4</v>
      </c>
      <c r="J384" s="1">
        <v>64.4</v>
      </c>
      <c r="K384" s="1">
        <v>64</v>
      </c>
      <c r="L384" s="1">
        <v>64.4</v>
      </c>
      <c r="M384" s="1">
        <v>56.5</v>
      </c>
      <c r="N384" s="1">
        <v>44.6</v>
      </c>
      <c r="O384" s="1">
        <v>24.3</v>
      </c>
      <c r="P384" s="1">
        <v>22.1</v>
      </c>
      <c r="R384" s="1">
        <f t="shared" si="95"/>
        <v>38.40833333333334</v>
      </c>
      <c r="S384" s="14"/>
      <c r="T384" s="1">
        <f t="shared" si="96"/>
        <v>64.4</v>
      </c>
      <c r="U384" s="1">
        <f t="shared" si="97"/>
        <v>5</v>
      </c>
      <c r="V384">
        <f t="shared" si="98"/>
        <v>12</v>
      </c>
      <c r="X384" s="1">
        <f t="shared" si="99"/>
        <v>36.333333333333336</v>
      </c>
      <c r="Y384" s="2">
        <f t="shared" si="100"/>
        <v>41.39333333333333</v>
      </c>
      <c r="Z384" s="1">
        <f t="shared" si="101"/>
        <v>64.26666666666667</v>
      </c>
      <c r="AA384" s="2">
        <f t="shared" si="102"/>
        <v>65.60666666666665</v>
      </c>
      <c r="AB384" s="1">
        <f t="shared" si="103"/>
        <v>41.8</v>
      </c>
      <c r="AC384" s="2">
        <f t="shared" si="104"/>
        <v>45.873333333333335</v>
      </c>
      <c r="AD384" s="1">
        <f t="shared" si="105"/>
        <v>13.633333333333333</v>
      </c>
      <c r="AE384" s="2">
        <f t="shared" si="106"/>
        <v>16.87333333333333</v>
      </c>
      <c r="AF384" s="2">
        <f t="shared" si="107"/>
        <v>42.45666666666666</v>
      </c>
      <c r="AG384" s="2">
        <f t="shared" si="108"/>
        <v>56.65</v>
      </c>
      <c r="AH384" s="2">
        <f t="shared" si="109"/>
        <v>23.066666666666666</v>
      </c>
      <c r="AI384" s="2">
        <f t="shared" si="110"/>
        <v>40.99166666666667</v>
      </c>
      <c r="AK384" s="1">
        <f t="shared" si="111"/>
        <v>30.833333333333332</v>
      </c>
      <c r="AL384" s="1">
        <f t="shared" si="112"/>
        <v>45.98333333333334</v>
      </c>
      <c r="AM384" s="1">
        <f t="shared" si="113"/>
        <v>40.150000000000006</v>
      </c>
    </row>
    <row r="385" spans="1:39" ht="12.75">
      <c r="A385">
        <v>47</v>
      </c>
      <c r="B385">
        <v>3</v>
      </c>
      <c r="C385">
        <v>2</v>
      </c>
      <c r="D385">
        <v>2015</v>
      </c>
      <c r="E385" s="1">
        <v>13</v>
      </c>
      <c r="F385" s="1">
        <v>5.8</v>
      </c>
      <c r="G385" s="1">
        <v>28.6</v>
      </c>
      <c r="H385" s="1">
        <v>42.1</v>
      </c>
      <c r="I385" s="1">
        <v>55.3</v>
      </c>
      <c r="J385" s="1">
        <v>61.1</v>
      </c>
      <c r="K385" s="1">
        <v>67.2</v>
      </c>
      <c r="L385" s="1">
        <v>64.7</v>
      </c>
      <c r="M385" s="1">
        <v>63.1</v>
      </c>
      <c r="N385" s="1">
        <v>46.7</v>
      </c>
      <c r="O385" s="1">
        <v>38.2</v>
      </c>
      <c r="P385" s="1">
        <v>31.1</v>
      </c>
      <c r="R385" s="1">
        <f t="shared" si="95"/>
        <v>43.074999999999996</v>
      </c>
      <c r="S385" s="14"/>
      <c r="T385" s="1">
        <f t="shared" si="96"/>
        <v>67.2</v>
      </c>
      <c r="U385" s="1">
        <f t="shared" si="97"/>
        <v>5.8</v>
      </c>
      <c r="V385">
        <f t="shared" si="98"/>
        <v>12</v>
      </c>
      <c r="X385" s="1">
        <f t="shared" si="99"/>
        <v>42</v>
      </c>
      <c r="Y385" s="2">
        <f t="shared" si="100"/>
        <v>39.986666666666665</v>
      </c>
      <c r="Z385" s="1">
        <f t="shared" si="101"/>
        <v>64.33333333333333</v>
      </c>
      <c r="AA385" s="2">
        <f t="shared" si="102"/>
        <v>64.96666666666667</v>
      </c>
      <c r="AB385" s="1">
        <f t="shared" si="103"/>
        <v>49.333333333333336</v>
      </c>
      <c r="AC385" s="2">
        <f t="shared" si="104"/>
        <v>46.339999999999996</v>
      </c>
      <c r="AD385" s="1">
        <f t="shared" si="105"/>
        <v>23</v>
      </c>
      <c r="AE385" s="2">
        <f t="shared" si="106"/>
        <v>16.119999999999997</v>
      </c>
      <c r="AF385" s="2">
        <f t="shared" si="107"/>
        <v>41.88333333333333</v>
      </c>
      <c r="AG385" s="2">
        <f t="shared" si="108"/>
        <v>58.916666666666664</v>
      </c>
      <c r="AH385" s="2">
        <f t="shared" si="109"/>
        <v>31.383333333333336</v>
      </c>
      <c r="AI385" s="2">
        <f t="shared" si="110"/>
        <v>45.28333333333334</v>
      </c>
      <c r="AK385" s="1">
        <f t="shared" si="111"/>
        <v>34.31666666666667</v>
      </c>
      <c r="AL385" s="1">
        <f t="shared" si="112"/>
        <v>51.833333333333336</v>
      </c>
      <c r="AM385" s="1">
        <f t="shared" si="113"/>
        <v>45.083333333333336</v>
      </c>
    </row>
    <row r="386" spans="1:39" ht="12.75">
      <c r="A386">
        <v>47</v>
      </c>
      <c r="B386">
        <v>3</v>
      </c>
      <c r="C386">
        <v>2</v>
      </c>
      <c r="D386">
        <v>2016</v>
      </c>
      <c r="E386" s="1">
        <v>16.3</v>
      </c>
      <c r="F386" s="1">
        <v>21.6</v>
      </c>
      <c r="G386" s="1">
        <v>34.4</v>
      </c>
      <c r="H386" s="1">
        <v>39.5</v>
      </c>
      <c r="I386" s="1">
        <v>54.6</v>
      </c>
      <c r="J386" s="1">
        <v>63.6</v>
      </c>
      <c r="K386" s="1">
        <v>68.3</v>
      </c>
      <c r="L386" s="1">
        <v>68.3</v>
      </c>
      <c r="M386" s="1">
        <v>60.8</v>
      </c>
      <c r="N386" s="1">
        <v>48</v>
      </c>
      <c r="O386" s="1">
        <v>40</v>
      </c>
      <c r="P386" s="1">
        <v>19.8</v>
      </c>
      <c r="R386" s="1">
        <f t="shared" si="95"/>
        <v>44.6</v>
      </c>
      <c r="S386" s="14"/>
      <c r="T386" s="1">
        <f t="shared" si="96"/>
        <v>68.3</v>
      </c>
      <c r="U386" s="1">
        <f t="shared" si="97"/>
        <v>16.3</v>
      </c>
      <c r="V386">
        <f t="shared" si="98"/>
        <v>12</v>
      </c>
      <c r="X386" s="1">
        <f t="shared" si="99"/>
        <v>42.833333333333336</v>
      </c>
      <c r="Y386" s="2">
        <f t="shared" si="100"/>
        <v>40.38666666666667</v>
      </c>
      <c r="Z386" s="1">
        <f t="shared" si="101"/>
        <v>66.73333333333333</v>
      </c>
      <c r="AA386" s="2">
        <f t="shared" si="102"/>
        <v>65.22</v>
      </c>
      <c r="AB386" s="1">
        <f t="shared" si="103"/>
        <v>49.6</v>
      </c>
      <c r="AC386" s="2">
        <f t="shared" si="104"/>
        <v>45.913333333333334</v>
      </c>
      <c r="AD386" s="1">
        <f t="shared" si="105"/>
        <v>21.233333333333334</v>
      </c>
      <c r="AE386" s="2">
        <f t="shared" si="106"/>
        <v>17.826666666666668</v>
      </c>
      <c r="AF386" s="2">
        <f t="shared" si="107"/>
        <v>42.12833333333334</v>
      </c>
      <c r="AG386" s="2">
        <f t="shared" si="108"/>
        <v>59.18333333333334</v>
      </c>
      <c r="AH386" s="2">
        <f t="shared" si="109"/>
        <v>29.849999999999998</v>
      </c>
      <c r="AI386" s="2">
        <f t="shared" si="110"/>
        <v>44.01666666666667</v>
      </c>
      <c r="AK386" s="1">
        <f t="shared" si="111"/>
        <v>38.333333333333336</v>
      </c>
      <c r="AL386" s="1">
        <f t="shared" si="112"/>
        <v>50.86666666666667</v>
      </c>
      <c r="AM386" s="1">
        <f t="shared" si="113"/>
        <v>44.66666666666667</v>
      </c>
    </row>
    <row r="387" spans="1:39" ht="12.75">
      <c r="A387">
        <v>47</v>
      </c>
      <c r="B387">
        <v>3</v>
      </c>
      <c r="C387">
        <v>2</v>
      </c>
      <c r="D387">
        <v>2017</v>
      </c>
      <c r="E387" s="1">
        <v>18.7</v>
      </c>
      <c r="F387" s="1">
        <v>25.2</v>
      </c>
      <c r="G387" s="1">
        <v>27.4</v>
      </c>
      <c r="H387" s="1">
        <v>44.1</v>
      </c>
      <c r="I387" s="1">
        <v>51.5</v>
      </c>
      <c r="J387" s="1">
        <v>63.9</v>
      </c>
      <c r="K387" s="1">
        <v>66.9</v>
      </c>
      <c r="L387" s="1">
        <v>62.5</v>
      </c>
      <c r="M387" s="1">
        <v>60.2</v>
      </c>
      <c r="N387" s="1">
        <v>48.8</v>
      </c>
      <c r="O387" s="1">
        <v>30.4</v>
      </c>
      <c r="P387" s="1">
        <v>15.2</v>
      </c>
      <c r="R387" s="1">
        <f t="shared" si="95"/>
        <v>42.900000000000006</v>
      </c>
      <c r="S387" s="14"/>
      <c r="T387" s="1">
        <f t="shared" si="96"/>
        <v>66.9</v>
      </c>
      <c r="U387" s="1">
        <f t="shared" si="97"/>
        <v>15.2</v>
      </c>
      <c r="V387">
        <f t="shared" si="98"/>
        <v>12</v>
      </c>
      <c r="X387" s="1">
        <f t="shared" si="99"/>
        <v>41</v>
      </c>
      <c r="Y387" s="2">
        <f t="shared" si="100"/>
        <v>40.660000000000004</v>
      </c>
      <c r="Z387" s="1">
        <f t="shared" si="101"/>
        <v>64.43333333333334</v>
      </c>
      <c r="AA387" s="2">
        <f t="shared" si="102"/>
        <v>65.28666666666668</v>
      </c>
      <c r="AB387" s="1">
        <f t="shared" si="103"/>
        <v>46.46666666666667</v>
      </c>
      <c r="AC387" s="2">
        <f t="shared" si="104"/>
        <v>46.32666666666667</v>
      </c>
      <c r="AD387" s="1">
        <f t="shared" si="105"/>
        <v>15.133333333333333</v>
      </c>
      <c r="AE387" s="2">
        <f t="shared" si="106"/>
        <v>19.206666666666667</v>
      </c>
      <c r="AF387" s="2">
        <f t="shared" si="107"/>
        <v>42.526666666666664</v>
      </c>
      <c r="AG387" s="2">
        <f t="shared" si="108"/>
        <v>58.18333333333333</v>
      </c>
      <c r="AH387" s="2">
        <f t="shared" si="109"/>
        <v>25.316666666666663</v>
      </c>
      <c r="AI387" s="2">
        <f t="shared" si="110"/>
        <v>41.833333333333336</v>
      </c>
      <c r="AK387" s="1">
        <f t="shared" si="111"/>
        <v>38.46666666666667</v>
      </c>
      <c r="AL387" s="1">
        <f t="shared" si="112"/>
        <v>47.333333333333336</v>
      </c>
      <c r="AM387" s="1">
        <f t="shared" si="113"/>
        <v>41.43333333333334</v>
      </c>
    </row>
    <row r="388" spans="1:39" ht="12.75">
      <c r="A388">
        <v>47</v>
      </c>
      <c r="B388">
        <v>3</v>
      </c>
      <c r="C388">
        <v>2</v>
      </c>
      <c r="D388">
        <v>2018</v>
      </c>
      <c r="E388" s="1">
        <v>14.6</v>
      </c>
      <c r="F388" s="1">
        <v>15.6</v>
      </c>
      <c r="G388" s="1">
        <v>27.3</v>
      </c>
      <c r="H388" s="1">
        <v>32</v>
      </c>
      <c r="I388" s="1">
        <v>60</v>
      </c>
      <c r="J388" s="1">
        <v>63.7</v>
      </c>
      <c r="K388" s="1">
        <v>68.4</v>
      </c>
      <c r="L388" s="1">
        <v>66.9</v>
      </c>
      <c r="M388" s="1">
        <v>59.1</v>
      </c>
      <c r="N388" s="1">
        <v>41.5</v>
      </c>
      <c r="O388" s="1">
        <v>26.5</v>
      </c>
      <c r="P388" s="1">
        <v>24.3</v>
      </c>
      <c r="R388" s="1">
        <f t="shared" si="95"/>
        <v>41.65833333333334</v>
      </c>
      <c r="S388" s="14"/>
      <c r="T388" s="1">
        <f t="shared" si="96"/>
        <v>68.4</v>
      </c>
      <c r="U388" s="1">
        <f t="shared" si="97"/>
        <v>14.6</v>
      </c>
      <c r="V388">
        <f t="shared" si="98"/>
        <v>12</v>
      </c>
      <c r="X388" s="1">
        <f t="shared" si="99"/>
        <v>39.766666666666666</v>
      </c>
      <c r="Y388" s="2">
        <f t="shared" si="100"/>
        <v>40.42</v>
      </c>
      <c r="Z388" s="1">
        <f t="shared" si="101"/>
        <v>66.33333333333334</v>
      </c>
      <c r="AA388" s="2">
        <f t="shared" si="102"/>
        <v>65.83333333333334</v>
      </c>
      <c r="AB388" s="1">
        <f t="shared" si="103"/>
        <v>42.36666666666667</v>
      </c>
      <c r="AC388" s="2">
        <f t="shared" si="104"/>
        <v>45.29333333333334</v>
      </c>
      <c r="AD388" s="1">
        <f t="shared" si="105"/>
        <v>16.133333333333336</v>
      </c>
      <c r="AE388" s="2">
        <f t="shared" si="106"/>
        <v>18.206666666666667</v>
      </c>
      <c r="AF388" s="2">
        <f t="shared" si="107"/>
        <v>42.56666666666667</v>
      </c>
      <c r="AG388" s="2">
        <f t="shared" si="108"/>
        <v>58.35</v>
      </c>
      <c r="AH388" s="2">
        <f t="shared" si="109"/>
        <v>23.333333333333332</v>
      </c>
      <c r="AI388" s="2">
        <f t="shared" si="110"/>
        <v>40.24166666666667</v>
      </c>
      <c r="AK388" s="1">
        <f t="shared" si="111"/>
        <v>35.53333333333333</v>
      </c>
      <c r="AL388" s="1">
        <f t="shared" si="112"/>
        <v>47.78333333333333</v>
      </c>
      <c r="AM388" s="1">
        <f t="shared" si="113"/>
        <v>40.45</v>
      </c>
    </row>
    <row r="389" spans="1:39" ht="12.75">
      <c r="A389">
        <v>47</v>
      </c>
      <c r="B389">
        <v>3</v>
      </c>
      <c r="C389">
        <v>2</v>
      </c>
      <c r="D389">
        <v>2019</v>
      </c>
      <c r="E389" s="1">
        <v>11.9</v>
      </c>
      <c r="F389" s="1">
        <v>12.2</v>
      </c>
      <c r="G389" s="1">
        <v>23.6</v>
      </c>
      <c r="H389" s="1">
        <v>39.8</v>
      </c>
      <c r="I389" s="1">
        <v>49.7</v>
      </c>
      <c r="J389" s="1">
        <v>61.5</v>
      </c>
      <c r="K389" s="1">
        <v>69.2</v>
      </c>
      <c r="L389" s="1">
        <v>63.1</v>
      </c>
      <c r="M389" s="1">
        <v>59.6</v>
      </c>
      <c r="N389" s="1">
        <v>44.1</v>
      </c>
      <c r="O389" s="1">
        <v>27.9</v>
      </c>
      <c r="P389" s="1">
        <v>22.2</v>
      </c>
      <c r="R389" s="1">
        <f t="shared" si="95"/>
        <v>40.4</v>
      </c>
      <c r="S389" s="14"/>
      <c r="T389" s="1">
        <f t="shared" si="96"/>
        <v>69.2</v>
      </c>
      <c r="U389" s="1">
        <f t="shared" si="97"/>
        <v>11.9</v>
      </c>
      <c r="V389">
        <f t="shared" si="98"/>
        <v>12</v>
      </c>
      <c r="X389" s="1">
        <f t="shared" si="99"/>
        <v>37.699999999999996</v>
      </c>
      <c r="Y389" s="2">
        <f t="shared" si="100"/>
        <v>40.506666666666675</v>
      </c>
      <c r="Z389" s="1">
        <f t="shared" si="101"/>
        <v>64.6</v>
      </c>
      <c r="AA389" s="2">
        <f t="shared" si="102"/>
        <v>65.93333333333334</v>
      </c>
      <c r="AB389" s="1">
        <f t="shared" si="103"/>
        <v>43.86666666666667</v>
      </c>
      <c r="AC389" s="2">
        <f t="shared" si="104"/>
        <v>44.92666666666667</v>
      </c>
      <c r="AD389" s="1">
        <f t="shared" si="105"/>
        <v>20.533333333333335</v>
      </c>
      <c r="AE389" s="2">
        <f t="shared" si="106"/>
        <v>17.006666666666668</v>
      </c>
      <c r="AF389" s="2">
        <f t="shared" si="107"/>
        <v>42.443333333333335</v>
      </c>
      <c r="AG389" s="2">
        <f t="shared" si="108"/>
        <v>57.150000000000006</v>
      </c>
      <c r="AH389" s="2">
        <f t="shared" si="109"/>
        <v>27.649999999999995</v>
      </c>
      <c r="AI389" s="2">
        <f t="shared" si="110"/>
        <v>42.725</v>
      </c>
      <c r="AK389" s="1">
        <f t="shared" si="111"/>
        <v>33.11666666666667</v>
      </c>
      <c r="AL389" s="1">
        <f t="shared" si="112"/>
        <v>47.68333333333333</v>
      </c>
      <c r="AM389" s="1">
        <f t="shared" si="113"/>
        <v>42.675</v>
      </c>
    </row>
    <row r="390" spans="1:39" ht="12.75">
      <c r="A390">
        <v>47</v>
      </c>
      <c r="B390">
        <v>3</v>
      </c>
      <c r="C390">
        <v>2</v>
      </c>
      <c r="D390">
        <v>2020</v>
      </c>
      <c r="E390" s="1">
        <v>21.5</v>
      </c>
      <c r="F390" s="1">
        <v>17.9</v>
      </c>
      <c r="G390" s="1">
        <v>32.3</v>
      </c>
      <c r="H390" s="1">
        <v>38</v>
      </c>
      <c r="I390" s="1">
        <v>52.1</v>
      </c>
      <c r="J390" s="1">
        <v>64.2</v>
      </c>
      <c r="K390" s="1">
        <v>70.4</v>
      </c>
      <c r="L390" s="1">
        <v>66.6</v>
      </c>
      <c r="M390" s="1">
        <v>55.5</v>
      </c>
      <c r="N390" s="1">
        <v>39.6</v>
      </c>
      <c r="O390" s="1">
        <v>37.4</v>
      </c>
      <c r="P390" s="1">
        <v>23.8</v>
      </c>
      <c r="R390" s="1">
        <f aca="true" t="shared" si="114" ref="R390:R453">IF(COUNT(E390:P390)&gt;11,AVERAGE(E390:P390),"")</f>
        <v>43.275</v>
      </c>
      <c r="S390" s="14"/>
      <c r="T390" s="1">
        <f aca="true" t="shared" si="115" ref="T390:T453">MAX(E390:P390)</f>
        <v>70.4</v>
      </c>
      <c r="U390" s="1">
        <f aca="true" t="shared" si="116" ref="U390:U453">MIN(E390:P390)</f>
        <v>17.9</v>
      </c>
      <c r="V390">
        <f aca="true" t="shared" si="117" ref="V390:V453">COUNT(E390:P390)</f>
        <v>12</v>
      </c>
      <c r="X390" s="1">
        <f aca="true" t="shared" si="118" ref="X390:X453">IF(COUNT(G390:I390)&gt;2,AVERAGE(G390:I390),"")</f>
        <v>40.800000000000004</v>
      </c>
      <c r="Y390" s="2">
        <f aca="true" t="shared" si="119" ref="Y390:Y453">IF(COUNT(X388:X392)&gt;4,AVERAGE(X388:X392),"")</f>
        <v>40.31333333333334</v>
      </c>
      <c r="Z390" s="1">
        <f aca="true" t="shared" si="120" ref="Z390:Z453">IF(COUNT(J390:L390)&gt;2,AVERAGE(J390:L390),"")</f>
        <v>67.06666666666668</v>
      </c>
      <c r="AA390" s="2">
        <f aca="true" t="shared" si="121" ref="AA390:AA453">IF(COUNT(Z388:Z392)&gt;4,AVERAGE(Z388:Z392),"")</f>
        <v>66.16</v>
      </c>
      <c r="AB390" s="1">
        <f aca="true" t="shared" si="122" ref="AB390:AB453">IF(COUNT(M390:O390)&gt;2,AVERAGE(M390:O390),"")</f>
        <v>44.166666666666664</v>
      </c>
      <c r="AC390" s="2">
        <f aca="true" t="shared" si="123" ref="AC390:AC453">IF(COUNT(AB388:AB392)&gt;4,AVERAGE(AB388:AB392),"")</f>
        <v>44.90666666666667</v>
      </c>
      <c r="AD390" s="1">
        <f aca="true" t="shared" si="124" ref="AD390:AD453">IF(COUNT(P390,E391:F391)&gt;2,AVERAGE(P390,E391:F391),"")</f>
        <v>18.000000000000004</v>
      </c>
      <c r="AE390" s="2">
        <f aca="true" t="shared" si="125" ref="AE390:AE453">IF(COUNT(AD388:AD392)&gt;4,AVERAGE(AD388:AD392),"")</f>
        <v>18.273333333333333</v>
      </c>
      <c r="AF390" s="2">
        <f aca="true" t="shared" si="126" ref="AF390:AF453">IF(COUNT(R388:R392)&gt;4,AVERAGE(R388:R392),"")</f>
        <v>42.175</v>
      </c>
      <c r="AG390" s="2">
        <f aca="true" t="shared" si="127" ref="AG390:AG453">IF(COUNT(H390:M390)&gt;5,AVERAGE(H390:M390),"")</f>
        <v>57.800000000000004</v>
      </c>
      <c r="AH390" s="2">
        <f aca="true" t="shared" si="128" ref="AH390:AH453">IF(COUNT(N390:P390,E391:G391)&gt;5,AVERAGE(N390:P390,E391:G391),"")</f>
        <v>27.53333333333333</v>
      </c>
      <c r="AI390" s="2">
        <f aca="true" t="shared" si="129" ref="AI390:AI453">IF(COUNT(N390:P390,E391:M391)&gt;5,AVERAGE(N390:P390,E391:M391),"")</f>
        <v>43.43333333333333</v>
      </c>
      <c r="AK390" s="1">
        <f aca="true" t="shared" si="130" ref="AK390:AK453">IF(COUNT(E390:J390)&gt;5,AVERAGE(E390:J390),"")</f>
        <v>37.666666666666664</v>
      </c>
      <c r="AL390" s="1">
        <f aca="true" t="shared" si="131" ref="AL390:AL453">IF(COUNT(K390:P390)&gt;5,AVERAGE(K390:P390),"")</f>
        <v>48.88333333333333</v>
      </c>
      <c r="AM390" s="1">
        <f aca="true" t="shared" si="132" ref="AM390:AM453">IF(COUNT(AL390,AK391)=2,AVERAGE(AL390,AK391),"")</f>
        <v>43.35</v>
      </c>
    </row>
    <row r="391" spans="1:39" ht="12.75">
      <c r="A391">
        <v>47</v>
      </c>
      <c r="B391">
        <v>3</v>
      </c>
      <c r="C391">
        <v>2</v>
      </c>
      <c r="D391">
        <v>2021</v>
      </c>
      <c r="E391" s="1">
        <v>19.6</v>
      </c>
      <c r="F391" s="1">
        <v>10.6</v>
      </c>
      <c r="G391" s="1">
        <v>34.2</v>
      </c>
      <c r="H391" s="1">
        <v>43.2</v>
      </c>
      <c r="I391" s="1">
        <v>52.4</v>
      </c>
      <c r="J391" s="1">
        <v>66.9</v>
      </c>
      <c r="K391" s="1">
        <v>67.2</v>
      </c>
      <c r="L391" s="1">
        <v>67.6</v>
      </c>
      <c r="M391" s="1">
        <v>58.7</v>
      </c>
      <c r="N391" s="1">
        <v>52.2</v>
      </c>
      <c r="O391" s="1">
        <v>32.4</v>
      </c>
      <c r="P391" s="1">
        <v>22.8</v>
      </c>
      <c r="R391" s="1">
        <f t="shared" si="114"/>
        <v>43.98333333333333</v>
      </c>
      <c r="S391" s="14"/>
      <c r="T391" s="1">
        <f t="shared" si="115"/>
        <v>67.6</v>
      </c>
      <c r="U391" s="1">
        <f t="shared" si="116"/>
        <v>10.6</v>
      </c>
      <c r="V391">
        <f t="shared" si="117"/>
        <v>12</v>
      </c>
      <c r="X391" s="1">
        <f t="shared" si="118"/>
        <v>43.26666666666667</v>
      </c>
      <c r="Y391" s="2">
        <f t="shared" si="119"/>
        <v>40.54666666666667</v>
      </c>
      <c r="Z391" s="1">
        <f t="shared" si="120"/>
        <v>67.23333333333333</v>
      </c>
      <c r="AA391" s="2">
        <f t="shared" si="121"/>
        <v>65.92</v>
      </c>
      <c r="AB391" s="1">
        <f t="shared" si="122"/>
        <v>47.76666666666667</v>
      </c>
      <c r="AC391" s="2">
        <f t="shared" si="123"/>
        <v>45.90666666666667</v>
      </c>
      <c r="AD391" s="1">
        <f t="shared" si="124"/>
        <v>15.233333333333334</v>
      </c>
      <c r="AE391" s="2">
        <f t="shared" si="125"/>
        <v>20.473333333333336</v>
      </c>
      <c r="AF391" s="2">
        <f t="shared" si="126"/>
        <v>42.77166666666667</v>
      </c>
      <c r="AG391" s="2">
        <f t="shared" si="127"/>
        <v>59.33333333333332</v>
      </c>
      <c r="AH391" s="2">
        <f t="shared" si="128"/>
        <v>26.216666666666665</v>
      </c>
      <c r="AI391" s="2">
        <f t="shared" si="129"/>
        <v>42.141666666666666</v>
      </c>
      <c r="AK391" s="1">
        <f t="shared" si="130"/>
        <v>37.81666666666667</v>
      </c>
      <c r="AL391" s="1">
        <f t="shared" si="131"/>
        <v>50.15</v>
      </c>
      <c r="AM391" s="1">
        <f t="shared" si="132"/>
        <v>42.28333333333333</v>
      </c>
    </row>
    <row r="392" spans="1:39" ht="12.75">
      <c r="A392">
        <v>47</v>
      </c>
      <c r="B392">
        <v>3</v>
      </c>
      <c r="C392">
        <v>2</v>
      </c>
      <c r="D392">
        <v>2022</v>
      </c>
      <c r="E392" s="1">
        <v>8.8</v>
      </c>
      <c r="F392" s="1">
        <v>14.1</v>
      </c>
      <c r="G392" s="1">
        <v>27</v>
      </c>
      <c r="H392" s="1">
        <v>37.6</v>
      </c>
      <c r="I392" s="1">
        <v>55.5</v>
      </c>
      <c r="J392" s="1">
        <v>63.5</v>
      </c>
      <c r="K392" s="1">
        <v>67.4</v>
      </c>
      <c r="L392" s="1">
        <v>65.8</v>
      </c>
      <c r="M392" s="1">
        <v>58.6</v>
      </c>
      <c r="N392" s="1">
        <v>45.7</v>
      </c>
      <c r="O392" s="1">
        <v>34.8</v>
      </c>
      <c r="P392" s="1">
        <v>19.9</v>
      </c>
      <c r="R392" s="1">
        <f t="shared" si="114"/>
        <v>41.55833333333333</v>
      </c>
      <c r="S392" s="14"/>
      <c r="T392" s="1">
        <f t="shared" si="115"/>
        <v>67.4</v>
      </c>
      <c r="U392" s="1">
        <f t="shared" si="116"/>
        <v>8.8</v>
      </c>
      <c r="V392">
        <f t="shared" si="117"/>
        <v>12</v>
      </c>
      <c r="X392" s="1">
        <f t="shared" si="118"/>
        <v>40.03333333333333</v>
      </c>
      <c r="Y392" s="2" t="str">
        <f t="shared" si="119"/>
        <v/>
      </c>
      <c r="Z392" s="1">
        <f t="shared" si="120"/>
        <v>65.56666666666666</v>
      </c>
      <c r="AA392" s="2" t="str">
        <f t="shared" si="121"/>
        <v/>
      </c>
      <c r="AB392" s="1">
        <f t="shared" si="122"/>
        <v>46.366666666666674</v>
      </c>
      <c r="AC392" s="2" t="str">
        <f t="shared" si="123"/>
        <v/>
      </c>
      <c r="AD392" s="1">
        <f t="shared" si="124"/>
        <v>21.46666666666667</v>
      </c>
      <c r="AE392" s="2" t="str">
        <f t="shared" si="125"/>
        <v/>
      </c>
      <c r="AF392" s="2" t="str">
        <f t="shared" si="126"/>
        <v/>
      </c>
      <c r="AG392" s="2">
        <f t="shared" si="127"/>
        <v>58.06666666666667</v>
      </c>
      <c r="AH392" s="2">
        <f t="shared" si="128"/>
        <v>28.683333333333334</v>
      </c>
      <c r="AI392" s="2">
        <f t="shared" si="129"/>
        <v>43.666666666666664</v>
      </c>
      <c r="AK392" s="1">
        <f t="shared" si="130"/>
        <v>34.416666666666664</v>
      </c>
      <c r="AL392" s="1">
        <f t="shared" si="131"/>
        <v>48.699999999999996</v>
      </c>
      <c r="AM392" s="1">
        <f t="shared" si="132"/>
        <v>43.63333333333333</v>
      </c>
    </row>
    <row r="393" spans="1:39" ht="12.75">
      <c r="A393">
        <v>47</v>
      </c>
      <c r="B393">
        <v>3</v>
      </c>
      <c r="C393">
        <v>2</v>
      </c>
      <c r="D393">
        <v>2023</v>
      </c>
      <c r="E393" s="1">
        <v>23.1</v>
      </c>
      <c r="F393" s="1">
        <v>21.4</v>
      </c>
      <c r="G393" s="1">
        <v>27.2</v>
      </c>
      <c r="H393" s="1">
        <v>41.3</v>
      </c>
      <c r="I393" s="1">
        <v>54.3</v>
      </c>
      <c r="J393" s="1">
        <v>64.1</v>
      </c>
      <c r="K393" s="1">
        <v>66.6</v>
      </c>
      <c r="L393" s="1">
        <v>64.7</v>
      </c>
      <c r="M393" s="1">
        <v>60.9</v>
      </c>
      <c r="N393" s="1">
        <v>47.6</v>
      </c>
      <c r="O393" s="1">
        <v>33.6</v>
      </c>
      <c r="P393" s="1">
        <v>30.9</v>
      </c>
      <c r="R393" s="1">
        <f t="shared" si="114"/>
        <v>44.64166666666667</v>
      </c>
      <c r="S393" s="14"/>
      <c r="T393" s="1">
        <f t="shared" si="115"/>
        <v>66.6</v>
      </c>
      <c r="U393" s="1">
        <f t="shared" si="116"/>
        <v>21.4</v>
      </c>
      <c r="V393">
        <f t="shared" si="117"/>
        <v>12</v>
      </c>
      <c r="X393" s="1">
        <f t="shared" si="118"/>
        <v>40.93333333333333</v>
      </c>
      <c r="Y393" s="2" t="str">
        <f t="shared" si="119"/>
        <v/>
      </c>
      <c r="Z393" s="1">
        <f t="shared" si="120"/>
        <v>65.13333333333333</v>
      </c>
      <c r="AA393" s="2" t="str">
        <f t="shared" si="121"/>
        <v/>
      </c>
      <c r="AB393" s="1">
        <f t="shared" si="122"/>
        <v>47.36666666666667</v>
      </c>
      <c r="AC393" s="2" t="str">
        <f t="shared" si="123"/>
        <v/>
      </c>
      <c r="AD393" s="1">
        <f t="shared" si="124"/>
        <v>27.133333333333336</v>
      </c>
      <c r="AE393" s="2" t="str">
        <f t="shared" si="125"/>
        <v/>
      </c>
      <c r="AF393" s="2" t="str">
        <f t="shared" si="126"/>
        <v/>
      </c>
      <c r="AG393" s="2">
        <f t="shared" si="127"/>
        <v>58.65</v>
      </c>
      <c r="AH393" s="2">
        <f t="shared" si="128"/>
        <v>32.65</v>
      </c>
      <c r="AI393" s="2">
        <f t="shared" si="129"/>
        <v>34.21428571428571</v>
      </c>
      <c r="AK393" s="1">
        <f t="shared" si="130"/>
        <v>38.56666666666667</v>
      </c>
      <c r="AL393" s="1">
        <f t="shared" si="131"/>
        <v>50.71666666666667</v>
      </c>
      <c r="AM393" s="1" t="str">
        <f t="shared" si="132"/>
        <v/>
      </c>
    </row>
    <row r="394" spans="1:39" ht="12.75">
      <c r="A394">
        <v>47</v>
      </c>
      <c r="B394">
        <v>3</v>
      </c>
      <c r="C394">
        <v>2</v>
      </c>
      <c r="D394">
        <v>2024</v>
      </c>
      <c r="E394" s="1">
        <v>21</v>
      </c>
      <c r="F394" s="1">
        <v>29.5</v>
      </c>
      <c r="G394" s="1">
        <v>33.3</v>
      </c>
      <c r="H394" s="1">
        <v>43.6</v>
      </c>
      <c r="I394" s="1" t="s">
        <v>56</v>
      </c>
      <c r="J394" s="1" t="s">
        <v>56</v>
      </c>
      <c r="K394" s="1" t="s">
        <v>56</v>
      </c>
      <c r="L394" s="1" t="s">
        <v>56</v>
      </c>
      <c r="M394" s="1" t="s">
        <v>56</v>
      </c>
      <c r="N394" s="1" t="s">
        <v>56</v>
      </c>
      <c r="O394" s="1" t="s">
        <v>56</v>
      </c>
      <c r="P394" s="1" t="s">
        <v>56</v>
      </c>
      <c r="R394" s="1" t="str">
        <f t="shared" si="114"/>
        <v/>
      </c>
      <c r="S394" s="14"/>
      <c r="T394" s="1">
        <f t="shared" si="115"/>
        <v>43.6</v>
      </c>
      <c r="U394" s="1">
        <f t="shared" si="116"/>
        <v>21</v>
      </c>
      <c r="V394">
        <f t="shared" si="117"/>
        <v>4</v>
      </c>
      <c r="X394" s="1" t="str">
        <f t="shared" si="118"/>
        <v/>
      </c>
      <c r="Y394" s="2" t="str">
        <f t="shared" si="119"/>
        <v/>
      </c>
      <c r="Z394" s="1" t="str">
        <f t="shared" si="120"/>
        <v/>
      </c>
      <c r="AA394" s="2" t="str">
        <f t="shared" si="121"/>
        <v/>
      </c>
      <c r="AB394" s="1" t="str">
        <f t="shared" si="122"/>
        <v/>
      </c>
      <c r="AC394" s="2" t="str">
        <f t="shared" si="123"/>
        <v/>
      </c>
      <c r="AD394" s="1" t="str">
        <f t="shared" si="124"/>
        <v/>
      </c>
      <c r="AE394" s="2" t="str">
        <f t="shared" si="125"/>
        <v/>
      </c>
      <c r="AF394" s="2" t="str">
        <f t="shared" si="126"/>
        <v/>
      </c>
      <c r="AG394" s="2" t="str">
        <f t="shared" si="127"/>
        <v/>
      </c>
      <c r="AH394" s="2" t="str">
        <f t="shared" si="128"/>
        <v/>
      </c>
      <c r="AI394" s="2">
        <f t="shared" si="129"/>
        <v>46.57777777777778</v>
      </c>
      <c r="AK394" s="1" t="str">
        <f t="shared" si="130"/>
        <v/>
      </c>
      <c r="AL394" s="1" t="str">
        <f t="shared" si="131"/>
        <v/>
      </c>
      <c r="AM394" s="1" t="str">
        <f t="shared" si="132"/>
        <v/>
      </c>
    </row>
    <row r="395" spans="1:39" ht="12.75">
      <c r="A395">
        <v>47</v>
      </c>
      <c r="B395">
        <v>4</v>
      </c>
      <c r="C395">
        <v>2</v>
      </c>
      <c r="D395">
        <v>1895</v>
      </c>
      <c r="E395" s="1">
        <v>6.2</v>
      </c>
      <c r="F395" s="1">
        <v>8.6</v>
      </c>
      <c r="G395" s="1">
        <v>27.7</v>
      </c>
      <c r="H395" s="1">
        <v>49.4</v>
      </c>
      <c r="I395" s="1">
        <v>57.7</v>
      </c>
      <c r="J395" s="1">
        <v>67.5</v>
      </c>
      <c r="K395" s="1">
        <v>69.1</v>
      </c>
      <c r="L395" s="1">
        <v>68.9</v>
      </c>
      <c r="M395" s="1">
        <v>64.1</v>
      </c>
      <c r="N395" s="1">
        <v>41.3</v>
      </c>
      <c r="O395" s="1">
        <v>29.9</v>
      </c>
      <c r="P395" s="1">
        <v>20.1</v>
      </c>
      <c r="R395" s="1">
        <f t="shared" si="114"/>
        <v>42.54166666666667</v>
      </c>
      <c r="S395" s="14"/>
      <c r="T395" s="1">
        <f t="shared" si="115"/>
        <v>69.1</v>
      </c>
      <c r="U395" s="1">
        <f t="shared" si="116"/>
        <v>6.2</v>
      </c>
      <c r="V395">
        <f t="shared" si="117"/>
        <v>12</v>
      </c>
      <c r="X395" s="1">
        <f t="shared" si="118"/>
        <v>44.93333333333334</v>
      </c>
      <c r="Y395" s="2" t="str">
        <f t="shared" si="119"/>
        <v/>
      </c>
      <c r="Z395" s="1">
        <f t="shared" si="120"/>
        <v>68.5</v>
      </c>
      <c r="AA395" s="2" t="str">
        <f t="shared" si="121"/>
        <v/>
      </c>
      <c r="AB395" s="1">
        <f t="shared" si="122"/>
        <v>45.099999999999994</v>
      </c>
      <c r="AC395" s="2" t="str">
        <f t="shared" si="123"/>
        <v/>
      </c>
      <c r="AD395" s="1">
        <f t="shared" si="124"/>
        <v>18.333333333333332</v>
      </c>
      <c r="AE395" s="2" t="str">
        <f t="shared" si="125"/>
        <v/>
      </c>
      <c r="AF395" s="2" t="str">
        <f t="shared" si="126"/>
        <v/>
      </c>
      <c r="AG395" s="2">
        <f t="shared" si="127"/>
        <v>62.78333333333334</v>
      </c>
      <c r="AH395" s="2">
        <f t="shared" si="128"/>
        <v>25.116666666666664</v>
      </c>
      <c r="AI395" s="2">
        <f t="shared" si="129"/>
        <v>43.63333333333333</v>
      </c>
      <c r="AK395" s="1">
        <f t="shared" si="130"/>
        <v>36.18333333333334</v>
      </c>
      <c r="AL395" s="1">
        <f t="shared" si="131"/>
        <v>48.9</v>
      </c>
      <c r="AM395" s="1">
        <f t="shared" si="132"/>
        <v>44.266666666666666</v>
      </c>
    </row>
    <row r="396" spans="1:39" ht="12.75">
      <c r="A396">
        <v>47</v>
      </c>
      <c r="B396">
        <v>4</v>
      </c>
      <c r="C396">
        <v>2</v>
      </c>
      <c r="D396">
        <v>1896</v>
      </c>
      <c r="E396" s="1">
        <v>15.5</v>
      </c>
      <c r="F396" s="1">
        <v>19.4</v>
      </c>
      <c r="G396" s="1">
        <v>24.5</v>
      </c>
      <c r="H396" s="1">
        <v>48</v>
      </c>
      <c r="I396" s="1">
        <v>63</v>
      </c>
      <c r="J396" s="1">
        <v>67.4</v>
      </c>
      <c r="K396" s="1">
        <v>70.2</v>
      </c>
      <c r="L396" s="1">
        <v>69.2</v>
      </c>
      <c r="M396" s="1">
        <v>55.1</v>
      </c>
      <c r="N396" s="1">
        <v>43</v>
      </c>
      <c r="O396" s="1">
        <v>24</v>
      </c>
      <c r="P396" s="1">
        <v>22.4</v>
      </c>
      <c r="R396" s="1">
        <f t="shared" si="114"/>
        <v>43.475</v>
      </c>
      <c r="S396" s="14"/>
      <c r="T396" s="1">
        <f t="shared" si="115"/>
        <v>70.2</v>
      </c>
      <c r="U396" s="1">
        <f t="shared" si="116"/>
        <v>15.5</v>
      </c>
      <c r="V396">
        <f t="shared" si="117"/>
        <v>12</v>
      </c>
      <c r="X396" s="1">
        <f t="shared" si="118"/>
        <v>45.166666666666664</v>
      </c>
      <c r="Y396" s="2" t="str">
        <f t="shared" si="119"/>
        <v/>
      </c>
      <c r="Z396" s="1">
        <f t="shared" si="120"/>
        <v>68.93333333333334</v>
      </c>
      <c r="AA396" s="2" t="str">
        <f t="shared" si="121"/>
        <v/>
      </c>
      <c r="AB396" s="1">
        <f t="shared" si="122"/>
        <v>40.699999999999996</v>
      </c>
      <c r="AC396" s="2" t="str">
        <f t="shared" si="123"/>
        <v/>
      </c>
      <c r="AD396" s="1">
        <f t="shared" si="124"/>
        <v>17.53333333333333</v>
      </c>
      <c r="AE396" s="2" t="str">
        <f t="shared" si="125"/>
        <v/>
      </c>
      <c r="AF396" s="2" t="str">
        <f t="shared" si="126"/>
        <v/>
      </c>
      <c r="AG396" s="2">
        <f t="shared" si="127"/>
        <v>62.150000000000006</v>
      </c>
      <c r="AH396" s="2">
        <f t="shared" si="128"/>
        <v>24.100000000000005</v>
      </c>
      <c r="AI396" s="2">
        <f t="shared" si="129"/>
        <v>42.68333333333334</v>
      </c>
      <c r="AK396" s="1">
        <f t="shared" si="130"/>
        <v>39.63333333333333</v>
      </c>
      <c r="AL396" s="1">
        <f t="shared" si="131"/>
        <v>47.31666666666666</v>
      </c>
      <c r="AM396" s="1">
        <f t="shared" si="132"/>
        <v>41.891666666666666</v>
      </c>
    </row>
    <row r="397" spans="1:39" ht="12.75">
      <c r="A397">
        <v>47</v>
      </c>
      <c r="B397">
        <v>4</v>
      </c>
      <c r="C397">
        <v>2</v>
      </c>
      <c r="D397">
        <v>1897</v>
      </c>
      <c r="E397" s="1">
        <v>10.9</v>
      </c>
      <c r="F397" s="1">
        <v>19.3</v>
      </c>
      <c r="G397" s="1">
        <v>25</v>
      </c>
      <c r="H397" s="1">
        <v>44.6</v>
      </c>
      <c r="I397" s="1">
        <v>54.8</v>
      </c>
      <c r="J397" s="1">
        <v>64.2</v>
      </c>
      <c r="K397" s="1">
        <v>73.3</v>
      </c>
      <c r="L397" s="1">
        <v>65.2</v>
      </c>
      <c r="M397" s="1">
        <v>65.5</v>
      </c>
      <c r="N397" s="1">
        <v>51.4</v>
      </c>
      <c r="O397" s="1">
        <v>28.1</v>
      </c>
      <c r="P397" s="1">
        <v>12.3</v>
      </c>
      <c r="R397" s="1">
        <f t="shared" si="114"/>
        <v>42.88333333333333</v>
      </c>
      <c r="S397" s="14"/>
      <c r="T397" s="1">
        <f t="shared" si="115"/>
        <v>73.3</v>
      </c>
      <c r="U397" s="1">
        <f t="shared" si="116"/>
        <v>10.9</v>
      </c>
      <c r="V397">
        <f t="shared" si="117"/>
        <v>12</v>
      </c>
      <c r="X397" s="1">
        <f t="shared" si="118"/>
        <v>41.46666666666666</v>
      </c>
      <c r="Y397" s="2">
        <f t="shared" si="119"/>
        <v>43.34666666666667</v>
      </c>
      <c r="Z397" s="1">
        <f t="shared" si="120"/>
        <v>67.56666666666666</v>
      </c>
      <c r="AA397" s="2">
        <f t="shared" si="121"/>
        <v>68.7</v>
      </c>
      <c r="AB397" s="1">
        <f t="shared" si="122"/>
        <v>48.333333333333336</v>
      </c>
      <c r="AC397" s="2">
        <f t="shared" si="123"/>
        <v>45.733333333333334</v>
      </c>
      <c r="AD397" s="1">
        <f t="shared" si="124"/>
        <v>16.633333333333336</v>
      </c>
      <c r="AE397" s="2">
        <f t="shared" si="125"/>
        <v>15.166666666666668</v>
      </c>
      <c r="AF397" s="2">
        <f t="shared" si="126"/>
        <v>43.045</v>
      </c>
      <c r="AG397" s="2">
        <f t="shared" si="127"/>
        <v>61.26666666666667</v>
      </c>
      <c r="AH397" s="2">
        <f t="shared" si="128"/>
        <v>27.166666666666668</v>
      </c>
      <c r="AI397" s="2">
        <f t="shared" si="129"/>
        <v>44.39166666666667</v>
      </c>
      <c r="AK397" s="1">
        <f t="shared" si="130"/>
        <v>36.46666666666667</v>
      </c>
      <c r="AL397" s="1">
        <f t="shared" si="131"/>
        <v>49.300000000000004</v>
      </c>
      <c r="AM397" s="1">
        <f t="shared" si="132"/>
        <v>44.625</v>
      </c>
    </row>
    <row r="398" spans="1:39" ht="12.75">
      <c r="A398">
        <v>47</v>
      </c>
      <c r="B398">
        <v>4</v>
      </c>
      <c r="C398">
        <v>2</v>
      </c>
      <c r="D398">
        <v>1898</v>
      </c>
      <c r="E398" s="1">
        <v>18.6</v>
      </c>
      <c r="F398" s="1">
        <v>19</v>
      </c>
      <c r="G398" s="1">
        <v>33.6</v>
      </c>
      <c r="H398" s="1">
        <v>43.8</v>
      </c>
      <c r="I398" s="1">
        <v>56.7</v>
      </c>
      <c r="J398" s="1">
        <v>68</v>
      </c>
      <c r="K398" s="1">
        <v>71.5</v>
      </c>
      <c r="L398" s="1">
        <v>67.7</v>
      </c>
      <c r="M398" s="1">
        <v>62</v>
      </c>
      <c r="N398" s="1">
        <v>44.4</v>
      </c>
      <c r="O398" s="1">
        <v>29.4</v>
      </c>
      <c r="P398" s="1">
        <v>11.2</v>
      </c>
      <c r="R398" s="1">
        <f t="shared" si="114"/>
        <v>43.824999999999996</v>
      </c>
      <c r="S398" s="14"/>
      <c r="T398" s="1">
        <f t="shared" si="115"/>
        <v>71.5</v>
      </c>
      <c r="U398" s="1">
        <f t="shared" si="116"/>
        <v>11.2</v>
      </c>
      <c r="V398">
        <f t="shared" si="117"/>
        <v>12</v>
      </c>
      <c r="X398" s="1">
        <f t="shared" si="118"/>
        <v>44.70000000000001</v>
      </c>
      <c r="Y398" s="2">
        <f t="shared" si="119"/>
        <v>43.260000000000005</v>
      </c>
      <c r="Z398" s="1">
        <f t="shared" si="120"/>
        <v>69.06666666666666</v>
      </c>
      <c r="AA398" s="2">
        <f t="shared" si="121"/>
        <v>69.13333333333334</v>
      </c>
      <c r="AB398" s="1">
        <f t="shared" si="122"/>
        <v>45.26666666666667</v>
      </c>
      <c r="AC398" s="2">
        <f t="shared" si="123"/>
        <v>46.30666666666667</v>
      </c>
      <c r="AD398" s="1">
        <f t="shared" si="124"/>
        <v>8.733333333333333</v>
      </c>
      <c r="AE398" s="2">
        <f t="shared" si="125"/>
        <v>14.580000000000002</v>
      </c>
      <c r="AF398" s="2">
        <f t="shared" si="126"/>
        <v>43.48166666666667</v>
      </c>
      <c r="AG398" s="2">
        <f t="shared" si="127"/>
        <v>61.61666666666667</v>
      </c>
      <c r="AH398" s="2">
        <f t="shared" si="128"/>
        <v>19.599999999999998</v>
      </c>
      <c r="AI398" s="2">
        <f t="shared" si="129"/>
        <v>40.575</v>
      </c>
      <c r="AK398" s="1">
        <f t="shared" si="130"/>
        <v>39.949999999999996</v>
      </c>
      <c r="AL398" s="1">
        <f t="shared" si="131"/>
        <v>47.699999999999996</v>
      </c>
      <c r="AM398" s="1">
        <f t="shared" si="132"/>
        <v>40.791666666666664</v>
      </c>
    </row>
    <row r="399" spans="1:39" ht="12.75">
      <c r="A399">
        <v>47</v>
      </c>
      <c r="B399">
        <v>4</v>
      </c>
      <c r="C399">
        <v>2</v>
      </c>
      <c r="D399">
        <v>1899</v>
      </c>
      <c r="E399" s="1">
        <v>10.3</v>
      </c>
      <c r="F399" s="1">
        <v>4.7</v>
      </c>
      <c r="G399" s="1">
        <v>17.6</v>
      </c>
      <c r="H399" s="1">
        <v>46.7</v>
      </c>
      <c r="I399" s="1">
        <v>57.1</v>
      </c>
      <c r="J399" s="1">
        <v>66.9</v>
      </c>
      <c r="K399" s="1">
        <v>71</v>
      </c>
      <c r="L399" s="1">
        <v>70.4</v>
      </c>
      <c r="M399" s="1">
        <v>57.2</v>
      </c>
      <c r="N399" s="1">
        <v>51.5</v>
      </c>
      <c r="O399" s="1">
        <v>39.1</v>
      </c>
      <c r="P399" s="1">
        <v>17.5</v>
      </c>
      <c r="R399" s="1">
        <f t="shared" si="114"/>
        <v>42.50000000000001</v>
      </c>
      <c r="S399" s="14"/>
      <c r="T399" s="1">
        <f t="shared" si="115"/>
        <v>71</v>
      </c>
      <c r="U399" s="1">
        <f t="shared" si="116"/>
        <v>4.7</v>
      </c>
      <c r="V399">
        <f t="shared" si="117"/>
        <v>12</v>
      </c>
      <c r="X399" s="1">
        <f t="shared" si="118"/>
        <v>40.46666666666667</v>
      </c>
      <c r="Y399" s="2">
        <f t="shared" si="119"/>
        <v>43.17333333333333</v>
      </c>
      <c r="Z399" s="1">
        <f t="shared" si="120"/>
        <v>69.43333333333334</v>
      </c>
      <c r="AA399" s="2">
        <f t="shared" si="121"/>
        <v>69.68</v>
      </c>
      <c r="AB399" s="1">
        <f t="shared" si="122"/>
        <v>49.26666666666667</v>
      </c>
      <c r="AC399" s="2">
        <f t="shared" si="123"/>
        <v>47.38</v>
      </c>
      <c r="AD399" s="1">
        <f t="shared" si="124"/>
        <v>14.600000000000001</v>
      </c>
      <c r="AE399" s="2">
        <f t="shared" si="125"/>
        <v>13.966666666666665</v>
      </c>
      <c r="AF399" s="2">
        <f t="shared" si="126"/>
        <v>43.575</v>
      </c>
      <c r="AG399" s="2">
        <f t="shared" si="127"/>
        <v>61.550000000000004</v>
      </c>
      <c r="AH399" s="2">
        <f t="shared" si="128"/>
        <v>26.33333333333333</v>
      </c>
      <c r="AI399" s="2">
        <f t="shared" si="129"/>
        <v>45.03333333333333</v>
      </c>
      <c r="AK399" s="1">
        <f t="shared" si="130"/>
        <v>33.88333333333333</v>
      </c>
      <c r="AL399" s="1">
        <f t="shared" si="131"/>
        <v>51.116666666666674</v>
      </c>
      <c r="AM399" s="1">
        <f t="shared" si="132"/>
        <v>44.46666666666667</v>
      </c>
    </row>
    <row r="400" spans="1:39" ht="12.75">
      <c r="A400">
        <v>47</v>
      </c>
      <c r="B400">
        <v>4</v>
      </c>
      <c r="C400">
        <v>2</v>
      </c>
      <c r="D400">
        <v>1900</v>
      </c>
      <c r="E400" s="1">
        <v>19.1</v>
      </c>
      <c r="F400" s="1">
        <v>7.2</v>
      </c>
      <c r="G400" s="1">
        <v>23.6</v>
      </c>
      <c r="H400" s="1">
        <v>49.7</v>
      </c>
      <c r="I400" s="1">
        <v>60.2</v>
      </c>
      <c r="J400" s="1">
        <v>67.1</v>
      </c>
      <c r="K400" s="1">
        <v>69.9</v>
      </c>
      <c r="L400" s="1">
        <v>75</v>
      </c>
      <c r="M400" s="1">
        <v>60.5</v>
      </c>
      <c r="N400" s="1">
        <v>55.8</v>
      </c>
      <c r="O400" s="1">
        <v>27.6</v>
      </c>
      <c r="P400" s="1">
        <v>21</v>
      </c>
      <c r="R400" s="1">
        <f t="shared" si="114"/>
        <v>44.725</v>
      </c>
      <c r="S400" s="14"/>
      <c r="T400" s="1">
        <f t="shared" si="115"/>
        <v>75</v>
      </c>
      <c r="U400" s="1">
        <f t="shared" si="116"/>
        <v>7.2</v>
      </c>
      <c r="V400">
        <f t="shared" si="117"/>
        <v>12</v>
      </c>
      <c r="X400" s="1">
        <f t="shared" si="118"/>
        <v>44.5</v>
      </c>
      <c r="Y400" s="2">
        <f t="shared" si="119"/>
        <v>44.086666666666666</v>
      </c>
      <c r="Z400" s="1">
        <f t="shared" si="120"/>
        <v>70.66666666666667</v>
      </c>
      <c r="AA400" s="2">
        <f t="shared" si="121"/>
        <v>69.36</v>
      </c>
      <c r="AB400" s="1">
        <f t="shared" si="122"/>
        <v>47.96666666666667</v>
      </c>
      <c r="AC400" s="2">
        <f t="shared" si="123"/>
        <v>47.06666666666667</v>
      </c>
      <c r="AD400" s="1">
        <f t="shared" si="124"/>
        <v>15.399999999999999</v>
      </c>
      <c r="AE400" s="2">
        <f t="shared" si="125"/>
        <v>13.373333333333335</v>
      </c>
      <c r="AF400" s="2">
        <f t="shared" si="126"/>
        <v>43.67</v>
      </c>
      <c r="AG400" s="2">
        <f t="shared" si="127"/>
        <v>63.73333333333333</v>
      </c>
      <c r="AH400" s="2">
        <f t="shared" si="128"/>
        <v>26.266666666666666</v>
      </c>
      <c r="AI400" s="2">
        <f t="shared" si="129"/>
        <v>44.79999999999999</v>
      </c>
      <c r="AK400" s="1">
        <f t="shared" si="130"/>
        <v>37.81666666666667</v>
      </c>
      <c r="AL400" s="1">
        <f t="shared" si="131"/>
        <v>51.63333333333333</v>
      </c>
      <c r="AM400" s="1">
        <f t="shared" si="132"/>
        <v>44.80833333333334</v>
      </c>
    </row>
    <row r="401" spans="1:39" ht="12.75">
      <c r="A401">
        <v>47</v>
      </c>
      <c r="B401">
        <v>4</v>
      </c>
      <c r="C401">
        <v>2</v>
      </c>
      <c r="D401">
        <v>1901</v>
      </c>
      <c r="E401" s="1">
        <v>14.8</v>
      </c>
      <c r="F401" s="1">
        <v>10.4</v>
      </c>
      <c r="G401" s="1">
        <v>28</v>
      </c>
      <c r="H401" s="1">
        <v>47.8</v>
      </c>
      <c r="I401" s="1">
        <v>58.4</v>
      </c>
      <c r="J401" s="1">
        <v>68.5</v>
      </c>
      <c r="K401" s="1">
        <v>76.6</v>
      </c>
      <c r="L401" s="1">
        <v>69.9</v>
      </c>
      <c r="M401" s="1">
        <v>58.8</v>
      </c>
      <c r="N401" s="1">
        <v>49.5</v>
      </c>
      <c r="O401" s="1">
        <v>29.9</v>
      </c>
      <c r="P401" s="1">
        <v>14.7</v>
      </c>
      <c r="R401" s="1">
        <f t="shared" si="114"/>
        <v>43.94166666666667</v>
      </c>
      <c r="S401" s="14"/>
      <c r="T401" s="1">
        <f t="shared" si="115"/>
        <v>76.6</v>
      </c>
      <c r="U401" s="1">
        <f t="shared" si="116"/>
        <v>10.4</v>
      </c>
      <c r="V401">
        <f t="shared" si="117"/>
        <v>12</v>
      </c>
      <c r="X401" s="1">
        <f t="shared" si="118"/>
        <v>44.73333333333333</v>
      </c>
      <c r="Y401" s="2">
        <f t="shared" si="119"/>
        <v>44.32</v>
      </c>
      <c r="Z401" s="1">
        <f t="shared" si="120"/>
        <v>71.66666666666667</v>
      </c>
      <c r="AA401" s="2">
        <f t="shared" si="121"/>
        <v>68.46666666666667</v>
      </c>
      <c r="AB401" s="1">
        <f t="shared" si="122"/>
        <v>46.06666666666666</v>
      </c>
      <c r="AC401" s="2">
        <f t="shared" si="123"/>
        <v>46.79333333333334</v>
      </c>
      <c r="AD401" s="1">
        <f t="shared" si="124"/>
        <v>14.466666666666667</v>
      </c>
      <c r="AE401" s="2">
        <f t="shared" si="125"/>
        <v>12.893333333333334</v>
      </c>
      <c r="AF401" s="2">
        <f t="shared" si="126"/>
        <v>43.21166666666667</v>
      </c>
      <c r="AG401" s="2">
        <f t="shared" si="127"/>
        <v>63.333333333333336</v>
      </c>
      <c r="AH401" s="2">
        <f t="shared" si="128"/>
        <v>26.350000000000005</v>
      </c>
      <c r="AI401" s="2">
        <f t="shared" si="129"/>
        <v>42.90833333333334</v>
      </c>
      <c r="AK401" s="1">
        <f t="shared" si="130"/>
        <v>37.983333333333334</v>
      </c>
      <c r="AL401" s="1">
        <f t="shared" si="131"/>
        <v>49.9</v>
      </c>
      <c r="AM401" s="1">
        <f t="shared" si="132"/>
        <v>44.04166666666667</v>
      </c>
    </row>
    <row r="402" spans="1:39" ht="12.75">
      <c r="A402">
        <v>47</v>
      </c>
      <c r="B402">
        <v>4</v>
      </c>
      <c r="C402">
        <v>2</v>
      </c>
      <c r="D402">
        <v>1902</v>
      </c>
      <c r="E402" s="1">
        <v>15.5</v>
      </c>
      <c r="F402" s="1">
        <v>13.2</v>
      </c>
      <c r="G402" s="1">
        <v>35.3</v>
      </c>
      <c r="H402" s="1">
        <v>43.6</v>
      </c>
      <c r="I402" s="1">
        <v>59.2</v>
      </c>
      <c r="J402" s="1">
        <v>62.3</v>
      </c>
      <c r="K402" s="1">
        <v>70.3</v>
      </c>
      <c r="L402" s="1">
        <v>65.3</v>
      </c>
      <c r="M402" s="1">
        <v>56.1</v>
      </c>
      <c r="N402" s="1">
        <v>47.6</v>
      </c>
      <c r="O402" s="1">
        <v>36.6</v>
      </c>
      <c r="P402" s="1">
        <v>15.3</v>
      </c>
      <c r="R402" s="1">
        <f t="shared" si="114"/>
        <v>43.35833333333334</v>
      </c>
      <c r="S402" s="14"/>
      <c r="T402" s="1">
        <f t="shared" si="115"/>
        <v>70.3</v>
      </c>
      <c r="U402" s="1">
        <f t="shared" si="116"/>
        <v>13.2</v>
      </c>
      <c r="V402">
        <f t="shared" si="117"/>
        <v>12</v>
      </c>
      <c r="X402" s="1">
        <f t="shared" si="118"/>
        <v>46.03333333333334</v>
      </c>
      <c r="Y402" s="2">
        <f t="shared" si="119"/>
        <v>44.4</v>
      </c>
      <c r="Z402" s="1">
        <f t="shared" si="120"/>
        <v>65.96666666666665</v>
      </c>
      <c r="AA402" s="2">
        <f t="shared" si="121"/>
        <v>67.53333333333333</v>
      </c>
      <c r="AB402" s="1">
        <f t="shared" si="122"/>
        <v>46.76666666666667</v>
      </c>
      <c r="AC402" s="2">
        <f t="shared" si="123"/>
        <v>46.35333333333334</v>
      </c>
      <c r="AD402" s="1">
        <f t="shared" si="124"/>
        <v>13.666666666666666</v>
      </c>
      <c r="AE402" s="2">
        <f t="shared" si="125"/>
        <v>11.913333333333332</v>
      </c>
      <c r="AF402" s="2">
        <f t="shared" si="126"/>
        <v>42.785000000000004</v>
      </c>
      <c r="AG402" s="2">
        <f t="shared" si="127"/>
        <v>59.466666666666676</v>
      </c>
      <c r="AH402" s="2">
        <f t="shared" si="128"/>
        <v>26.599999999999998</v>
      </c>
      <c r="AI402" s="2">
        <f t="shared" si="129"/>
        <v>42.775</v>
      </c>
      <c r="AK402" s="1">
        <f t="shared" si="130"/>
        <v>38.18333333333334</v>
      </c>
      <c r="AL402" s="1">
        <f t="shared" si="131"/>
        <v>48.53333333333333</v>
      </c>
      <c r="AM402" s="1">
        <f t="shared" si="132"/>
        <v>43.03333333333333</v>
      </c>
    </row>
    <row r="403" spans="1:39" ht="12.75">
      <c r="A403">
        <v>47</v>
      </c>
      <c r="B403">
        <v>4</v>
      </c>
      <c r="C403">
        <v>2</v>
      </c>
      <c r="D403">
        <v>1903</v>
      </c>
      <c r="E403" s="1">
        <v>12.7</v>
      </c>
      <c r="F403" s="1">
        <v>13</v>
      </c>
      <c r="G403" s="1">
        <v>34.4</v>
      </c>
      <c r="H403" s="1">
        <v>45.1</v>
      </c>
      <c r="I403" s="1">
        <v>58.1</v>
      </c>
      <c r="J403" s="1">
        <v>61.9</v>
      </c>
      <c r="K403" s="1">
        <v>68.5</v>
      </c>
      <c r="L403" s="1">
        <v>63.4</v>
      </c>
      <c r="M403" s="1">
        <v>56.7</v>
      </c>
      <c r="N403" s="1">
        <v>47.3</v>
      </c>
      <c r="O403" s="1">
        <v>27.7</v>
      </c>
      <c r="P403" s="1">
        <v>9.6</v>
      </c>
      <c r="R403" s="1">
        <f t="shared" si="114"/>
        <v>41.53333333333333</v>
      </c>
      <c r="S403" s="14"/>
      <c r="T403" s="1">
        <f t="shared" si="115"/>
        <v>68.5</v>
      </c>
      <c r="U403" s="1">
        <f t="shared" si="116"/>
        <v>9.6</v>
      </c>
      <c r="V403">
        <f t="shared" si="117"/>
        <v>12</v>
      </c>
      <c r="X403" s="1">
        <f t="shared" si="118"/>
        <v>45.86666666666667</v>
      </c>
      <c r="Y403" s="2">
        <f t="shared" si="119"/>
        <v>44.14666666666667</v>
      </c>
      <c r="Z403" s="1">
        <f t="shared" si="120"/>
        <v>64.60000000000001</v>
      </c>
      <c r="AA403" s="2">
        <f t="shared" si="121"/>
        <v>66.82000000000001</v>
      </c>
      <c r="AB403" s="1">
        <f t="shared" si="122"/>
        <v>43.9</v>
      </c>
      <c r="AC403" s="2">
        <f t="shared" si="123"/>
        <v>45.980000000000004</v>
      </c>
      <c r="AD403" s="1">
        <f t="shared" si="124"/>
        <v>6.333333333333333</v>
      </c>
      <c r="AE403" s="2">
        <f t="shared" si="125"/>
        <v>12.4</v>
      </c>
      <c r="AF403" s="2">
        <f t="shared" si="126"/>
        <v>42.223333333333336</v>
      </c>
      <c r="AG403" s="2">
        <f t="shared" si="127"/>
        <v>58.949999999999996</v>
      </c>
      <c r="AH403" s="2">
        <f t="shared" si="128"/>
        <v>20.216666666666665</v>
      </c>
      <c r="AI403" s="2">
        <f t="shared" si="129"/>
        <v>39.09166666666667</v>
      </c>
      <c r="AK403" s="1">
        <f t="shared" si="130"/>
        <v>37.53333333333333</v>
      </c>
      <c r="AL403" s="1">
        <f t="shared" si="131"/>
        <v>45.53333333333334</v>
      </c>
      <c r="AM403" s="1">
        <f t="shared" si="132"/>
        <v>39.083333333333336</v>
      </c>
    </row>
    <row r="404" spans="1:39" ht="12.75">
      <c r="A404">
        <v>47</v>
      </c>
      <c r="B404">
        <v>4</v>
      </c>
      <c r="C404">
        <v>2</v>
      </c>
      <c r="D404">
        <v>1904</v>
      </c>
      <c r="E404" s="1">
        <v>4.9</v>
      </c>
      <c r="F404" s="1">
        <v>4.5</v>
      </c>
      <c r="G404" s="1">
        <v>27.3</v>
      </c>
      <c r="H404" s="1">
        <v>39.6</v>
      </c>
      <c r="I404" s="1">
        <v>55.7</v>
      </c>
      <c r="J404" s="1">
        <v>63.8</v>
      </c>
      <c r="K404" s="1">
        <v>66.2</v>
      </c>
      <c r="L404" s="1">
        <v>64.3</v>
      </c>
      <c r="M404" s="1">
        <v>58.2</v>
      </c>
      <c r="N404" s="1">
        <v>47.3</v>
      </c>
      <c r="O404" s="1">
        <v>35.7</v>
      </c>
      <c r="P404" s="1">
        <v>16.9</v>
      </c>
      <c r="R404" s="1">
        <f t="shared" si="114"/>
        <v>40.36666666666667</v>
      </c>
      <c r="S404" s="14"/>
      <c r="T404" s="1">
        <f t="shared" si="115"/>
        <v>66.2</v>
      </c>
      <c r="U404" s="1">
        <f t="shared" si="116"/>
        <v>4.5</v>
      </c>
      <c r="V404">
        <f t="shared" si="117"/>
        <v>12</v>
      </c>
      <c r="X404" s="1">
        <f t="shared" si="118"/>
        <v>40.86666666666667</v>
      </c>
      <c r="Y404" s="2">
        <f t="shared" si="119"/>
        <v>43.50000000000001</v>
      </c>
      <c r="Z404" s="1">
        <f t="shared" si="120"/>
        <v>64.76666666666667</v>
      </c>
      <c r="AA404" s="2">
        <f t="shared" si="121"/>
        <v>66.03333333333333</v>
      </c>
      <c r="AB404" s="1">
        <f t="shared" si="122"/>
        <v>47.06666666666666</v>
      </c>
      <c r="AC404" s="2">
        <f t="shared" si="123"/>
        <v>46.14666666666667</v>
      </c>
      <c r="AD404" s="1">
        <f t="shared" si="124"/>
        <v>9.7</v>
      </c>
      <c r="AE404" s="2">
        <f t="shared" si="125"/>
        <v>12.486666666666666</v>
      </c>
      <c r="AF404" s="2">
        <f t="shared" si="126"/>
        <v>42.10333333333334</v>
      </c>
      <c r="AG404" s="2">
        <f t="shared" si="127"/>
        <v>57.96666666666667</v>
      </c>
      <c r="AH404" s="2">
        <f t="shared" si="128"/>
        <v>24.21666666666667</v>
      </c>
      <c r="AI404" s="2">
        <f t="shared" si="129"/>
        <v>42.01666666666667</v>
      </c>
      <c r="AK404" s="1">
        <f t="shared" si="130"/>
        <v>32.63333333333333</v>
      </c>
      <c r="AL404" s="1">
        <f t="shared" si="131"/>
        <v>48.099999999999994</v>
      </c>
      <c r="AM404" s="1">
        <f t="shared" si="132"/>
        <v>41.25</v>
      </c>
    </row>
    <row r="405" spans="1:39" ht="12.75">
      <c r="A405">
        <v>47</v>
      </c>
      <c r="B405">
        <v>4</v>
      </c>
      <c r="C405">
        <v>2</v>
      </c>
      <c r="D405">
        <v>1905</v>
      </c>
      <c r="E405" s="1">
        <v>4</v>
      </c>
      <c r="F405" s="1">
        <v>8.2</v>
      </c>
      <c r="G405" s="1">
        <v>33.2</v>
      </c>
      <c r="H405" s="1">
        <v>43.1</v>
      </c>
      <c r="I405" s="1">
        <v>53.4</v>
      </c>
      <c r="J405" s="1">
        <v>64.5</v>
      </c>
      <c r="K405" s="1">
        <v>68.3</v>
      </c>
      <c r="L405" s="1">
        <v>68.5</v>
      </c>
      <c r="M405" s="1">
        <v>61.1</v>
      </c>
      <c r="N405" s="1">
        <v>44.4</v>
      </c>
      <c r="O405" s="1">
        <v>32.8</v>
      </c>
      <c r="P405" s="1">
        <v>21.5</v>
      </c>
      <c r="R405" s="1">
        <f t="shared" si="114"/>
        <v>41.916666666666664</v>
      </c>
      <c r="S405" s="14"/>
      <c r="T405" s="1">
        <f t="shared" si="115"/>
        <v>68.5</v>
      </c>
      <c r="U405" s="1">
        <f t="shared" si="116"/>
        <v>4</v>
      </c>
      <c r="V405">
        <f t="shared" si="117"/>
        <v>12</v>
      </c>
      <c r="X405" s="1">
        <f t="shared" si="118"/>
        <v>43.23333333333334</v>
      </c>
      <c r="Y405" s="2">
        <f t="shared" si="119"/>
        <v>42.086666666666666</v>
      </c>
      <c r="Z405" s="1">
        <f t="shared" si="120"/>
        <v>67.10000000000001</v>
      </c>
      <c r="AA405" s="2">
        <f t="shared" si="121"/>
        <v>66.06000000000002</v>
      </c>
      <c r="AB405" s="1">
        <f t="shared" si="122"/>
        <v>46.1</v>
      </c>
      <c r="AC405" s="2">
        <f t="shared" si="123"/>
        <v>45.72</v>
      </c>
      <c r="AD405" s="1">
        <f t="shared" si="124"/>
        <v>17.833333333333332</v>
      </c>
      <c r="AE405" s="2">
        <f t="shared" si="125"/>
        <v>13.666666666666666</v>
      </c>
      <c r="AF405" s="2">
        <f t="shared" si="126"/>
        <v>41.696666666666665</v>
      </c>
      <c r="AG405" s="2">
        <f t="shared" si="127"/>
        <v>59.81666666666667</v>
      </c>
      <c r="AH405" s="2">
        <f t="shared" si="128"/>
        <v>25.333333333333332</v>
      </c>
      <c r="AI405" s="2">
        <f t="shared" si="129"/>
        <v>43.46666666666667</v>
      </c>
      <c r="AK405" s="1">
        <f t="shared" si="130"/>
        <v>34.4</v>
      </c>
      <c r="AL405" s="1">
        <f t="shared" si="131"/>
        <v>49.43333333333334</v>
      </c>
      <c r="AM405" s="1">
        <f t="shared" si="132"/>
        <v>43.16666666666667</v>
      </c>
    </row>
    <row r="406" spans="1:39" ht="12.75">
      <c r="A406">
        <v>47</v>
      </c>
      <c r="B406">
        <v>4</v>
      </c>
      <c r="C406">
        <v>2</v>
      </c>
      <c r="D406">
        <v>1906</v>
      </c>
      <c r="E406" s="1">
        <v>17.8</v>
      </c>
      <c r="F406" s="1">
        <v>14.2</v>
      </c>
      <c r="G406" s="1">
        <v>21.3</v>
      </c>
      <c r="H406" s="1">
        <v>48.1</v>
      </c>
      <c r="I406" s="1">
        <v>55.1</v>
      </c>
      <c r="J406" s="1">
        <v>64.9</v>
      </c>
      <c r="K406" s="1">
        <v>68.3</v>
      </c>
      <c r="L406" s="1">
        <v>70</v>
      </c>
      <c r="M406" s="1">
        <v>63.2</v>
      </c>
      <c r="N406" s="1">
        <v>46.1</v>
      </c>
      <c r="O406" s="1">
        <v>31.4</v>
      </c>
      <c r="P406" s="1">
        <v>19.7</v>
      </c>
      <c r="R406" s="1">
        <f t="shared" si="114"/>
        <v>43.34166666666667</v>
      </c>
      <c r="S406" s="14"/>
      <c r="T406" s="1">
        <f t="shared" si="115"/>
        <v>70</v>
      </c>
      <c r="U406" s="1">
        <f t="shared" si="116"/>
        <v>14.2</v>
      </c>
      <c r="V406">
        <f t="shared" si="117"/>
        <v>12</v>
      </c>
      <c r="X406" s="1">
        <f t="shared" si="118"/>
        <v>41.5</v>
      </c>
      <c r="Y406" s="2">
        <f t="shared" si="119"/>
        <v>41.72</v>
      </c>
      <c r="Z406" s="1">
        <f t="shared" si="120"/>
        <v>67.73333333333333</v>
      </c>
      <c r="AA406" s="2">
        <f t="shared" si="121"/>
        <v>66.54666666666667</v>
      </c>
      <c r="AB406" s="1">
        <f t="shared" si="122"/>
        <v>46.900000000000006</v>
      </c>
      <c r="AC406" s="2">
        <f t="shared" si="123"/>
        <v>46.76</v>
      </c>
      <c r="AD406" s="1">
        <f t="shared" si="124"/>
        <v>14.9</v>
      </c>
      <c r="AE406" s="2">
        <f t="shared" si="125"/>
        <v>15.833333333333334</v>
      </c>
      <c r="AF406" s="2">
        <f t="shared" si="126"/>
        <v>42.33</v>
      </c>
      <c r="AG406" s="2">
        <f t="shared" si="127"/>
        <v>61.6</v>
      </c>
      <c r="AH406" s="2">
        <f t="shared" si="128"/>
        <v>25.7</v>
      </c>
      <c r="AI406" s="2">
        <f t="shared" si="129"/>
        <v>41.233333333333334</v>
      </c>
      <c r="AK406" s="1">
        <f t="shared" si="130"/>
        <v>36.9</v>
      </c>
      <c r="AL406" s="1">
        <f t="shared" si="131"/>
        <v>49.78333333333333</v>
      </c>
      <c r="AM406" s="1">
        <f t="shared" si="132"/>
        <v>42.04166666666667</v>
      </c>
    </row>
    <row r="407" spans="1:39" ht="12.75">
      <c r="A407">
        <v>47</v>
      </c>
      <c r="B407">
        <v>4</v>
      </c>
      <c r="C407">
        <v>2</v>
      </c>
      <c r="D407">
        <v>1907</v>
      </c>
      <c r="E407" s="1">
        <v>8.8</v>
      </c>
      <c r="F407" s="1">
        <v>16.2</v>
      </c>
      <c r="G407" s="1">
        <v>32</v>
      </c>
      <c r="H407" s="1">
        <v>36.8</v>
      </c>
      <c r="I407" s="1">
        <v>48.1</v>
      </c>
      <c r="J407" s="1">
        <v>63.9</v>
      </c>
      <c r="K407" s="1">
        <v>68.6</v>
      </c>
      <c r="L407" s="1">
        <v>65.8</v>
      </c>
      <c r="M407" s="1">
        <v>57.4</v>
      </c>
      <c r="N407" s="1">
        <v>44.6</v>
      </c>
      <c r="O407" s="1">
        <v>31.9</v>
      </c>
      <c r="P407" s="1">
        <v>21.8</v>
      </c>
      <c r="R407" s="1">
        <f t="shared" si="114"/>
        <v>41.324999999999996</v>
      </c>
      <c r="S407" s="14"/>
      <c r="T407" s="1">
        <f t="shared" si="115"/>
        <v>68.6</v>
      </c>
      <c r="U407" s="1">
        <f t="shared" si="116"/>
        <v>8.8</v>
      </c>
      <c r="V407">
        <f t="shared" si="117"/>
        <v>12</v>
      </c>
      <c r="X407" s="1">
        <f t="shared" si="118"/>
        <v>38.96666666666667</v>
      </c>
      <c r="Y407" s="2">
        <f t="shared" si="119"/>
        <v>41.49333333333334</v>
      </c>
      <c r="Z407" s="1">
        <f t="shared" si="120"/>
        <v>66.10000000000001</v>
      </c>
      <c r="AA407" s="2">
        <f t="shared" si="121"/>
        <v>67.42</v>
      </c>
      <c r="AB407" s="1">
        <f t="shared" si="122"/>
        <v>44.63333333333333</v>
      </c>
      <c r="AC407" s="2">
        <f t="shared" si="123"/>
        <v>46.71333333333333</v>
      </c>
      <c r="AD407" s="1">
        <f t="shared" si="124"/>
        <v>19.566666666666666</v>
      </c>
      <c r="AE407" s="2">
        <f t="shared" si="125"/>
        <v>16.266666666666666</v>
      </c>
      <c r="AF407" s="2">
        <f t="shared" si="126"/>
        <v>42.785</v>
      </c>
      <c r="AG407" s="2">
        <f t="shared" si="127"/>
        <v>56.76666666666666</v>
      </c>
      <c r="AH407" s="2">
        <f t="shared" si="128"/>
        <v>27.566666666666663</v>
      </c>
      <c r="AI407" s="2">
        <f t="shared" si="129"/>
        <v>44.46666666666667</v>
      </c>
      <c r="AK407" s="1">
        <f t="shared" si="130"/>
        <v>34.300000000000004</v>
      </c>
      <c r="AL407" s="1">
        <f t="shared" si="131"/>
        <v>48.349999999999994</v>
      </c>
      <c r="AM407" s="1">
        <f t="shared" si="132"/>
        <v>43.61666666666666</v>
      </c>
    </row>
    <row r="408" spans="1:39" ht="12.75">
      <c r="A408">
        <v>47</v>
      </c>
      <c r="B408">
        <v>4</v>
      </c>
      <c r="C408">
        <v>2</v>
      </c>
      <c r="D408">
        <v>1908</v>
      </c>
      <c r="E408" s="1">
        <v>17.4</v>
      </c>
      <c r="F408" s="1">
        <v>19.5</v>
      </c>
      <c r="G408" s="1">
        <v>30.2</v>
      </c>
      <c r="H408" s="1">
        <v>45.4</v>
      </c>
      <c r="I408" s="1">
        <v>56.5</v>
      </c>
      <c r="J408" s="1">
        <v>64.3</v>
      </c>
      <c r="K408" s="1">
        <v>70.2</v>
      </c>
      <c r="L408" s="1">
        <v>66.6</v>
      </c>
      <c r="M408" s="1">
        <v>65.2</v>
      </c>
      <c r="N408" s="1">
        <v>47.9</v>
      </c>
      <c r="O408" s="1">
        <v>34.2</v>
      </c>
      <c r="P408" s="1">
        <v>19</v>
      </c>
      <c r="R408" s="1">
        <f t="shared" si="114"/>
        <v>44.699999999999996</v>
      </c>
      <c r="S408" s="14"/>
      <c r="T408" s="1">
        <f t="shared" si="115"/>
        <v>70.2</v>
      </c>
      <c r="U408" s="1">
        <f t="shared" si="116"/>
        <v>17.4</v>
      </c>
      <c r="V408">
        <f t="shared" si="117"/>
        <v>12</v>
      </c>
      <c r="X408" s="1">
        <f t="shared" si="118"/>
        <v>44.03333333333333</v>
      </c>
      <c r="Y408" s="2">
        <f t="shared" si="119"/>
        <v>42.54666666666667</v>
      </c>
      <c r="Z408" s="1">
        <f t="shared" si="120"/>
        <v>67.03333333333333</v>
      </c>
      <c r="AA408" s="2">
        <f t="shared" si="121"/>
        <v>67.86</v>
      </c>
      <c r="AB408" s="1">
        <f t="shared" si="122"/>
        <v>49.1</v>
      </c>
      <c r="AC408" s="2">
        <f t="shared" si="123"/>
        <v>46.60666666666667</v>
      </c>
      <c r="AD408" s="1">
        <f t="shared" si="124"/>
        <v>17.166666666666668</v>
      </c>
      <c r="AE408" s="2">
        <f t="shared" si="125"/>
        <v>16.020000000000003</v>
      </c>
      <c r="AF408" s="2">
        <f t="shared" si="126"/>
        <v>43.22666666666667</v>
      </c>
      <c r="AG408" s="2">
        <f t="shared" si="127"/>
        <v>61.36666666666667</v>
      </c>
      <c r="AH408" s="2">
        <f t="shared" si="128"/>
        <v>26.7</v>
      </c>
      <c r="AI408" s="2">
        <f t="shared" si="129"/>
        <v>43.23333333333333</v>
      </c>
      <c r="AK408" s="1">
        <f t="shared" si="130"/>
        <v>38.88333333333333</v>
      </c>
      <c r="AL408" s="1">
        <f t="shared" si="131"/>
        <v>50.51666666666667</v>
      </c>
      <c r="AM408" s="1">
        <f t="shared" si="132"/>
        <v>43.38333333333334</v>
      </c>
    </row>
    <row r="409" spans="1:39" ht="12.75">
      <c r="A409">
        <v>47</v>
      </c>
      <c r="B409">
        <v>4</v>
      </c>
      <c r="C409">
        <v>2</v>
      </c>
      <c r="D409">
        <v>1909</v>
      </c>
      <c r="E409" s="1">
        <v>14.7</v>
      </c>
      <c r="F409" s="1">
        <v>17.8</v>
      </c>
      <c r="G409" s="1">
        <v>26.6</v>
      </c>
      <c r="H409" s="1">
        <v>38.2</v>
      </c>
      <c r="I409" s="1">
        <v>54.4</v>
      </c>
      <c r="J409" s="1">
        <v>65.8</v>
      </c>
      <c r="K409" s="1">
        <v>69.7</v>
      </c>
      <c r="L409" s="1">
        <v>71.9</v>
      </c>
      <c r="M409" s="1">
        <v>58.6</v>
      </c>
      <c r="N409" s="1">
        <v>44.6</v>
      </c>
      <c r="O409" s="1">
        <v>37.3</v>
      </c>
      <c r="P409" s="1">
        <v>12.1</v>
      </c>
      <c r="R409" s="1">
        <f t="shared" si="114"/>
        <v>42.64166666666667</v>
      </c>
      <c r="S409" s="14"/>
      <c r="T409" s="1">
        <f t="shared" si="115"/>
        <v>71.9</v>
      </c>
      <c r="U409" s="1">
        <f t="shared" si="116"/>
        <v>12.1</v>
      </c>
      <c r="V409">
        <f t="shared" si="117"/>
        <v>12</v>
      </c>
      <c r="X409" s="1">
        <f t="shared" si="118"/>
        <v>39.73333333333334</v>
      </c>
      <c r="Y409" s="2">
        <f t="shared" si="119"/>
        <v>43.540000000000006</v>
      </c>
      <c r="Z409" s="1">
        <f t="shared" si="120"/>
        <v>69.13333333333334</v>
      </c>
      <c r="AA409" s="2">
        <f t="shared" si="121"/>
        <v>68.12</v>
      </c>
      <c r="AB409" s="1">
        <f t="shared" si="122"/>
        <v>46.833333333333336</v>
      </c>
      <c r="AC409" s="2">
        <f t="shared" si="123"/>
        <v>45.666666666666664</v>
      </c>
      <c r="AD409" s="1">
        <f t="shared" si="124"/>
        <v>11.866666666666665</v>
      </c>
      <c r="AE409" s="2">
        <f t="shared" si="125"/>
        <v>14.986666666666668</v>
      </c>
      <c r="AF409" s="2">
        <f t="shared" si="126"/>
        <v>43.40333333333333</v>
      </c>
      <c r="AG409" s="2">
        <f t="shared" si="127"/>
        <v>59.76666666666667</v>
      </c>
      <c r="AH409" s="2">
        <f t="shared" si="128"/>
        <v>26.71666666666667</v>
      </c>
      <c r="AI409" s="2">
        <f t="shared" si="129"/>
        <v>44.14166666666666</v>
      </c>
      <c r="AK409" s="1">
        <f t="shared" si="130"/>
        <v>36.25</v>
      </c>
      <c r="AL409" s="1">
        <f t="shared" si="131"/>
        <v>49.03333333333334</v>
      </c>
      <c r="AM409" s="1">
        <f t="shared" si="132"/>
        <v>44.25</v>
      </c>
    </row>
    <row r="410" spans="1:39" ht="12.75">
      <c r="A410">
        <v>47</v>
      </c>
      <c r="B410">
        <v>4</v>
      </c>
      <c r="C410">
        <v>2</v>
      </c>
      <c r="D410">
        <v>1910</v>
      </c>
      <c r="E410" s="1">
        <v>12.2</v>
      </c>
      <c r="F410" s="1">
        <v>11.3</v>
      </c>
      <c r="G410" s="1">
        <v>42.8</v>
      </c>
      <c r="H410" s="1">
        <v>50.1</v>
      </c>
      <c r="I410" s="1">
        <v>52.6</v>
      </c>
      <c r="J410" s="1">
        <v>67.8</v>
      </c>
      <c r="K410" s="1">
        <v>72.1</v>
      </c>
      <c r="L410" s="1">
        <v>68</v>
      </c>
      <c r="M410" s="1">
        <v>58.8</v>
      </c>
      <c r="N410" s="1">
        <v>51.2</v>
      </c>
      <c r="O410" s="1">
        <v>26.7</v>
      </c>
      <c r="P410" s="1">
        <v>15.9</v>
      </c>
      <c r="R410" s="1">
        <f t="shared" si="114"/>
        <v>44.125</v>
      </c>
      <c r="S410" s="14"/>
      <c r="T410" s="1">
        <f t="shared" si="115"/>
        <v>72.1</v>
      </c>
      <c r="U410" s="1">
        <f t="shared" si="116"/>
        <v>11.3</v>
      </c>
      <c r="V410">
        <f t="shared" si="117"/>
        <v>12</v>
      </c>
      <c r="X410" s="1">
        <f t="shared" si="118"/>
        <v>48.5</v>
      </c>
      <c r="Y410" s="2">
        <f t="shared" si="119"/>
        <v>44.14666666666667</v>
      </c>
      <c r="Z410" s="1">
        <f t="shared" si="120"/>
        <v>69.3</v>
      </c>
      <c r="AA410" s="2">
        <f t="shared" si="121"/>
        <v>68.10666666666668</v>
      </c>
      <c r="AB410" s="1">
        <f t="shared" si="122"/>
        <v>45.56666666666666</v>
      </c>
      <c r="AC410" s="2">
        <f t="shared" si="123"/>
        <v>46.239999999999995</v>
      </c>
      <c r="AD410" s="1">
        <f t="shared" si="124"/>
        <v>16.6</v>
      </c>
      <c r="AE410" s="2">
        <f t="shared" si="125"/>
        <v>14.206666666666667</v>
      </c>
      <c r="AF410" s="2">
        <f t="shared" si="126"/>
        <v>43.385000000000005</v>
      </c>
      <c r="AG410" s="2">
        <f t="shared" si="127"/>
        <v>61.56666666666667</v>
      </c>
      <c r="AH410" s="2">
        <f t="shared" si="128"/>
        <v>26.933333333333337</v>
      </c>
      <c r="AI410" s="2">
        <f t="shared" si="129"/>
        <v>44.416666666666664</v>
      </c>
      <c r="AK410" s="1">
        <f t="shared" si="130"/>
        <v>39.46666666666667</v>
      </c>
      <c r="AL410" s="1">
        <f t="shared" si="131"/>
        <v>48.783333333333324</v>
      </c>
      <c r="AM410" s="1">
        <f t="shared" si="132"/>
        <v>44.78333333333333</v>
      </c>
    </row>
    <row r="411" spans="1:39" ht="12.75">
      <c r="A411">
        <v>47</v>
      </c>
      <c r="B411">
        <v>4</v>
      </c>
      <c r="C411">
        <v>2</v>
      </c>
      <c r="D411">
        <v>1911</v>
      </c>
      <c r="E411" s="1">
        <v>11.3</v>
      </c>
      <c r="F411" s="1">
        <v>22.6</v>
      </c>
      <c r="G411" s="1">
        <v>33.9</v>
      </c>
      <c r="H411" s="1">
        <v>43.6</v>
      </c>
      <c r="I411" s="1">
        <v>61.9</v>
      </c>
      <c r="J411" s="1">
        <v>71.4</v>
      </c>
      <c r="K411" s="1">
        <v>69.9</v>
      </c>
      <c r="L411" s="1">
        <v>65.8</v>
      </c>
      <c r="M411" s="1">
        <v>58.8</v>
      </c>
      <c r="N411" s="1">
        <v>44.5</v>
      </c>
      <c r="O411" s="1">
        <v>23.3</v>
      </c>
      <c r="P411" s="1">
        <v>23.7</v>
      </c>
      <c r="R411" s="1">
        <f t="shared" si="114"/>
        <v>44.225</v>
      </c>
      <c r="S411" s="14"/>
      <c r="T411" s="1">
        <f t="shared" si="115"/>
        <v>71.4</v>
      </c>
      <c r="U411" s="1">
        <f t="shared" si="116"/>
        <v>11.3</v>
      </c>
      <c r="V411">
        <f t="shared" si="117"/>
        <v>12</v>
      </c>
      <c r="X411" s="1">
        <f t="shared" si="118"/>
        <v>46.46666666666667</v>
      </c>
      <c r="Y411" s="2">
        <f t="shared" si="119"/>
        <v>43.79333333333334</v>
      </c>
      <c r="Z411" s="1">
        <f t="shared" si="120"/>
        <v>69.03333333333335</v>
      </c>
      <c r="AA411" s="2">
        <f t="shared" si="121"/>
        <v>68.56</v>
      </c>
      <c r="AB411" s="1">
        <f t="shared" si="122"/>
        <v>42.199999999999996</v>
      </c>
      <c r="AC411" s="2">
        <f t="shared" si="123"/>
        <v>45.96</v>
      </c>
      <c r="AD411" s="1">
        <f t="shared" si="124"/>
        <v>9.733333333333333</v>
      </c>
      <c r="AE411" s="2">
        <f t="shared" si="125"/>
        <v>14.540000000000001</v>
      </c>
      <c r="AF411" s="2">
        <f t="shared" si="126"/>
        <v>43.275000000000006</v>
      </c>
      <c r="AG411" s="2">
        <f t="shared" si="127"/>
        <v>61.900000000000006</v>
      </c>
      <c r="AH411" s="2">
        <f t="shared" si="128"/>
        <v>19.7</v>
      </c>
      <c r="AI411" s="2">
        <f t="shared" si="129"/>
        <v>40.05833333333334</v>
      </c>
      <c r="AK411" s="1">
        <f t="shared" si="130"/>
        <v>40.78333333333334</v>
      </c>
      <c r="AL411" s="1">
        <f t="shared" si="131"/>
        <v>47.666666666666664</v>
      </c>
      <c r="AM411" s="1">
        <f t="shared" si="132"/>
        <v>40.05833333333333</v>
      </c>
    </row>
    <row r="412" spans="1:39" ht="12.75">
      <c r="A412">
        <v>47</v>
      </c>
      <c r="B412">
        <v>4</v>
      </c>
      <c r="C412">
        <v>2</v>
      </c>
      <c r="D412">
        <v>1912</v>
      </c>
      <c r="E412" s="1">
        <v>-5.9</v>
      </c>
      <c r="F412" s="1">
        <v>11.4</v>
      </c>
      <c r="G412" s="1">
        <v>21.2</v>
      </c>
      <c r="H412" s="1">
        <v>47.2</v>
      </c>
      <c r="I412" s="1">
        <v>57.6</v>
      </c>
      <c r="J412" s="1">
        <v>63.2</v>
      </c>
      <c r="K412" s="1">
        <v>69.8</v>
      </c>
      <c r="L412" s="1">
        <v>65.1</v>
      </c>
      <c r="M412" s="1">
        <v>59.6</v>
      </c>
      <c r="N412" s="1">
        <v>48.5</v>
      </c>
      <c r="O412" s="1">
        <v>34.4</v>
      </c>
      <c r="P412" s="1">
        <v>22.7</v>
      </c>
      <c r="R412" s="1">
        <f t="shared" si="114"/>
        <v>41.233333333333334</v>
      </c>
      <c r="S412" s="14"/>
      <c r="T412" s="1">
        <f t="shared" si="115"/>
        <v>69.8</v>
      </c>
      <c r="U412" s="1">
        <f t="shared" si="116"/>
        <v>-5.9</v>
      </c>
      <c r="V412">
        <f t="shared" si="117"/>
        <v>12</v>
      </c>
      <c r="X412" s="1">
        <f t="shared" si="118"/>
        <v>42</v>
      </c>
      <c r="Y412" s="2">
        <f t="shared" si="119"/>
        <v>44.53333333333334</v>
      </c>
      <c r="Z412" s="1">
        <f t="shared" si="120"/>
        <v>66.03333333333333</v>
      </c>
      <c r="AA412" s="2">
        <f t="shared" si="121"/>
        <v>68.32000000000001</v>
      </c>
      <c r="AB412" s="1">
        <f t="shared" si="122"/>
        <v>47.5</v>
      </c>
      <c r="AC412" s="2">
        <f t="shared" si="123"/>
        <v>46.25333333333334</v>
      </c>
      <c r="AD412" s="1">
        <f t="shared" si="124"/>
        <v>15.666666666666666</v>
      </c>
      <c r="AE412" s="2">
        <f t="shared" si="125"/>
        <v>15.179999999999998</v>
      </c>
      <c r="AF412" s="2">
        <f t="shared" si="126"/>
        <v>43.394999999999996</v>
      </c>
      <c r="AG412" s="2">
        <f t="shared" si="127"/>
        <v>60.416666666666664</v>
      </c>
      <c r="AH412" s="2">
        <f t="shared" si="128"/>
        <v>25.833333333333332</v>
      </c>
      <c r="AI412" s="2">
        <f t="shared" si="129"/>
        <v>43.675000000000004</v>
      </c>
      <c r="AK412" s="1">
        <f t="shared" si="130"/>
        <v>32.449999999999996</v>
      </c>
      <c r="AL412" s="1">
        <f t="shared" si="131"/>
        <v>50.01666666666666</v>
      </c>
      <c r="AM412" s="1">
        <f t="shared" si="132"/>
        <v>43.34166666666667</v>
      </c>
    </row>
    <row r="413" spans="1:39" ht="12.75">
      <c r="A413">
        <v>47</v>
      </c>
      <c r="B413">
        <v>4</v>
      </c>
      <c r="C413">
        <v>2</v>
      </c>
      <c r="D413">
        <v>1913</v>
      </c>
      <c r="E413" s="1">
        <v>13.3</v>
      </c>
      <c r="F413" s="1">
        <v>11</v>
      </c>
      <c r="G413" s="1">
        <v>25.1</v>
      </c>
      <c r="H413" s="1">
        <v>47</v>
      </c>
      <c r="I413" s="1">
        <v>54.7</v>
      </c>
      <c r="J413" s="1">
        <v>68.9</v>
      </c>
      <c r="K413" s="1">
        <v>69.6</v>
      </c>
      <c r="L413" s="1">
        <v>69.4</v>
      </c>
      <c r="M413" s="1">
        <v>59.5</v>
      </c>
      <c r="N413" s="1">
        <v>45.4</v>
      </c>
      <c r="O413" s="1">
        <v>38.2</v>
      </c>
      <c r="P413" s="1">
        <v>27.7</v>
      </c>
      <c r="R413" s="1">
        <f t="shared" si="114"/>
        <v>44.15</v>
      </c>
      <c r="S413" s="14"/>
      <c r="T413" s="1">
        <f t="shared" si="115"/>
        <v>69.6</v>
      </c>
      <c r="U413" s="1">
        <f t="shared" si="116"/>
        <v>11</v>
      </c>
      <c r="V413">
        <f t="shared" si="117"/>
        <v>12</v>
      </c>
      <c r="X413" s="1">
        <f t="shared" si="118"/>
        <v>42.266666666666666</v>
      </c>
      <c r="Y413" s="2">
        <f t="shared" si="119"/>
        <v>43.56666666666667</v>
      </c>
      <c r="Z413" s="1">
        <f t="shared" si="120"/>
        <v>69.3</v>
      </c>
      <c r="AA413" s="2">
        <f t="shared" si="121"/>
        <v>67.10666666666667</v>
      </c>
      <c r="AB413" s="1">
        <f t="shared" si="122"/>
        <v>47.70000000000001</v>
      </c>
      <c r="AC413" s="2">
        <f t="shared" si="123"/>
        <v>46.54666666666667</v>
      </c>
      <c r="AD413" s="1">
        <f t="shared" si="124"/>
        <v>18.833333333333332</v>
      </c>
      <c r="AE413" s="2">
        <f t="shared" si="125"/>
        <v>14.786666666666667</v>
      </c>
      <c r="AF413" s="2">
        <f t="shared" si="126"/>
        <v>43.160000000000004</v>
      </c>
      <c r="AG413" s="2">
        <f t="shared" si="127"/>
        <v>61.51666666666667</v>
      </c>
      <c r="AH413" s="2">
        <f t="shared" si="128"/>
        <v>28.100000000000005</v>
      </c>
      <c r="AI413" s="2">
        <f t="shared" si="129"/>
        <v>44.44166666666667</v>
      </c>
      <c r="AK413" s="1">
        <f t="shared" si="130"/>
        <v>36.66666666666667</v>
      </c>
      <c r="AL413" s="1">
        <f t="shared" si="131"/>
        <v>51.63333333333333</v>
      </c>
      <c r="AM413" s="1">
        <f t="shared" si="132"/>
        <v>44.483333333333334</v>
      </c>
    </row>
    <row r="414" spans="1:39" ht="12.75">
      <c r="A414">
        <v>47</v>
      </c>
      <c r="B414">
        <v>4</v>
      </c>
      <c r="C414">
        <v>2</v>
      </c>
      <c r="D414">
        <v>1914</v>
      </c>
      <c r="E414" s="1">
        <v>21</v>
      </c>
      <c r="F414" s="1">
        <v>7.8</v>
      </c>
      <c r="G414" s="1">
        <v>28.5</v>
      </c>
      <c r="H414" s="1">
        <v>43.7</v>
      </c>
      <c r="I414" s="1">
        <v>58.1</v>
      </c>
      <c r="J414" s="1">
        <v>64.9</v>
      </c>
      <c r="K414" s="1">
        <v>72.1</v>
      </c>
      <c r="L414" s="1">
        <v>66.8</v>
      </c>
      <c r="M414" s="1">
        <v>59.1</v>
      </c>
      <c r="N414" s="1">
        <v>52.6</v>
      </c>
      <c r="O414" s="1">
        <v>33.2</v>
      </c>
      <c r="P414" s="1">
        <v>11.1</v>
      </c>
      <c r="R414" s="1">
        <f t="shared" si="114"/>
        <v>43.241666666666674</v>
      </c>
      <c r="S414" s="14"/>
      <c r="T414" s="1">
        <f t="shared" si="115"/>
        <v>72.1</v>
      </c>
      <c r="U414" s="1">
        <f t="shared" si="116"/>
        <v>7.8</v>
      </c>
      <c r="V414">
        <f t="shared" si="117"/>
        <v>12</v>
      </c>
      <c r="X414" s="1">
        <f t="shared" si="118"/>
        <v>43.43333333333334</v>
      </c>
      <c r="Y414" s="2">
        <f t="shared" si="119"/>
        <v>42.56</v>
      </c>
      <c r="Z414" s="1">
        <f t="shared" si="120"/>
        <v>67.93333333333334</v>
      </c>
      <c r="AA414" s="2">
        <f t="shared" si="121"/>
        <v>67.16666666666666</v>
      </c>
      <c r="AB414" s="1">
        <f t="shared" si="122"/>
        <v>48.300000000000004</v>
      </c>
      <c r="AC414" s="2">
        <f t="shared" si="123"/>
        <v>47.16000000000001</v>
      </c>
      <c r="AD414" s="1">
        <f t="shared" si="124"/>
        <v>15.066666666666668</v>
      </c>
      <c r="AE414" s="2">
        <f t="shared" si="125"/>
        <v>14.253333333333334</v>
      </c>
      <c r="AF414" s="2">
        <f t="shared" si="126"/>
        <v>42.70333333333333</v>
      </c>
      <c r="AG414" s="2">
        <f t="shared" si="127"/>
        <v>60.78333333333334</v>
      </c>
      <c r="AH414" s="2">
        <f t="shared" si="128"/>
        <v>26.21666666666667</v>
      </c>
      <c r="AI414" s="2">
        <f t="shared" si="129"/>
        <v>42.55</v>
      </c>
      <c r="AK414" s="1">
        <f t="shared" si="130"/>
        <v>37.333333333333336</v>
      </c>
      <c r="AL414" s="1">
        <f t="shared" si="131"/>
        <v>49.15</v>
      </c>
      <c r="AM414" s="1">
        <f t="shared" si="132"/>
        <v>43.41666666666667</v>
      </c>
    </row>
    <row r="415" spans="1:39" ht="12.75">
      <c r="A415">
        <v>47</v>
      </c>
      <c r="B415">
        <v>4</v>
      </c>
      <c r="C415">
        <v>2</v>
      </c>
      <c r="D415">
        <v>1915</v>
      </c>
      <c r="E415" s="1">
        <v>10.5</v>
      </c>
      <c r="F415" s="1">
        <v>23.6</v>
      </c>
      <c r="G415" s="1">
        <v>26.3</v>
      </c>
      <c r="H415" s="1">
        <v>53.2</v>
      </c>
      <c r="I415" s="1">
        <v>51.5</v>
      </c>
      <c r="J415" s="1">
        <v>61</v>
      </c>
      <c r="K415" s="1">
        <v>66</v>
      </c>
      <c r="L415" s="1">
        <v>62.7</v>
      </c>
      <c r="M415" s="1">
        <v>58.9</v>
      </c>
      <c r="N415" s="1">
        <v>48.8</v>
      </c>
      <c r="O415" s="1">
        <v>33.4</v>
      </c>
      <c r="P415" s="1">
        <v>19.5</v>
      </c>
      <c r="R415" s="1">
        <f t="shared" si="114"/>
        <v>42.949999999999996</v>
      </c>
      <c r="S415" s="14"/>
      <c r="T415" s="1">
        <f t="shared" si="115"/>
        <v>66</v>
      </c>
      <c r="U415" s="1">
        <f t="shared" si="116"/>
        <v>10.5</v>
      </c>
      <c r="V415">
        <f t="shared" si="117"/>
        <v>12</v>
      </c>
      <c r="X415" s="1">
        <f t="shared" si="118"/>
        <v>43.666666666666664</v>
      </c>
      <c r="Y415" s="2">
        <f t="shared" si="119"/>
        <v>42.13333333333334</v>
      </c>
      <c r="Z415" s="1">
        <f t="shared" si="120"/>
        <v>63.23333333333333</v>
      </c>
      <c r="AA415" s="2">
        <f t="shared" si="121"/>
        <v>67.11333333333333</v>
      </c>
      <c r="AB415" s="1">
        <f t="shared" si="122"/>
        <v>47.03333333333333</v>
      </c>
      <c r="AC415" s="2">
        <f t="shared" si="123"/>
        <v>46.29333333333334</v>
      </c>
      <c r="AD415" s="1">
        <f t="shared" si="124"/>
        <v>14.633333333333333</v>
      </c>
      <c r="AE415" s="2">
        <f t="shared" si="125"/>
        <v>12.8</v>
      </c>
      <c r="AF415" s="2">
        <f t="shared" si="126"/>
        <v>42.21333333333333</v>
      </c>
      <c r="AG415" s="2">
        <f t="shared" si="127"/>
        <v>58.883333333333326</v>
      </c>
      <c r="AH415" s="2">
        <f t="shared" si="128"/>
        <v>25.38333333333333</v>
      </c>
      <c r="AI415" s="2">
        <f t="shared" si="129"/>
        <v>43.00833333333333</v>
      </c>
      <c r="AK415" s="1">
        <f t="shared" si="130"/>
        <v>37.68333333333334</v>
      </c>
      <c r="AL415" s="1">
        <f t="shared" si="131"/>
        <v>48.21666666666666</v>
      </c>
      <c r="AM415" s="1">
        <f t="shared" si="132"/>
        <v>41.574999999999996</v>
      </c>
    </row>
    <row r="416" spans="1:39" ht="12.75">
      <c r="A416">
        <v>47</v>
      </c>
      <c r="B416">
        <v>4</v>
      </c>
      <c r="C416">
        <v>2</v>
      </c>
      <c r="D416">
        <v>1916</v>
      </c>
      <c r="E416" s="1">
        <v>12.4</v>
      </c>
      <c r="F416" s="1">
        <v>12</v>
      </c>
      <c r="G416" s="1">
        <v>26.2</v>
      </c>
      <c r="H416" s="1">
        <v>43.2</v>
      </c>
      <c r="I416" s="1">
        <v>54.9</v>
      </c>
      <c r="J416" s="1">
        <v>60.9</v>
      </c>
      <c r="K416" s="1">
        <v>77.2</v>
      </c>
      <c r="L416" s="1">
        <v>69.9</v>
      </c>
      <c r="M416" s="1">
        <v>57.7</v>
      </c>
      <c r="N416" s="1">
        <v>47.1</v>
      </c>
      <c r="O416" s="1">
        <v>31</v>
      </c>
      <c r="P416" s="1">
        <v>10.8</v>
      </c>
      <c r="R416" s="1">
        <f t="shared" si="114"/>
        <v>41.94166666666667</v>
      </c>
      <c r="S416" s="14"/>
      <c r="T416" s="1">
        <f t="shared" si="115"/>
        <v>77.2</v>
      </c>
      <c r="U416" s="1">
        <f t="shared" si="116"/>
        <v>10.8</v>
      </c>
      <c r="V416">
        <f t="shared" si="117"/>
        <v>12</v>
      </c>
      <c r="X416" s="1">
        <f t="shared" si="118"/>
        <v>41.43333333333334</v>
      </c>
      <c r="Y416" s="2">
        <f t="shared" si="119"/>
        <v>42.77333333333333</v>
      </c>
      <c r="Z416" s="1">
        <f t="shared" si="120"/>
        <v>69.33333333333333</v>
      </c>
      <c r="AA416" s="2">
        <f t="shared" si="121"/>
        <v>66.78666666666666</v>
      </c>
      <c r="AB416" s="1">
        <f t="shared" si="122"/>
        <v>45.26666666666667</v>
      </c>
      <c r="AC416" s="2">
        <f t="shared" si="123"/>
        <v>45.95333333333333</v>
      </c>
      <c r="AD416" s="1">
        <f t="shared" si="124"/>
        <v>7.066666666666667</v>
      </c>
      <c r="AE416" s="2">
        <f t="shared" si="125"/>
        <v>13.393333333333334</v>
      </c>
      <c r="AF416" s="2">
        <f t="shared" si="126"/>
        <v>42.06666666666666</v>
      </c>
      <c r="AG416" s="2">
        <f t="shared" si="127"/>
        <v>60.63333333333333</v>
      </c>
      <c r="AH416" s="2">
        <f t="shared" si="128"/>
        <v>20.93333333333333</v>
      </c>
      <c r="AI416" s="2">
        <f t="shared" si="129"/>
        <v>39.44166666666667</v>
      </c>
      <c r="AK416" s="1">
        <f t="shared" si="130"/>
        <v>34.93333333333333</v>
      </c>
      <c r="AL416" s="1">
        <f t="shared" si="131"/>
        <v>48.949999999999996</v>
      </c>
      <c r="AM416" s="1">
        <f t="shared" si="132"/>
        <v>40.44166666666666</v>
      </c>
    </row>
    <row r="417" spans="1:39" ht="12.75">
      <c r="A417">
        <v>47</v>
      </c>
      <c r="B417">
        <v>4</v>
      </c>
      <c r="C417">
        <v>2</v>
      </c>
      <c r="D417">
        <v>1917</v>
      </c>
      <c r="E417" s="1">
        <v>5.8</v>
      </c>
      <c r="F417" s="1">
        <v>4.6</v>
      </c>
      <c r="G417" s="1">
        <v>26.3</v>
      </c>
      <c r="H417" s="1">
        <v>41.3</v>
      </c>
      <c r="I417" s="1">
        <v>52</v>
      </c>
      <c r="J417" s="1">
        <v>61.6</v>
      </c>
      <c r="K417" s="1">
        <v>70.9</v>
      </c>
      <c r="L417" s="1">
        <v>64.8</v>
      </c>
      <c r="M417" s="1">
        <v>57.1</v>
      </c>
      <c r="N417" s="1">
        <v>36.9</v>
      </c>
      <c r="O417" s="1">
        <v>35.5</v>
      </c>
      <c r="P417" s="1">
        <v>8.6</v>
      </c>
      <c r="R417" s="1">
        <f t="shared" si="114"/>
        <v>38.78333333333334</v>
      </c>
      <c r="S417" s="14"/>
      <c r="T417" s="1">
        <f t="shared" si="115"/>
        <v>70.9</v>
      </c>
      <c r="U417" s="1">
        <f t="shared" si="116"/>
        <v>4.6</v>
      </c>
      <c r="V417">
        <f t="shared" si="117"/>
        <v>12</v>
      </c>
      <c r="X417" s="1">
        <f t="shared" si="118"/>
        <v>39.86666666666667</v>
      </c>
      <c r="Y417" s="2">
        <f t="shared" si="119"/>
        <v>42.733333333333334</v>
      </c>
      <c r="Z417" s="1">
        <f t="shared" si="120"/>
        <v>65.76666666666667</v>
      </c>
      <c r="AA417" s="2">
        <f t="shared" si="121"/>
        <v>67.1</v>
      </c>
      <c r="AB417" s="1">
        <f t="shared" si="122"/>
        <v>43.166666666666664</v>
      </c>
      <c r="AC417" s="2">
        <f t="shared" si="123"/>
        <v>45.18666666666667</v>
      </c>
      <c r="AD417" s="1">
        <f t="shared" si="124"/>
        <v>8.4</v>
      </c>
      <c r="AE417" s="2">
        <f t="shared" si="125"/>
        <v>12.200000000000001</v>
      </c>
      <c r="AF417" s="2">
        <f t="shared" si="126"/>
        <v>42.04833333333333</v>
      </c>
      <c r="AG417" s="2">
        <f t="shared" si="127"/>
        <v>57.95000000000001</v>
      </c>
      <c r="AH417" s="2">
        <f t="shared" si="128"/>
        <v>22.2</v>
      </c>
      <c r="AI417" s="2">
        <f t="shared" si="129"/>
        <v>40.79166666666667</v>
      </c>
      <c r="AK417" s="1">
        <f t="shared" si="130"/>
        <v>31.933333333333334</v>
      </c>
      <c r="AL417" s="1">
        <f t="shared" si="131"/>
        <v>45.63333333333333</v>
      </c>
      <c r="AM417" s="1">
        <f t="shared" si="132"/>
        <v>41.00833333333333</v>
      </c>
    </row>
    <row r="418" spans="1:39" ht="12.75">
      <c r="A418">
        <v>47</v>
      </c>
      <c r="B418">
        <v>4</v>
      </c>
      <c r="C418">
        <v>2</v>
      </c>
      <c r="D418">
        <v>1918</v>
      </c>
      <c r="E418" s="1">
        <v>1.6</v>
      </c>
      <c r="F418" s="1">
        <v>15</v>
      </c>
      <c r="G418" s="1">
        <v>35.6</v>
      </c>
      <c r="H418" s="1">
        <v>41.3</v>
      </c>
      <c r="I418" s="1">
        <v>59.5</v>
      </c>
      <c r="J418" s="1">
        <v>65.3</v>
      </c>
      <c r="K418" s="1">
        <v>68.4</v>
      </c>
      <c r="L418" s="1">
        <v>69.3</v>
      </c>
      <c r="M418" s="1">
        <v>52.5</v>
      </c>
      <c r="N418" s="1">
        <v>49.1</v>
      </c>
      <c r="O418" s="1">
        <v>36.4</v>
      </c>
      <c r="P418" s="1">
        <v>27</v>
      </c>
      <c r="R418" s="1">
        <f t="shared" si="114"/>
        <v>43.416666666666664</v>
      </c>
      <c r="S418" s="14"/>
      <c r="T418" s="1">
        <f t="shared" si="115"/>
        <v>69.3</v>
      </c>
      <c r="U418" s="1">
        <f t="shared" si="116"/>
        <v>1.6</v>
      </c>
      <c r="V418">
        <f t="shared" si="117"/>
        <v>12</v>
      </c>
      <c r="X418" s="1">
        <f t="shared" si="118"/>
        <v>45.46666666666667</v>
      </c>
      <c r="Y418" s="2">
        <f t="shared" si="119"/>
        <v>42.193333333333335</v>
      </c>
      <c r="Z418" s="1">
        <f t="shared" si="120"/>
        <v>67.66666666666667</v>
      </c>
      <c r="AA418" s="2">
        <f t="shared" si="121"/>
        <v>67.86666666666666</v>
      </c>
      <c r="AB418" s="1">
        <f t="shared" si="122"/>
        <v>46</v>
      </c>
      <c r="AC418" s="2">
        <f t="shared" si="123"/>
        <v>45.61333333333333</v>
      </c>
      <c r="AD418" s="1">
        <f t="shared" si="124"/>
        <v>21.8</v>
      </c>
      <c r="AE418" s="2">
        <f t="shared" si="125"/>
        <v>13.613333333333333</v>
      </c>
      <c r="AF418" s="2">
        <f t="shared" si="126"/>
        <v>42.013333333333335</v>
      </c>
      <c r="AG418" s="2">
        <f t="shared" si="127"/>
        <v>59.38333333333333</v>
      </c>
      <c r="AH418" s="2">
        <f t="shared" si="128"/>
        <v>30.149999999999995</v>
      </c>
      <c r="AI418" s="2">
        <f t="shared" si="129"/>
        <v>45.89166666666666</v>
      </c>
      <c r="AK418" s="1">
        <f t="shared" si="130"/>
        <v>36.38333333333333</v>
      </c>
      <c r="AL418" s="1">
        <f t="shared" si="131"/>
        <v>50.449999999999996</v>
      </c>
      <c r="AM418" s="1">
        <f t="shared" si="132"/>
        <v>45.03333333333333</v>
      </c>
    </row>
    <row r="419" spans="1:39" ht="12.75">
      <c r="A419">
        <v>47</v>
      </c>
      <c r="B419">
        <v>4</v>
      </c>
      <c r="C419">
        <v>2</v>
      </c>
      <c r="D419">
        <v>1919</v>
      </c>
      <c r="E419" s="1">
        <v>20.2</v>
      </c>
      <c r="F419" s="1">
        <v>18.2</v>
      </c>
      <c r="G419" s="1">
        <v>30</v>
      </c>
      <c r="H419" s="1">
        <v>44.4</v>
      </c>
      <c r="I419" s="1">
        <v>55.3</v>
      </c>
      <c r="J419" s="1">
        <v>69.6</v>
      </c>
      <c r="K419" s="1">
        <v>72.3</v>
      </c>
      <c r="L419" s="1">
        <v>66.6</v>
      </c>
      <c r="M419" s="1">
        <v>61.6</v>
      </c>
      <c r="N419" s="1">
        <v>44.6</v>
      </c>
      <c r="O419" s="1">
        <v>27.2</v>
      </c>
      <c r="P419" s="1">
        <v>7.8</v>
      </c>
      <c r="R419" s="1">
        <f t="shared" si="114"/>
        <v>43.150000000000006</v>
      </c>
      <c r="S419" s="14"/>
      <c r="T419" s="1">
        <f t="shared" si="115"/>
        <v>72.3</v>
      </c>
      <c r="U419" s="1">
        <f t="shared" si="116"/>
        <v>7.8</v>
      </c>
      <c r="V419">
        <f t="shared" si="117"/>
        <v>12</v>
      </c>
      <c r="X419" s="1">
        <f t="shared" si="118"/>
        <v>43.23333333333333</v>
      </c>
      <c r="Y419" s="2">
        <f t="shared" si="119"/>
        <v>43.38666666666667</v>
      </c>
      <c r="Z419" s="1">
        <f t="shared" si="120"/>
        <v>69.49999999999999</v>
      </c>
      <c r="AA419" s="2">
        <f t="shared" si="121"/>
        <v>68.32000000000001</v>
      </c>
      <c r="AB419" s="1">
        <f t="shared" si="122"/>
        <v>44.46666666666667</v>
      </c>
      <c r="AC419" s="2">
        <f t="shared" si="123"/>
        <v>45.733333333333334</v>
      </c>
      <c r="AD419" s="1">
        <f t="shared" si="124"/>
        <v>9.1</v>
      </c>
      <c r="AE419" s="2">
        <f t="shared" si="125"/>
        <v>14.986666666666668</v>
      </c>
      <c r="AF419" s="2">
        <f t="shared" si="126"/>
        <v>42.90833333333333</v>
      </c>
      <c r="AG419" s="2">
        <f t="shared" si="127"/>
        <v>61.633333333333326</v>
      </c>
      <c r="AH419" s="2">
        <f t="shared" si="128"/>
        <v>21.516666666666666</v>
      </c>
      <c r="AI419" s="2">
        <f t="shared" si="129"/>
        <v>40.50000000000001</v>
      </c>
      <c r="AK419" s="1">
        <f t="shared" si="130"/>
        <v>39.61666666666667</v>
      </c>
      <c r="AL419" s="1">
        <f t="shared" si="131"/>
        <v>46.68333333333333</v>
      </c>
      <c r="AM419" s="1">
        <f t="shared" si="132"/>
        <v>40.8</v>
      </c>
    </row>
    <row r="420" spans="1:39" ht="12.75">
      <c r="A420">
        <v>47</v>
      </c>
      <c r="B420">
        <v>4</v>
      </c>
      <c r="C420">
        <v>2</v>
      </c>
      <c r="D420">
        <v>1920</v>
      </c>
      <c r="E420" s="1">
        <v>5.1</v>
      </c>
      <c r="F420" s="1">
        <v>14.4</v>
      </c>
      <c r="G420" s="1">
        <v>30</v>
      </c>
      <c r="H420" s="1">
        <v>37.7</v>
      </c>
      <c r="I420" s="1">
        <v>55.2</v>
      </c>
      <c r="J420" s="1">
        <v>67.1</v>
      </c>
      <c r="K420" s="1">
        <v>67.6</v>
      </c>
      <c r="L420" s="1">
        <v>66.5</v>
      </c>
      <c r="M420" s="1">
        <v>62.8</v>
      </c>
      <c r="N420" s="1">
        <v>53.8</v>
      </c>
      <c r="O420" s="1">
        <v>30.9</v>
      </c>
      <c r="P420" s="1">
        <v>22.2</v>
      </c>
      <c r="R420" s="1">
        <f t="shared" si="114"/>
        <v>42.775000000000006</v>
      </c>
      <c r="S420" s="14"/>
      <c r="T420" s="1">
        <f t="shared" si="115"/>
        <v>67.6</v>
      </c>
      <c r="U420" s="1">
        <f t="shared" si="116"/>
        <v>5.1</v>
      </c>
      <c r="V420">
        <f t="shared" si="117"/>
        <v>12</v>
      </c>
      <c r="X420" s="1">
        <f t="shared" si="118"/>
        <v>40.96666666666667</v>
      </c>
      <c r="Y420" s="2">
        <f t="shared" si="119"/>
        <v>44.473333333333336</v>
      </c>
      <c r="Z420" s="1">
        <f t="shared" si="120"/>
        <v>67.06666666666666</v>
      </c>
      <c r="AA420" s="2">
        <f t="shared" si="121"/>
        <v>68.78666666666666</v>
      </c>
      <c r="AB420" s="1">
        <f t="shared" si="122"/>
        <v>49.166666666666664</v>
      </c>
      <c r="AC420" s="2">
        <f t="shared" si="123"/>
        <v>47.22666666666667</v>
      </c>
      <c r="AD420" s="1">
        <f t="shared" si="124"/>
        <v>21.7</v>
      </c>
      <c r="AE420" s="2">
        <f t="shared" si="125"/>
        <v>15.959999999999999</v>
      </c>
      <c r="AF420" s="2">
        <f t="shared" si="126"/>
        <v>44.001666666666665</v>
      </c>
      <c r="AG420" s="2">
        <f t="shared" si="127"/>
        <v>59.48333333333334</v>
      </c>
      <c r="AH420" s="2">
        <f t="shared" si="128"/>
        <v>30.599999999999994</v>
      </c>
      <c r="AI420" s="2">
        <f t="shared" si="129"/>
        <v>47.416666666666664</v>
      </c>
      <c r="AK420" s="1">
        <f t="shared" si="130"/>
        <v>34.916666666666664</v>
      </c>
      <c r="AL420" s="1">
        <f t="shared" si="131"/>
        <v>50.633333333333326</v>
      </c>
      <c r="AM420" s="1">
        <f t="shared" si="132"/>
        <v>46.641666666666666</v>
      </c>
    </row>
    <row r="421" spans="1:39" ht="12.75">
      <c r="A421">
        <v>47</v>
      </c>
      <c r="B421">
        <v>4</v>
      </c>
      <c r="C421">
        <v>2</v>
      </c>
      <c r="D421">
        <v>1921</v>
      </c>
      <c r="E421" s="1">
        <v>20.7</v>
      </c>
      <c r="F421" s="1">
        <v>22.2</v>
      </c>
      <c r="G421" s="1">
        <v>33.8</v>
      </c>
      <c r="H421" s="1">
        <v>49.6</v>
      </c>
      <c r="I421" s="1">
        <v>58.8</v>
      </c>
      <c r="J421" s="1">
        <v>70.8</v>
      </c>
      <c r="K421" s="1">
        <v>75.7</v>
      </c>
      <c r="L421" s="1">
        <v>68.3</v>
      </c>
      <c r="M421" s="1">
        <v>62.2</v>
      </c>
      <c r="N421" s="1">
        <v>48.9</v>
      </c>
      <c r="O421" s="1">
        <v>26.5</v>
      </c>
      <c r="P421" s="1">
        <v>19.5</v>
      </c>
      <c r="R421" s="1">
        <f t="shared" si="114"/>
        <v>46.416666666666664</v>
      </c>
      <c r="S421" s="14"/>
      <c r="T421" s="1">
        <f t="shared" si="115"/>
        <v>75.7</v>
      </c>
      <c r="U421" s="1">
        <f t="shared" si="116"/>
        <v>19.5</v>
      </c>
      <c r="V421">
        <f t="shared" si="117"/>
        <v>12</v>
      </c>
      <c r="X421" s="1">
        <f t="shared" si="118"/>
        <v>47.4</v>
      </c>
      <c r="Y421" s="2">
        <f t="shared" si="119"/>
        <v>43.34666666666667</v>
      </c>
      <c r="Z421" s="1">
        <f t="shared" si="120"/>
        <v>71.60000000000001</v>
      </c>
      <c r="AA421" s="2">
        <f t="shared" si="121"/>
        <v>69.18666666666667</v>
      </c>
      <c r="AB421" s="1">
        <f t="shared" si="122"/>
        <v>45.86666666666667</v>
      </c>
      <c r="AC421" s="2">
        <f t="shared" si="123"/>
        <v>47.459999999999994</v>
      </c>
      <c r="AD421" s="1">
        <f t="shared" si="124"/>
        <v>13.933333333333332</v>
      </c>
      <c r="AE421" s="2">
        <f t="shared" si="125"/>
        <v>14.879999999999999</v>
      </c>
      <c r="AF421" s="2">
        <f t="shared" si="126"/>
        <v>44.01166666666667</v>
      </c>
      <c r="AG421" s="2">
        <f t="shared" si="127"/>
        <v>64.23333333333333</v>
      </c>
      <c r="AH421" s="2">
        <f t="shared" si="128"/>
        <v>24.58333333333334</v>
      </c>
      <c r="AI421" s="2">
        <f t="shared" si="129"/>
        <v>43.35</v>
      </c>
      <c r="AK421" s="1">
        <f t="shared" si="130"/>
        <v>42.65</v>
      </c>
      <c r="AL421" s="1">
        <f t="shared" si="131"/>
        <v>50.18333333333334</v>
      </c>
      <c r="AM421" s="1">
        <f t="shared" si="132"/>
        <v>43.88333333333334</v>
      </c>
    </row>
    <row r="422" spans="1:39" ht="12.75">
      <c r="A422">
        <v>47</v>
      </c>
      <c r="B422">
        <v>4</v>
      </c>
      <c r="C422">
        <v>2</v>
      </c>
      <c r="D422">
        <v>1922</v>
      </c>
      <c r="E422" s="1">
        <v>9.9</v>
      </c>
      <c r="F422" s="1">
        <v>12.4</v>
      </c>
      <c r="G422" s="1">
        <v>30.3</v>
      </c>
      <c r="H422" s="1">
        <v>43.7</v>
      </c>
      <c r="I422" s="1">
        <v>61.9</v>
      </c>
      <c r="J422" s="1">
        <v>67.3</v>
      </c>
      <c r="K422" s="1">
        <v>67.4</v>
      </c>
      <c r="L422" s="1">
        <v>69.6</v>
      </c>
      <c r="M422" s="1">
        <v>62.8</v>
      </c>
      <c r="N422" s="1">
        <v>50.6</v>
      </c>
      <c r="O422" s="1">
        <v>38.5</v>
      </c>
      <c r="P422" s="1">
        <v>16.6</v>
      </c>
      <c r="R422" s="1">
        <f t="shared" si="114"/>
        <v>44.25000000000001</v>
      </c>
      <c r="S422" s="14"/>
      <c r="T422" s="1">
        <f t="shared" si="115"/>
        <v>69.6</v>
      </c>
      <c r="U422" s="1">
        <f t="shared" si="116"/>
        <v>9.9</v>
      </c>
      <c r="V422">
        <f t="shared" si="117"/>
        <v>12</v>
      </c>
      <c r="X422" s="1">
        <f t="shared" si="118"/>
        <v>45.300000000000004</v>
      </c>
      <c r="Y422" s="2">
        <f t="shared" si="119"/>
        <v>42.61333333333334</v>
      </c>
      <c r="Z422" s="1">
        <f t="shared" si="120"/>
        <v>68.1</v>
      </c>
      <c r="AA422" s="2">
        <f t="shared" si="121"/>
        <v>68.30666666666667</v>
      </c>
      <c r="AB422" s="1">
        <f t="shared" si="122"/>
        <v>50.63333333333333</v>
      </c>
      <c r="AC422" s="2">
        <f t="shared" si="123"/>
        <v>47.94</v>
      </c>
      <c r="AD422" s="1">
        <f t="shared" si="124"/>
        <v>13.266666666666666</v>
      </c>
      <c r="AE422" s="2">
        <f t="shared" si="125"/>
        <v>15.7</v>
      </c>
      <c r="AF422" s="2">
        <f t="shared" si="126"/>
        <v>43.44166666666666</v>
      </c>
      <c r="AG422" s="2">
        <f t="shared" si="127"/>
        <v>62.11666666666667</v>
      </c>
      <c r="AH422" s="2">
        <f t="shared" si="128"/>
        <v>24.983333333333334</v>
      </c>
      <c r="AI422" s="2">
        <f t="shared" si="129"/>
        <v>43.125</v>
      </c>
      <c r="AK422" s="1">
        <f t="shared" si="130"/>
        <v>37.583333333333336</v>
      </c>
      <c r="AL422" s="1">
        <f t="shared" si="131"/>
        <v>50.916666666666664</v>
      </c>
      <c r="AM422" s="1">
        <f t="shared" si="132"/>
        <v>43.166666666666664</v>
      </c>
    </row>
    <row r="423" spans="1:39" ht="12.75">
      <c r="A423">
        <v>47</v>
      </c>
      <c r="B423">
        <v>4</v>
      </c>
      <c r="C423">
        <v>2</v>
      </c>
      <c r="D423">
        <v>1923</v>
      </c>
      <c r="E423" s="1">
        <v>15.9</v>
      </c>
      <c r="F423" s="1">
        <v>7.3</v>
      </c>
      <c r="G423" s="1">
        <v>21</v>
      </c>
      <c r="H423" s="1">
        <v>41.8</v>
      </c>
      <c r="I423" s="1">
        <v>56.7</v>
      </c>
      <c r="J423" s="1">
        <v>69.8</v>
      </c>
      <c r="K423" s="1">
        <v>73.3</v>
      </c>
      <c r="L423" s="1">
        <v>65.9</v>
      </c>
      <c r="M423" s="1">
        <v>60.1</v>
      </c>
      <c r="N423" s="1">
        <v>45.3</v>
      </c>
      <c r="O423" s="1">
        <v>36.1</v>
      </c>
      <c r="P423" s="1">
        <v>28.4</v>
      </c>
      <c r="R423" s="1">
        <f t="shared" si="114"/>
        <v>43.466666666666676</v>
      </c>
      <c r="S423" s="14"/>
      <c r="T423" s="1">
        <f t="shared" si="115"/>
        <v>73.3</v>
      </c>
      <c r="U423" s="1">
        <f t="shared" si="116"/>
        <v>7.3</v>
      </c>
      <c r="V423">
        <f t="shared" si="117"/>
        <v>12</v>
      </c>
      <c r="X423" s="1">
        <f t="shared" si="118"/>
        <v>39.833333333333336</v>
      </c>
      <c r="Y423" s="2">
        <f t="shared" si="119"/>
        <v>43.42666666666666</v>
      </c>
      <c r="Z423" s="1">
        <f t="shared" si="120"/>
        <v>69.66666666666667</v>
      </c>
      <c r="AA423" s="2">
        <f t="shared" si="121"/>
        <v>68.46000000000001</v>
      </c>
      <c r="AB423" s="1">
        <f t="shared" si="122"/>
        <v>47.166666666666664</v>
      </c>
      <c r="AC423" s="2">
        <f t="shared" si="123"/>
        <v>46.86666666666667</v>
      </c>
      <c r="AD423" s="1">
        <f t="shared" si="124"/>
        <v>16.400000000000002</v>
      </c>
      <c r="AE423" s="2">
        <f t="shared" si="125"/>
        <v>14.446666666666667</v>
      </c>
      <c r="AF423" s="2">
        <f t="shared" si="126"/>
        <v>43.464999999999996</v>
      </c>
      <c r="AG423" s="2">
        <f t="shared" si="127"/>
        <v>61.26666666666667</v>
      </c>
      <c r="AH423" s="2">
        <f t="shared" si="128"/>
        <v>26.299999999999997</v>
      </c>
      <c r="AI423" s="2">
        <f t="shared" si="129"/>
        <v>41.61666666666667</v>
      </c>
      <c r="AK423" s="1">
        <f t="shared" si="130"/>
        <v>35.416666666666664</v>
      </c>
      <c r="AL423" s="1">
        <f t="shared" si="131"/>
        <v>51.51666666666666</v>
      </c>
      <c r="AM423" s="1">
        <f t="shared" si="132"/>
        <v>42.599999999999994</v>
      </c>
    </row>
    <row r="424" spans="1:39" ht="12.75">
      <c r="A424">
        <v>47</v>
      </c>
      <c r="B424">
        <v>4</v>
      </c>
      <c r="C424">
        <v>2</v>
      </c>
      <c r="D424">
        <v>1924</v>
      </c>
      <c r="E424" s="1">
        <v>2.6</v>
      </c>
      <c r="F424" s="1">
        <v>18.2</v>
      </c>
      <c r="G424" s="1">
        <v>27.2</v>
      </c>
      <c r="H424" s="1">
        <v>42.7</v>
      </c>
      <c r="I424" s="1">
        <v>48.8</v>
      </c>
      <c r="J424" s="1">
        <v>62.6</v>
      </c>
      <c r="K424" s="1">
        <v>67.3</v>
      </c>
      <c r="L424" s="1">
        <v>65.4</v>
      </c>
      <c r="M424" s="1">
        <v>54.8</v>
      </c>
      <c r="N424" s="1">
        <v>54</v>
      </c>
      <c r="O424" s="1">
        <v>31.8</v>
      </c>
      <c r="P424" s="1">
        <v>8.2</v>
      </c>
      <c r="R424" s="1">
        <f t="shared" si="114"/>
        <v>40.3</v>
      </c>
      <c r="S424" s="14"/>
      <c r="T424" s="1">
        <f t="shared" si="115"/>
        <v>67.3</v>
      </c>
      <c r="U424" s="1">
        <f t="shared" si="116"/>
        <v>2.6</v>
      </c>
      <c r="V424">
        <f t="shared" si="117"/>
        <v>12</v>
      </c>
      <c r="X424" s="1">
        <f t="shared" si="118"/>
        <v>39.56666666666667</v>
      </c>
      <c r="Y424" s="2">
        <f t="shared" si="119"/>
        <v>42.1</v>
      </c>
      <c r="Z424" s="1">
        <f t="shared" si="120"/>
        <v>65.10000000000001</v>
      </c>
      <c r="AA424" s="2">
        <f t="shared" si="121"/>
        <v>67.38</v>
      </c>
      <c r="AB424" s="1">
        <f t="shared" si="122"/>
        <v>46.86666666666667</v>
      </c>
      <c r="AC424" s="2">
        <f t="shared" si="123"/>
        <v>46.193333333333335</v>
      </c>
      <c r="AD424" s="1">
        <f t="shared" si="124"/>
        <v>13.200000000000001</v>
      </c>
      <c r="AE424" s="2">
        <f t="shared" si="125"/>
        <v>14.579999999999998</v>
      </c>
      <c r="AF424" s="2">
        <f t="shared" si="126"/>
        <v>42.40833333333333</v>
      </c>
      <c r="AG424" s="2">
        <f t="shared" si="127"/>
        <v>56.93333333333333</v>
      </c>
      <c r="AH424" s="2">
        <f t="shared" si="128"/>
        <v>26.350000000000005</v>
      </c>
      <c r="AI424" s="2">
        <f t="shared" si="129"/>
        <v>43.93333333333334</v>
      </c>
      <c r="AK424" s="1">
        <f t="shared" si="130"/>
        <v>33.68333333333333</v>
      </c>
      <c r="AL424" s="1">
        <f t="shared" si="131"/>
        <v>46.916666666666664</v>
      </c>
      <c r="AM424" s="1">
        <f t="shared" si="132"/>
        <v>42.83333333333333</v>
      </c>
    </row>
    <row r="425" spans="1:39" ht="12.75">
      <c r="A425">
        <v>47</v>
      </c>
      <c r="B425">
        <v>4</v>
      </c>
      <c r="C425">
        <v>2</v>
      </c>
      <c r="D425">
        <v>1925</v>
      </c>
      <c r="E425" s="1">
        <v>11.9</v>
      </c>
      <c r="F425" s="1">
        <v>19.5</v>
      </c>
      <c r="G425" s="1">
        <v>32.7</v>
      </c>
      <c r="H425" s="1">
        <v>50.4</v>
      </c>
      <c r="I425" s="1">
        <v>52</v>
      </c>
      <c r="J425" s="1">
        <v>66</v>
      </c>
      <c r="K425" s="1">
        <v>68.7</v>
      </c>
      <c r="L425" s="1">
        <v>68.8</v>
      </c>
      <c r="M425" s="1">
        <v>63.2</v>
      </c>
      <c r="N425" s="1">
        <v>37.4</v>
      </c>
      <c r="O425" s="1">
        <v>30.8</v>
      </c>
      <c r="P425" s="1">
        <v>13.3</v>
      </c>
      <c r="R425" s="1">
        <f t="shared" si="114"/>
        <v>42.89166666666666</v>
      </c>
      <c r="S425" s="14"/>
      <c r="T425" s="1">
        <f t="shared" si="115"/>
        <v>68.8</v>
      </c>
      <c r="U425" s="1">
        <f t="shared" si="116"/>
        <v>11.9</v>
      </c>
      <c r="V425">
        <f t="shared" si="117"/>
        <v>12</v>
      </c>
      <c r="X425" s="1">
        <f t="shared" si="118"/>
        <v>45.03333333333333</v>
      </c>
      <c r="Y425" s="2">
        <f t="shared" si="119"/>
        <v>41.89333333333333</v>
      </c>
      <c r="Z425" s="1">
        <f t="shared" si="120"/>
        <v>67.83333333333333</v>
      </c>
      <c r="AA425" s="2">
        <f t="shared" si="121"/>
        <v>66.63333333333334</v>
      </c>
      <c r="AB425" s="1">
        <f t="shared" si="122"/>
        <v>43.800000000000004</v>
      </c>
      <c r="AC425" s="2">
        <f t="shared" si="123"/>
        <v>45.50666666666667</v>
      </c>
      <c r="AD425" s="1">
        <f t="shared" si="124"/>
        <v>15.433333333333332</v>
      </c>
      <c r="AE425" s="2">
        <f t="shared" si="125"/>
        <v>14.766666666666666</v>
      </c>
      <c r="AF425" s="2">
        <f t="shared" si="126"/>
        <v>42.004999999999995</v>
      </c>
      <c r="AG425" s="2">
        <f t="shared" si="127"/>
        <v>61.51666666666667</v>
      </c>
      <c r="AH425" s="2">
        <f t="shared" si="128"/>
        <v>22.816666666666666</v>
      </c>
      <c r="AI425" s="2">
        <f t="shared" si="129"/>
        <v>41.03333333333333</v>
      </c>
      <c r="AK425" s="1">
        <f t="shared" si="130"/>
        <v>38.75</v>
      </c>
      <c r="AL425" s="1">
        <f t="shared" si="131"/>
        <v>47.03333333333333</v>
      </c>
      <c r="AM425" s="1">
        <f t="shared" si="132"/>
        <v>41.541666666666664</v>
      </c>
    </row>
    <row r="426" spans="1:39" ht="12.75">
      <c r="A426">
        <v>47</v>
      </c>
      <c r="B426">
        <v>4</v>
      </c>
      <c r="C426">
        <v>2</v>
      </c>
      <c r="D426">
        <v>1926</v>
      </c>
      <c r="E426" s="1">
        <v>12.7</v>
      </c>
      <c r="F426" s="1">
        <v>20.3</v>
      </c>
      <c r="G426" s="1">
        <v>22.4</v>
      </c>
      <c r="H426" s="1">
        <v>40.8</v>
      </c>
      <c r="I426" s="1">
        <v>59.1</v>
      </c>
      <c r="J426" s="1">
        <v>61</v>
      </c>
      <c r="K426" s="1">
        <v>70</v>
      </c>
      <c r="L426" s="1">
        <v>67.6</v>
      </c>
      <c r="M426" s="1">
        <v>57</v>
      </c>
      <c r="N426" s="1">
        <v>44.7</v>
      </c>
      <c r="O426" s="1">
        <v>25.8</v>
      </c>
      <c r="P426" s="1">
        <v>12.2</v>
      </c>
      <c r="R426" s="1">
        <f t="shared" si="114"/>
        <v>41.13333333333333</v>
      </c>
      <c r="S426" s="14"/>
      <c r="T426" s="1">
        <f t="shared" si="115"/>
        <v>70</v>
      </c>
      <c r="U426" s="1">
        <f t="shared" si="116"/>
        <v>12.2</v>
      </c>
      <c r="V426">
        <f t="shared" si="117"/>
        <v>12</v>
      </c>
      <c r="X426" s="1">
        <f t="shared" si="118"/>
        <v>40.766666666666666</v>
      </c>
      <c r="Y426" s="2">
        <f t="shared" si="119"/>
        <v>42.36</v>
      </c>
      <c r="Z426" s="1">
        <f t="shared" si="120"/>
        <v>66.2</v>
      </c>
      <c r="AA426" s="2">
        <f t="shared" si="121"/>
        <v>65.92</v>
      </c>
      <c r="AB426" s="1">
        <f t="shared" si="122"/>
        <v>42.5</v>
      </c>
      <c r="AC426" s="2">
        <f t="shared" si="123"/>
        <v>45.413333333333334</v>
      </c>
      <c r="AD426" s="1">
        <f t="shared" si="124"/>
        <v>14.6</v>
      </c>
      <c r="AE426" s="2">
        <f t="shared" si="125"/>
        <v>13.459999999999999</v>
      </c>
      <c r="AF426" s="2">
        <f t="shared" si="126"/>
        <v>42.02166666666666</v>
      </c>
      <c r="AG426" s="2">
        <f t="shared" si="127"/>
        <v>59.25</v>
      </c>
      <c r="AH426" s="2">
        <f t="shared" si="128"/>
        <v>24.900000000000002</v>
      </c>
      <c r="AI426" s="2">
        <f t="shared" si="129"/>
        <v>41.824999999999996</v>
      </c>
      <c r="AK426" s="1">
        <f t="shared" si="130"/>
        <v>36.05</v>
      </c>
      <c r="AL426" s="1">
        <f t="shared" si="131"/>
        <v>46.21666666666667</v>
      </c>
      <c r="AM426" s="1">
        <f t="shared" si="132"/>
        <v>42.05</v>
      </c>
    </row>
    <row r="427" spans="1:39" ht="12.75">
      <c r="A427">
        <v>47</v>
      </c>
      <c r="B427">
        <v>4</v>
      </c>
      <c r="C427">
        <v>2</v>
      </c>
      <c r="D427">
        <v>1927</v>
      </c>
      <c r="E427" s="1">
        <v>9.6</v>
      </c>
      <c r="F427" s="1">
        <v>22</v>
      </c>
      <c r="G427" s="1">
        <v>35.1</v>
      </c>
      <c r="H427" s="1">
        <v>44.2</v>
      </c>
      <c r="I427" s="1">
        <v>53.5</v>
      </c>
      <c r="J427" s="1">
        <v>62.9</v>
      </c>
      <c r="K427" s="1">
        <v>67.3</v>
      </c>
      <c r="L427" s="1">
        <v>62.9</v>
      </c>
      <c r="M427" s="1">
        <v>61.7</v>
      </c>
      <c r="N427" s="1">
        <v>49</v>
      </c>
      <c r="O427" s="1">
        <v>30.9</v>
      </c>
      <c r="P427" s="1">
        <v>7.7</v>
      </c>
      <c r="R427" s="1">
        <f t="shared" si="114"/>
        <v>42.23333333333333</v>
      </c>
      <c r="S427" s="14"/>
      <c r="T427" s="1">
        <f t="shared" si="115"/>
        <v>67.3</v>
      </c>
      <c r="U427" s="1">
        <f t="shared" si="116"/>
        <v>7.7</v>
      </c>
      <c r="V427">
        <f t="shared" si="117"/>
        <v>12</v>
      </c>
      <c r="X427" s="1">
        <f t="shared" si="118"/>
        <v>44.26666666666667</v>
      </c>
      <c r="Y427" s="2">
        <f t="shared" si="119"/>
        <v>43.09333333333333</v>
      </c>
      <c r="Z427" s="1">
        <f t="shared" si="120"/>
        <v>64.36666666666666</v>
      </c>
      <c r="AA427" s="2">
        <f t="shared" si="121"/>
        <v>66.32666666666667</v>
      </c>
      <c r="AB427" s="1">
        <f t="shared" si="122"/>
        <v>47.199999999999996</v>
      </c>
      <c r="AC427" s="2">
        <f t="shared" si="123"/>
        <v>44.913333333333334</v>
      </c>
      <c r="AD427" s="1">
        <f t="shared" si="124"/>
        <v>14.199999999999998</v>
      </c>
      <c r="AE427" s="2">
        <f t="shared" si="125"/>
        <v>13.853333333333333</v>
      </c>
      <c r="AF427" s="2">
        <f t="shared" si="126"/>
        <v>42.095</v>
      </c>
      <c r="AG427" s="2">
        <f t="shared" si="127"/>
        <v>58.74999999999999</v>
      </c>
      <c r="AH427" s="2">
        <f t="shared" si="128"/>
        <v>25.433333333333337</v>
      </c>
      <c r="AI427" s="2">
        <f t="shared" si="129"/>
        <v>41.958333333333336</v>
      </c>
      <c r="AK427" s="1">
        <f t="shared" si="130"/>
        <v>37.88333333333333</v>
      </c>
      <c r="AL427" s="1">
        <f t="shared" si="131"/>
        <v>46.58333333333332</v>
      </c>
      <c r="AM427" s="1">
        <f t="shared" si="132"/>
        <v>41.79166666666666</v>
      </c>
    </row>
    <row r="428" spans="1:39" ht="12.75">
      <c r="A428">
        <v>47</v>
      </c>
      <c r="B428">
        <v>4</v>
      </c>
      <c r="C428">
        <v>2</v>
      </c>
      <c r="D428">
        <v>1928</v>
      </c>
      <c r="E428" s="1">
        <v>15.2</v>
      </c>
      <c r="F428" s="1">
        <v>19.7</v>
      </c>
      <c r="G428" s="1">
        <v>30.1</v>
      </c>
      <c r="H428" s="1">
        <v>38.4</v>
      </c>
      <c r="I428" s="1">
        <v>58</v>
      </c>
      <c r="J428" s="1">
        <v>60.6</v>
      </c>
      <c r="K428" s="1">
        <v>69.7</v>
      </c>
      <c r="L428" s="1">
        <v>68</v>
      </c>
      <c r="M428" s="1">
        <v>56.2</v>
      </c>
      <c r="N428" s="1">
        <v>49.3</v>
      </c>
      <c r="O428" s="1">
        <v>34.6</v>
      </c>
      <c r="P428" s="1">
        <v>22.8</v>
      </c>
      <c r="R428" s="1">
        <f t="shared" si="114"/>
        <v>43.550000000000004</v>
      </c>
      <c r="S428" s="14"/>
      <c r="T428" s="1">
        <f t="shared" si="115"/>
        <v>69.7</v>
      </c>
      <c r="U428" s="1">
        <f t="shared" si="116"/>
        <v>15.2</v>
      </c>
      <c r="V428">
        <f t="shared" si="117"/>
        <v>12</v>
      </c>
      <c r="X428" s="1">
        <f t="shared" si="118"/>
        <v>42.166666666666664</v>
      </c>
      <c r="Y428" s="2">
        <f t="shared" si="119"/>
        <v>43.02666666666666</v>
      </c>
      <c r="Z428" s="1">
        <f t="shared" si="120"/>
        <v>66.10000000000001</v>
      </c>
      <c r="AA428" s="2">
        <f t="shared" si="121"/>
        <v>66.65333333333334</v>
      </c>
      <c r="AB428" s="1">
        <f t="shared" si="122"/>
        <v>46.699999999999996</v>
      </c>
      <c r="AC428" s="2">
        <f t="shared" si="123"/>
        <v>45.57333333333333</v>
      </c>
      <c r="AD428" s="1">
        <f t="shared" si="124"/>
        <v>9.866666666666667</v>
      </c>
      <c r="AE428" s="2">
        <f t="shared" si="125"/>
        <v>15.513333333333332</v>
      </c>
      <c r="AF428" s="2">
        <f t="shared" si="126"/>
        <v>42.391666666666666</v>
      </c>
      <c r="AG428" s="2">
        <f t="shared" si="127"/>
        <v>58.48333333333333</v>
      </c>
      <c r="AH428" s="2">
        <f t="shared" si="128"/>
        <v>24.183333333333337</v>
      </c>
      <c r="AI428" s="2">
        <f t="shared" si="129"/>
        <v>41.925000000000004</v>
      </c>
      <c r="AK428" s="1">
        <f t="shared" si="130"/>
        <v>37</v>
      </c>
      <c r="AL428" s="1">
        <f t="shared" si="131"/>
        <v>50.1</v>
      </c>
      <c r="AM428" s="1">
        <f t="shared" si="132"/>
        <v>41.725</v>
      </c>
    </row>
    <row r="429" spans="1:39" ht="12.75">
      <c r="A429">
        <v>47</v>
      </c>
      <c r="B429">
        <v>4</v>
      </c>
      <c r="C429">
        <v>2</v>
      </c>
      <c r="D429">
        <v>1929</v>
      </c>
      <c r="E429" s="1">
        <v>-0.1</v>
      </c>
      <c r="F429" s="1">
        <v>6.9</v>
      </c>
      <c r="G429" s="1">
        <v>31.6</v>
      </c>
      <c r="H429" s="1">
        <v>45.9</v>
      </c>
      <c r="I429" s="1">
        <v>52.2</v>
      </c>
      <c r="J429" s="1">
        <v>63.6</v>
      </c>
      <c r="K429" s="1">
        <v>70.6</v>
      </c>
      <c r="L429" s="1">
        <v>67.2</v>
      </c>
      <c r="M429" s="1">
        <v>58.5</v>
      </c>
      <c r="N429" s="1">
        <v>46.9</v>
      </c>
      <c r="O429" s="1">
        <v>27.7</v>
      </c>
      <c r="P429" s="1">
        <v>17</v>
      </c>
      <c r="R429" s="1">
        <f t="shared" si="114"/>
        <v>40.666666666666664</v>
      </c>
      <c r="S429" s="14"/>
      <c r="T429" s="1">
        <f t="shared" si="115"/>
        <v>70.6</v>
      </c>
      <c r="U429" s="1">
        <f t="shared" si="116"/>
        <v>-0.1</v>
      </c>
      <c r="V429">
        <f t="shared" si="117"/>
        <v>12</v>
      </c>
      <c r="X429" s="1">
        <f t="shared" si="118"/>
        <v>43.23333333333333</v>
      </c>
      <c r="Y429" s="2">
        <f t="shared" si="119"/>
        <v>43.57333333333333</v>
      </c>
      <c r="Z429" s="1">
        <f t="shared" si="120"/>
        <v>67.13333333333333</v>
      </c>
      <c r="AA429" s="2">
        <f t="shared" si="121"/>
        <v>67.56</v>
      </c>
      <c r="AB429" s="1">
        <f t="shared" si="122"/>
        <v>44.36666666666667</v>
      </c>
      <c r="AC429" s="2">
        <f t="shared" si="123"/>
        <v>47.459999999999994</v>
      </c>
      <c r="AD429" s="1">
        <f t="shared" si="124"/>
        <v>15.166666666666666</v>
      </c>
      <c r="AE429" s="2">
        <f t="shared" si="125"/>
        <v>16.72</v>
      </c>
      <c r="AF429" s="2">
        <f t="shared" si="126"/>
        <v>43.781666666666666</v>
      </c>
      <c r="AG429" s="2">
        <f t="shared" si="127"/>
        <v>59.666666666666664</v>
      </c>
      <c r="AH429" s="2">
        <f t="shared" si="128"/>
        <v>25.066666666666666</v>
      </c>
      <c r="AI429" s="2">
        <f t="shared" si="129"/>
        <v>43.53333333333333</v>
      </c>
      <c r="AK429" s="1">
        <f t="shared" si="130"/>
        <v>33.35</v>
      </c>
      <c r="AL429" s="1">
        <f t="shared" si="131"/>
        <v>47.98333333333334</v>
      </c>
      <c r="AM429" s="1">
        <f t="shared" si="132"/>
        <v>43.06666666666667</v>
      </c>
    </row>
    <row r="430" spans="1:39" ht="12.75">
      <c r="A430">
        <v>47</v>
      </c>
      <c r="B430">
        <v>4</v>
      </c>
      <c r="C430">
        <v>2</v>
      </c>
      <c r="D430">
        <v>1930</v>
      </c>
      <c r="E430" s="1">
        <v>4.2</v>
      </c>
      <c r="F430" s="1">
        <v>24.3</v>
      </c>
      <c r="G430" s="1">
        <v>30.3</v>
      </c>
      <c r="H430" s="1">
        <v>46.4</v>
      </c>
      <c r="I430" s="1">
        <v>57.4</v>
      </c>
      <c r="J430" s="1">
        <v>66.3</v>
      </c>
      <c r="K430" s="1">
        <v>72.1</v>
      </c>
      <c r="L430" s="1">
        <v>70</v>
      </c>
      <c r="M430" s="1">
        <v>59.8</v>
      </c>
      <c r="N430" s="1">
        <v>46.1</v>
      </c>
      <c r="O430" s="1">
        <v>35.4</v>
      </c>
      <c r="P430" s="1">
        <v>20.2</v>
      </c>
      <c r="R430" s="1">
        <f t="shared" si="114"/>
        <v>44.37500000000001</v>
      </c>
      <c r="S430" s="14"/>
      <c r="T430" s="1">
        <f t="shared" si="115"/>
        <v>72.1</v>
      </c>
      <c r="U430" s="1">
        <f t="shared" si="116"/>
        <v>4.2</v>
      </c>
      <c r="V430">
        <f t="shared" si="117"/>
        <v>12</v>
      </c>
      <c r="X430" s="1">
        <f t="shared" si="118"/>
        <v>44.699999999999996</v>
      </c>
      <c r="Y430" s="2">
        <f t="shared" si="119"/>
        <v>42.78666666666667</v>
      </c>
      <c r="Z430" s="1">
        <f t="shared" si="120"/>
        <v>69.46666666666665</v>
      </c>
      <c r="AA430" s="2">
        <f t="shared" si="121"/>
        <v>68.69333333333334</v>
      </c>
      <c r="AB430" s="1">
        <f t="shared" si="122"/>
        <v>47.1</v>
      </c>
      <c r="AC430" s="2">
        <f t="shared" si="123"/>
        <v>46.67333333333333</v>
      </c>
      <c r="AD430" s="1">
        <f t="shared" si="124"/>
        <v>23.73333333333333</v>
      </c>
      <c r="AE430" s="2">
        <f t="shared" si="125"/>
        <v>17.106666666666666</v>
      </c>
      <c r="AF430" s="2">
        <f t="shared" si="126"/>
        <v>43.83833333333333</v>
      </c>
      <c r="AG430" s="2">
        <f t="shared" si="127"/>
        <v>62</v>
      </c>
      <c r="AH430" s="2">
        <f t="shared" si="128"/>
        <v>30.416666666666668</v>
      </c>
      <c r="AI430" s="2">
        <f t="shared" si="129"/>
        <v>46.75</v>
      </c>
      <c r="AK430" s="1">
        <f t="shared" si="130"/>
        <v>38.15</v>
      </c>
      <c r="AL430" s="1">
        <f t="shared" si="131"/>
        <v>50.599999999999994</v>
      </c>
      <c r="AM430" s="1">
        <f t="shared" si="132"/>
        <v>46.33333333333333</v>
      </c>
    </row>
    <row r="431" spans="1:39" ht="12.75">
      <c r="A431">
        <v>47</v>
      </c>
      <c r="B431">
        <v>4</v>
      </c>
      <c r="C431">
        <v>2</v>
      </c>
      <c r="D431">
        <v>1931</v>
      </c>
      <c r="E431" s="1">
        <v>21.9</v>
      </c>
      <c r="F431" s="1">
        <v>29.1</v>
      </c>
      <c r="G431" s="1">
        <v>29.8</v>
      </c>
      <c r="H431" s="1">
        <v>46.8</v>
      </c>
      <c r="I431" s="1">
        <v>53.9</v>
      </c>
      <c r="J431" s="1">
        <v>70.9</v>
      </c>
      <c r="K431" s="1">
        <v>73.4</v>
      </c>
      <c r="L431" s="1">
        <v>67.9</v>
      </c>
      <c r="M431" s="1">
        <v>65.6</v>
      </c>
      <c r="N431" s="1">
        <v>51.9</v>
      </c>
      <c r="O431" s="1">
        <v>38.3</v>
      </c>
      <c r="P431" s="1">
        <v>27.5</v>
      </c>
      <c r="R431" s="1">
        <f t="shared" si="114"/>
        <v>48.083333333333336</v>
      </c>
      <c r="S431" s="14"/>
      <c r="T431" s="1">
        <f t="shared" si="115"/>
        <v>73.4</v>
      </c>
      <c r="U431" s="1">
        <f t="shared" si="116"/>
        <v>21.9</v>
      </c>
      <c r="V431">
        <f t="shared" si="117"/>
        <v>12</v>
      </c>
      <c r="X431" s="1">
        <f t="shared" si="118"/>
        <v>43.5</v>
      </c>
      <c r="Y431" s="2">
        <f t="shared" si="119"/>
        <v>42.92666666666667</v>
      </c>
      <c r="Z431" s="1">
        <f t="shared" si="120"/>
        <v>70.73333333333333</v>
      </c>
      <c r="AA431" s="2">
        <f t="shared" si="121"/>
        <v>69.85333333333332</v>
      </c>
      <c r="AB431" s="1">
        <f t="shared" si="122"/>
        <v>51.93333333333334</v>
      </c>
      <c r="AC431" s="2">
        <f t="shared" si="123"/>
        <v>46.50666666666667</v>
      </c>
      <c r="AD431" s="1">
        <f t="shared" si="124"/>
        <v>20.633333333333333</v>
      </c>
      <c r="AE431" s="2">
        <f t="shared" si="125"/>
        <v>18.626666666666665</v>
      </c>
      <c r="AF431" s="2">
        <f t="shared" si="126"/>
        <v>43.99166666666666</v>
      </c>
      <c r="AG431" s="2">
        <f t="shared" si="127"/>
        <v>63.083333333333336</v>
      </c>
      <c r="AH431" s="2">
        <f t="shared" si="128"/>
        <v>28.75</v>
      </c>
      <c r="AI431" s="2">
        <f t="shared" si="129"/>
        <v>45.025000000000006</v>
      </c>
      <c r="AK431" s="1">
        <f t="shared" si="130"/>
        <v>42.06666666666667</v>
      </c>
      <c r="AL431" s="1">
        <f t="shared" si="131"/>
        <v>54.1</v>
      </c>
      <c r="AM431" s="1">
        <f t="shared" si="132"/>
        <v>45.766666666666666</v>
      </c>
    </row>
    <row r="432" spans="1:39" ht="12.75">
      <c r="A432">
        <v>47</v>
      </c>
      <c r="B432">
        <v>4</v>
      </c>
      <c r="C432">
        <v>2</v>
      </c>
      <c r="D432">
        <v>1932</v>
      </c>
      <c r="E432" s="1">
        <v>17.4</v>
      </c>
      <c r="F432" s="1">
        <v>17</v>
      </c>
      <c r="G432" s="1">
        <v>20.4</v>
      </c>
      <c r="H432" s="1">
        <v>43.5</v>
      </c>
      <c r="I432" s="1">
        <v>57.1</v>
      </c>
      <c r="J432" s="1">
        <v>69.2</v>
      </c>
      <c r="K432" s="1">
        <v>71.8</v>
      </c>
      <c r="L432" s="1">
        <v>69.1</v>
      </c>
      <c r="M432" s="1">
        <v>57.1</v>
      </c>
      <c r="N432" s="1">
        <v>44.5</v>
      </c>
      <c r="O432" s="1">
        <v>28.2</v>
      </c>
      <c r="P432" s="1">
        <v>14.9</v>
      </c>
      <c r="R432" s="1">
        <f t="shared" si="114"/>
        <v>42.516666666666666</v>
      </c>
      <c r="S432" s="14"/>
      <c r="T432" s="1">
        <f t="shared" si="115"/>
        <v>71.8</v>
      </c>
      <c r="U432" s="1">
        <f t="shared" si="116"/>
        <v>14.9</v>
      </c>
      <c r="V432">
        <f t="shared" si="117"/>
        <v>12</v>
      </c>
      <c r="X432" s="1">
        <f t="shared" si="118"/>
        <v>40.333333333333336</v>
      </c>
      <c r="Y432" s="2">
        <f t="shared" si="119"/>
        <v>43.32</v>
      </c>
      <c r="Z432" s="1">
        <f t="shared" si="120"/>
        <v>70.03333333333333</v>
      </c>
      <c r="AA432" s="2">
        <f t="shared" si="121"/>
        <v>70.48666666666666</v>
      </c>
      <c r="AB432" s="1">
        <f t="shared" si="122"/>
        <v>43.26666666666666</v>
      </c>
      <c r="AC432" s="2">
        <f t="shared" si="123"/>
        <v>47.24666666666666</v>
      </c>
      <c r="AD432" s="1">
        <f t="shared" si="124"/>
        <v>16.133333333333333</v>
      </c>
      <c r="AE432" s="2">
        <f t="shared" si="125"/>
        <v>18.38</v>
      </c>
      <c r="AF432" s="2">
        <f t="shared" si="126"/>
        <v>44.84666666666667</v>
      </c>
      <c r="AG432" s="2">
        <f t="shared" si="127"/>
        <v>61.30000000000001</v>
      </c>
      <c r="AH432" s="2">
        <f t="shared" si="128"/>
        <v>24.916666666666668</v>
      </c>
      <c r="AI432" s="2">
        <f t="shared" si="129"/>
        <v>44.133333333333326</v>
      </c>
      <c r="AK432" s="1">
        <f t="shared" si="130"/>
        <v>37.43333333333334</v>
      </c>
      <c r="AL432" s="1">
        <f t="shared" si="131"/>
        <v>47.599999999999994</v>
      </c>
      <c r="AM432" s="1">
        <f t="shared" si="132"/>
        <v>43.52499999999999</v>
      </c>
    </row>
    <row r="433" spans="1:39" ht="12.75">
      <c r="A433">
        <v>47</v>
      </c>
      <c r="B433">
        <v>4</v>
      </c>
      <c r="C433">
        <v>2</v>
      </c>
      <c r="D433">
        <v>1933</v>
      </c>
      <c r="E433" s="1">
        <v>22</v>
      </c>
      <c r="F433" s="1">
        <v>11.5</v>
      </c>
      <c r="G433" s="1">
        <v>28.4</v>
      </c>
      <c r="H433" s="1">
        <v>42.7</v>
      </c>
      <c r="I433" s="1">
        <v>57.5</v>
      </c>
      <c r="J433" s="1">
        <v>74.6</v>
      </c>
      <c r="K433" s="1">
        <v>73.9</v>
      </c>
      <c r="L433" s="1">
        <v>67.2</v>
      </c>
      <c r="M433" s="1">
        <v>64.2</v>
      </c>
      <c r="N433" s="1">
        <v>44.4</v>
      </c>
      <c r="O433" s="1">
        <v>29</v>
      </c>
      <c r="P433" s="1">
        <v>16.4</v>
      </c>
      <c r="R433" s="1">
        <f t="shared" si="114"/>
        <v>44.31666666666666</v>
      </c>
      <c r="S433" s="14"/>
      <c r="T433" s="1">
        <f t="shared" si="115"/>
        <v>74.6</v>
      </c>
      <c r="U433" s="1">
        <f t="shared" si="116"/>
        <v>11.5</v>
      </c>
      <c r="V433">
        <f t="shared" si="117"/>
        <v>12</v>
      </c>
      <c r="X433" s="1">
        <f t="shared" si="118"/>
        <v>42.86666666666667</v>
      </c>
      <c r="Y433" s="2">
        <f t="shared" si="119"/>
        <v>42.766666666666666</v>
      </c>
      <c r="Z433" s="1">
        <f t="shared" si="120"/>
        <v>71.89999999999999</v>
      </c>
      <c r="AA433" s="2">
        <f t="shared" si="121"/>
        <v>70.37333333333332</v>
      </c>
      <c r="AB433" s="1">
        <f t="shared" si="122"/>
        <v>45.86666666666667</v>
      </c>
      <c r="AC433" s="2">
        <f t="shared" si="123"/>
        <v>46.8</v>
      </c>
      <c r="AD433" s="1">
        <f t="shared" si="124"/>
        <v>17.466666666666665</v>
      </c>
      <c r="AE433" s="2">
        <f t="shared" si="125"/>
        <v>14.926666666666668</v>
      </c>
      <c r="AF433" s="2">
        <f t="shared" si="126"/>
        <v>44.513333333333335</v>
      </c>
      <c r="AG433" s="2">
        <f t="shared" si="127"/>
        <v>63.35</v>
      </c>
      <c r="AH433" s="2">
        <f t="shared" si="128"/>
        <v>25.450000000000003</v>
      </c>
      <c r="AI433" s="2">
        <f t="shared" si="129"/>
        <v>44.11666666666667</v>
      </c>
      <c r="AK433" s="1">
        <f t="shared" si="130"/>
        <v>39.449999999999996</v>
      </c>
      <c r="AL433" s="1">
        <f t="shared" si="131"/>
        <v>49.18333333333334</v>
      </c>
      <c r="AM433" s="1">
        <f t="shared" si="132"/>
        <v>44.80833333333334</v>
      </c>
    </row>
    <row r="434" spans="1:39" ht="12.75">
      <c r="A434">
        <v>47</v>
      </c>
      <c r="B434">
        <v>4</v>
      </c>
      <c r="C434">
        <v>2</v>
      </c>
      <c r="D434">
        <v>1934</v>
      </c>
      <c r="E434" s="1">
        <v>20</v>
      </c>
      <c r="F434" s="1">
        <v>16</v>
      </c>
      <c r="G434" s="1">
        <v>26.9</v>
      </c>
      <c r="H434" s="1">
        <v>43.1</v>
      </c>
      <c r="I434" s="1">
        <v>65.6</v>
      </c>
      <c r="J434" s="1">
        <v>71</v>
      </c>
      <c r="K434" s="1">
        <v>73.1</v>
      </c>
      <c r="L434" s="1">
        <v>66.8</v>
      </c>
      <c r="M434" s="1">
        <v>57.1</v>
      </c>
      <c r="N434" s="1">
        <v>50.8</v>
      </c>
      <c r="O434" s="1">
        <v>36.3</v>
      </c>
      <c r="P434" s="1">
        <v>12.6</v>
      </c>
      <c r="R434" s="1">
        <f t="shared" si="114"/>
        <v>44.94166666666667</v>
      </c>
      <c r="S434" s="14"/>
      <c r="T434" s="1">
        <f t="shared" si="115"/>
        <v>73.1</v>
      </c>
      <c r="U434" s="1">
        <f t="shared" si="116"/>
        <v>12.6</v>
      </c>
      <c r="V434">
        <f t="shared" si="117"/>
        <v>12</v>
      </c>
      <c r="X434" s="1">
        <f t="shared" si="118"/>
        <v>45.199999999999996</v>
      </c>
      <c r="Y434" s="2">
        <f t="shared" si="119"/>
        <v>42.6</v>
      </c>
      <c r="Z434" s="1">
        <f t="shared" si="120"/>
        <v>70.3</v>
      </c>
      <c r="AA434" s="2">
        <f t="shared" si="121"/>
        <v>70.43333333333334</v>
      </c>
      <c r="AB434" s="1">
        <f t="shared" si="122"/>
        <v>48.06666666666666</v>
      </c>
      <c r="AC434" s="2">
        <f t="shared" si="123"/>
        <v>45.526666666666664</v>
      </c>
      <c r="AD434" s="1">
        <f t="shared" si="124"/>
        <v>13.933333333333332</v>
      </c>
      <c r="AE434" s="2">
        <f t="shared" si="125"/>
        <v>13.25333333333333</v>
      </c>
      <c r="AF434" s="2">
        <f t="shared" si="126"/>
        <v>43.25833333333334</v>
      </c>
      <c r="AG434" s="2">
        <f t="shared" si="127"/>
        <v>62.78333333333333</v>
      </c>
      <c r="AH434" s="2">
        <f t="shared" si="128"/>
        <v>26.749999999999996</v>
      </c>
      <c r="AI434" s="2">
        <f t="shared" si="129"/>
        <v>43.40833333333333</v>
      </c>
      <c r="AK434" s="1">
        <f t="shared" si="130"/>
        <v>40.43333333333333</v>
      </c>
      <c r="AL434" s="1">
        <f t="shared" si="131"/>
        <v>49.449999999999996</v>
      </c>
      <c r="AM434" s="1">
        <f t="shared" si="132"/>
        <v>42.80833333333333</v>
      </c>
    </row>
    <row r="435" spans="1:39" ht="12.75">
      <c r="A435">
        <v>47</v>
      </c>
      <c r="B435">
        <v>4</v>
      </c>
      <c r="C435">
        <v>2</v>
      </c>
      <c r="D435">
        <v>1935</v>
      </c>
      <c r="E435" s="1">
        <v>8.3</v>
      </c>
      <c r="F435" s="1">
        <v>20.9</v>
      </c>
      <c r="G435" s="1">
        <v>31.6</v>
      </c>
      <c r="H435" s="1">
        <v>42.4</v>
      </c>
      <c r="I435" s="1">
        <v>51.8</v>
      </c>
      <c r="J435" s="1">
        <v>62</v>
      </c>
      <c r="K435" s="1">
        <v>75.7</v>
      </c>
      <c r="L435" s="1">
        <v>69</v>
      </c>
      <c r="M435" s="1">
        <v>59.5</v>
      </c>
      <c r="N435" s="1">
        <v>46.9</v>
      </c>
      <c r="O435" s="1">
        <v>28.2</v>
      </c>
      <c r="P435" s="1">
        <v>16.2</v>
      </c>
      <c r="R435" s="1">
        <f t="shared" si="114"/>
        <v>42.708333333333336</v>
      </c>
      <c r="S435" s="14"/>
      <c r="T435" s="1">
        <f t="shared" si="115"/>
        <v>75.7</v>
      </c>
      <c r="U435" s="1">
        <f t="shared" si="116"/>
        <v>8.3</v>
      </c>
      <c r="V435">
        <f t="shared" si="117"/>
        <v>12</v>
      </c>
      <c r="X435" s="1">
        <f t="shared" si="118"/>
        <v>41.93333333333333</v>
      </c>
      <c r="Y435" s="2">
        <f t="shared" si="119"/>
        <v>42.87333333333333</v>
      </c>
      <c r="Z435" s="1">
        <f t="shared" si="120"/>
        <v>68.89999999999999</v>
      </c>
      <c r="AA435" s="2">
        <f t="shared" si="121"/>
        <v>70.52</v>
      </c>
      <c r="AB435" s="1">
        <f t="shared" si="122"/>
        <v>44.86666666666667</v>
      </c>
      <c r="AC435" s="2">
        <f t="shared" si="123"/>
        <v>45.8</v>
      </c>
      <c r="AD435" s="1">
        <f t="shared" si="124"/>
        <v>6.466666666666666</v>
      </c>
      <c r="AE435" s="2">
        <f t="shared" si="125"/>
        <v>13.186666666666667</v>
      </c>
      <c r="AF435" s="2">
        <f t="shared" si="126"/>
        <v>43.108333333333334</v>
      </c>
      <c r="AG435" s="2">
        <f t="shared" si="127"/>
        <v>60.06666666666666</v>
      </c>
      <c r="AH435" s="2">
        <f t="shared" si="128"/>
        <v>20.583333333333332</v>
      </c>
      <c r="AI435" s="2">
        <f t="shared" si="129"/>
        <v>41.575</v>
      </c>
      <c r="AK435" s="1">
        <f t="shared" si="130"/>
        <v>36.166666666666664</v>
      </c>
      <c r="AL435" s="1">
        <f t="shared" si="131"/>
        <v>49.25</v>
      </c>
      <c r="AM435" s="1">
        <f t="shared" si="132"/>
        <v>40.900000000000006</v>
      </c>
    </row>
    <row r="436" spans="1:39" ht="12.75">
      <c r="A436">
        <v>47</v>
      </c>
      <c r="B436">
        <v>4</v>
      </c>
      <c r="C436">
        <v>2</v>
      </c>
      <c r="D436">
        <v>1936</v>
      </c>
      <c r="E436" s="1">
        <v>4.5</v>
      </c>
      <c r="F436" s="1">
        <v>-1.3</v>
      </c>
      <c r="G436" s="1">
        <v>29</v>
      </c>
      <c r="H436" s="1">
        <v>37.6</v>
      </c>
      <c r="I436" s="1">
        <v>61.4</v>
      </c>
      <c r="J436" s="1">
        <v>64.1</v>
      </c>
      <c r="K436" s="1">
        <v>76.7</v>
      </c>
      <c r="L436" s="1">
        <v>72.3</v>
      </c>
      <c r="M436" s="1">
        <v>63.3</v>
      </c>
      <c r="N436" s="1">
        <v>44.5</v>
      </c>
      <c r="O436" s="1">
        <v>28.9</v>
      </c>
      <c r="P436" s="1">
        <v>20.7</v>
      </c>
      <c r="R436" s="1">
        <f t="shared" si="114"/>
        <v>41.80833333333333</v>
      </c>
      <c r="S436" s="14"/>
      <c r="T436" s="1">
        <f t="shared" si="115"/>
        <v>76.7</v>
      </c>
      <c r="U436" s="1">
        <f t="shared" si="116"/>
        <v>-1.3</v>
      </c>
      <c r="V436">
        <f t="shared" si="117"/>
        <v>12</v>
      </c>
      <c r="X436" s="1">
        <f t="shared" si="118"/>
        <v>42.666666666666664</v>
      </c>
      <c r="Y436" s="2">
        <f t="shared" si="119"/>
        <v>43.39999999999999</v>
      </c>
      <c r="Z436" s="1">
        <f t="shared" si="120"/>
        <v>71.03333333333335</v>
      </c>
      <c r="AA436" s="2">
        <f t="shared" si="121"/>
        <v>69.86</v>
      </c>
      <c r="AB436" s="1">
        <f t="shared" si="122"/>
        <v>45.56666666666666</v>
      </c>
      <c r="AC436" s="2">
        <f t="shared" si="123"/>
        <v>46.193333333333335</v>
      </c>
      <c r="AD436" s="1">
        <f t="shared" si="124"/>
        <v>12.266666666666666</v>
      </c>
      <c r="AE436" s="2">
        <f t="shared" si="125"/>
        <v>12.933333333333332</v>
      </c>
      <c r="AF436" s="2">
        <f t="shared" si="126"/>
        <v>43.190000000000005</v>
      </c>
      <c r="AG436" s="2">
        <f t="shared" si="127"/>
        <v>62.56666666666667</v>
      </c>
      <c r="AH436" s="2">
        <f t="shared" si="128"/>
        <v>22.46666666666667</v>
      </c>
      <c r="AI436" s="2">
        <f t="shared" si="129"/>
        <v>42.28333333333333</v>
      </c>
      <c r="AK436" s="1">
        <f t="shared" si="130"/>
        <v>32.550000000000004</v>
      </c>
      <c r="AL436" s="1">
        <f t="shared" si="131"/>
        <v>51.06666666666666</v>
      </c>
      <c r="AM436" s="1">
        <f t="shared" si="132"/>
        <v>42.68333333333334</v>
      </c>
    </row>
    <row r="437" spans="1:39" ht="12.75">
      <c r="A437">
        <v>47</v>
      </c>
      <c r="B437">
        <v>4</v>
      </c>
      <c r="C437">
        <v>2</v>
      </c>
      <c r="D437">
        <v>1937</v>
      </c>
      <c r="E437" s="1">
        <v>4.9</v>
      </c>
      <c r="F437" s="1">
        <v>11.2</v>
      </c>
      <c r="G437" s="1">
        <v>24.6</v>
      </c>
      <c r="H437" s="1">
        <v>42.6</v>
      </c>
      <c r="I437" s="1">
        <v>57.9</v>
      </c>
      <c r="J437" s="1">
        <v>64.6</v>
      </c>
      <c r="K437" s="1">
        <v>73</v>
      </c>
      <c r="L437" s="1">
        <v>73.8</v>
      </c>
      <c r="M437" s="1">
        <v>60.7</v>
      </c>
      <c r="N437" s="1">
        <v>44.2</v>
      </c>
      <c r="O437" s="1">
        <v>29</v>
      </c>
      <c r="P437" s="1">
        <v>14.7</v>
      </c>
      <c r="R437" s="1">
        <f t="shared" si="114"/>
        <v>41.766666666666666</v>
      </c>
      <c r="S437" s="14"/>
      <c r="T437" s="1">
        <f t="shared" si="115"/>
        <v>73.8</v>
      </c>
      <c r="U437" s="1">
        <f t="shared" si="116"/>
        <v>4.9</v>
      </c>
      <c r="V437">
        <f t="shared" si="117"/>
        <v>12</v>
      </c>
      <c r="X437" s="1">
        <f t="shared" si="118"/>
        <v>41.699999999999996</v>
      </c>
      <c r="Y437" s="2">
        <f t="shared" si="119"/>
        <v>43.099999999999994</v>
      </c>
      <c r="Z437" s="1">
        <f t="shared" si="120"/>
        <v>70.46666666666665</v>
      </c>
      <c r="AA437" s="2">
        <f t="shared" si="121"/>
        <v>69.6</v>
      </c>
      <c r="AB437" s="1">
        <f t="shared" si="122"/>
        <v>44.63333333333333</v>
      </c>
      <c r="AC437" s="2">
        <f t="shared" si="123"/>
        <v>46.120000000000005</v>
      </c>
      <c r="AD437" s="1">
        <f t="shared" si="124"/>
        <v>15.799999999999999</v>
      </c>
      <c r="AE437" s="2">
        <f t="shared" si="125"/>
        <v>13.473333333333334</v>
      </c>
      <c r="AF437" s="2">
        <f t="shared" si="126"/>
        <v>43.16</v>
      </c>
      <c r="AG437" s="2">
        <f t="shared" si="127"/>
        <v>62.099999999999994</v>
      </c>
      <c r="AH437" s="2">
        <f t="shared" si="128"/>
        <v>26.116666666666664</v>
      </c>
      <c r="AI437" s="2">
        <f t="shared" si="129"/>
        <v>43.53333333333333</v>
      </c>
      <c r="AK437" s="1">
        <f t="shared" si="130"/>
        <v>34.300000000000004</v>
      </c>
      <c r="AL437" s="1">
        <f t="shared" si="131"/>
        <v>49.23333333333333</v>
      </c>
      <c r="AM437" s="1">
        <f t="shared" si="132"/>
        <v>44.13333333333333</v>
      </c>
    </row>
    <row r="438" spans="1:39" ht="12.75">
      <c r="A438">
        <v>47</v>
      </c>
      <c r="B438">
        <v>4</v>
      </c>
      <c r="C438">
        <v>2</v>
      </c>
      <c r="D438">
        <v>1938</v>
      </c>
      <c r="E438" s="1">
        <v>11.8</v>
      </c>
      <c r="F438" s="1">
        <v>20.9</v>
      </c>
      <c r="G438" s="1">
        <v>36.1</v>
      </c>
      <c r="H438" s="1">
        <v>45.2</v>
      </c>
      <c r="I438" s="1">
        <v>55.2</v>
      </c>
      <c r="J438" s="1">
        <v>65</v>
      </c>
      <c r="K438" s="1">
        <v>70.3</v>
      </c>
      <c r="L438" s="1">
        <v>70.5</v>
      </c>
      <c r="M438" s="1">
        <v>59.5</v>
      </c>
      <c r="N438" s="1">
        <v>52.8</v>
      </c>
      <c r="O438" s="1">
        <v>31.2</v>
      </c>
      <c r="P438" s="1">
        <v>18.2</v>
      </c>
      <c r="R438" s="1">
        <f t="shared" si="114"/>
        <v>44.725</v>
      </c>
      <c r="S438" s="14"/>
      <c r="T438" s="1">
        <f t="shared" si="115"/>
        <v>70.5</v>
      </c>
      <c r="U438" s="1">
        <f t="shared" si="116"/>
        <v>11.8</v>
      </c>
      <c r="V438">
        <f t="shared" si="117"/>
        <v>12</v>
      </c>
      <c r="X438" s="1">
        <f t="shared" si="118"/>
        <v>45.5</v>
      </c>
      <c r="Y438" s="2">
        <f t="shared" si="119"/>
        <v>42.56</v>
      </c>
      <c r="Z438" s="1">
        <f t="shared" si="120"/>
        <v>68.60000000000001</v>
      </c>
      <c r="AA438" s="2">
        <f t="shared" si="121"/>
        <v>69.45333333333335</v>
      </c>
      <c r="AB438" s="1">
        <f t="shared" si="122"/>
        <v>47.833333333333336</v>
      </c>
      <c r="AC438" s="2">
        <f t="shared" si="123"/>
        <v>46.480000000000004</v>
      </c>
      <c r="AD438" s="1">
        <f t="shared" si="124"/>
        <v>16.2</v>
      </c>
      <c r="AE438" s="2">
        <f t="shared" si="125"/>
        <v>15.52</v>
      </c>
      <c r="AF438" s="2">
        <f t="shared" si="126"/>
        <v>43.05666666666666</v>
      </c>
      <c r="AG438" s="2">
        <f t="shared" si="127"/>
        <v>60.949999999999996</v>
      </c>
      <c r="AH438" s="2">
        <f t="shared" si="128"/>
        <v>26.766666666666666</v>
      </c>
      <c r="AI438" s="2">
        <f t="shared" si="129"/>
        <v>44.425000000000004</v>
      </c>
      <c r="AK438" s="1">
        <f t="shared" si="130"/>
        <v>39.03333333333334</v>
      </c>
      <c r="AL438" s="1">
        <f t="shared" si="131"/>
        <v>50.416666666666664</v>
      </c>
      <c r="AM438" s="1">
        <f t="shared" si="132"/>
        <v>44.25</v>
      </c>
    </row>
    <row r="439" spans="1:39" ht="12.75">
      <c r="A439">
        <v>47</v>
      </c>
      <c r="B439">
        <v>4</v>
      </c>
      <c r="C439">
        <v>2</v>
      </c>
      <c r="D439">
        <v>1939</v>
      </c>
      <c r="E439" s="1">
        <v>19.2</v>
      </c>
      <c r="F439" s="1">
        <v>11.2</v>
      </c>
      <c r="G439" s="1">
        <v>28</v>
      </c>
      <c r="H439" s="1">
        <v>41.5</v>
      </c>
      <c r="I439" s="1">
        <v>61.6</v>
      </c>
      <c r="J439" s="1">
        <v>67</v>
      </c>
      <c r="K439" s="1">
        <v>71.9</v>
      </c>
      <c r="L439" s="1">
        <v>68.1</v>
      </c>
      <c r="M439" s="1">
        <v>62.4</v>
      </c>
      <c r="N439" s="1">
        <v>47</v>
      </c>
      <c r="O439" s="1">
        <v>33.7</v>
      </c>
      <c r="P439" s="1">
        <v>25.9</v>
      </c>
      <c r="R439" s="1">
        <f t="shared" si="114"/>
        <v>44.791666666666664</v>
      </c>
      <c r="S439" s="14"/>
      <c r="T439" s="1">
        <f t="shared" si="115"/>
        <v>71.9</v>
      </c>
      <c r="U439" s="1">
        <f t="shared" si="116"/>
        <v>11.2</v>
      </c>
      <c r="V439">
        <f t="shared" si="117"/>
        <v>12</v>
      </c>
      <c r="X439" s="1">
        <f t="shared" si="118"/>
        <v>43.699999999999996</v>
      </c>
      <c r="Y439" s="2">
        <f t="shared" si="119"/>
        <v>43.18666666666667</v>
      </c>
      <c r="Z439" s="1">
        <f t="shared" si="120"/>
        <v>69</v>
      </c>
      <c r="AA439" s="2">
        <f t="shared" si="121"/>
        <v>69.14666666666668</v>
      </c>
      <c r="AB439" s="1">
        <f t="shared" si="122"/>
        <v>47.70000000000001</v>
      </c>
      <c r="AC439" s="2">
        <f t="shared" si="123"/>
        <v>47.10666666666667</v>
      </c>
      <c r="AD439" s="1">
        <f t="shared" si="124"/>
        <v>16.633333333333333</v>
      </c>
      <c r="AE439" s="2">
        <f t="shared" si="125"/>
        <v>17.026666666666664</v>
      </c>
      <c r="AF439" s="2">
        <f t="shared" si="126"/>
        <v>43.818333333333335</v>
      </c>
      <c r="AG439" s="2">
        <f t="shared" si="127"/>
        <v>62.083333333333336</v>
      </c>
      <c r="AH439" s="2">
        <f t="shared" si="128"/>
        <v>25.483333333333334</v>
      </c>
      <c r="AI439" s="2">
        <f t="shared" si="129"/>
        <v>42.85833333333334</v>
      </c>
      <c r="AK439" s="1">
        <f t="shared" si="130"/>
        <v>38.083333333333336</v>
      </c>
      <c r="AL439" s="1">
        <f t="shared" si="131"/>
        <v>51.5</v>
      </c>
      <c r="AM439" s="1">
        <f t="shared" si="132"/>
        <v>43.05</v>
      </c>
    </row>
    <row r="440" spans="1:39" ht="12.75">
      <c r="A440">
        <v>47</v>
      </c>
      <c r="B440">
        <v>4</v>
      </c>
      <c r="C440">
        <v>2</v>
      </c>
      <c r="D440">
        <v>1940</v>
      </c>
      <c r="E440" s="1">
        <v>5.2</v>
      </c>
      <c r="F440" s="1">
        <v>18.8</v>
      </c>
      <c r="G440" s="1">
        <v>22.3</v>
      </c>
      <c r="H440" s="1">
        <v>41.6</v>
      </c>
      <c r="I440" s="1">
        <v>53.8</v>
      </c>
      <c r="J440" s="1">
        <v>65.9</v>
      </c>
      <c r="K440" s="1">
        <v>72</v>
      </c>
      <c r="L440" s="1">
        <v>66.6</v>
      </c>
      <c r="M440" s="1">
        <v>61.5</v>
      </c>
      <c r="N440" s="1">
        <v>50.7</v>
      </c>
      <c r="O440" s="1">
        <v>27.8</v>
      </c>
      <c r="P440" s="1">
        <v>20.1</v>
      </c>
      <c r="R440" s="1">
        <f t="shared" si="114"/>
        <v>42.19166666666667</v>
      </c>
      <c r="S440" s="14"/>
      <c r="T440" s="1">
        <f t="shared" si="115"/>
        <v>72</v>
      </c>
      <c r="U440" s="1">
        <f t="shared" si="116"/>
        <v>5.2</v>
      </c>
      <c r="V440">
        <f t="shared" si="117"/>
        <v>12</v>
      </c>
      <c r="X440" s="1">
        <f t="shared" si="118"/>
        <v>39.233333333333334</v>
      </c>
      <c r="Y440" s="2">
        <f t="shared" si="119"/>
        <v>44.10666666666667</v>
      </c>
      <c r="Z440" s="1">
        <f t="shared" si="120"/>
        <v>68.16666666666667</v>
      </c>
      <c r="AA440" s="2">
        <f t="shared" si="121"/>
        <v>68.53333333333333</v>
      </c>
      <c r="AB440" s="1">
        <f t="shared" si="122"/>
        <v>46.666666666666664</v>
      </c>
      <c r="AC440" s="2">
        <f t="shared" si="123"/>
        <v>47.24</v>
      </c>
      <c r="AD440" s="1">
        <f t="shared" si="124"/>
        <v>16.7</v>
      </c>
      <c r="AE440" s="2">
        <f t="shared" si="125"/>
        <v>16.32</v>
      </c>
      <c r="AF440" s="2">
        <f t="shared" si="126"/>
        <v>44.2</v>
      </c>
      <c r="AG440" s="2">
        <f t="shared" si="127"/>
        <v>60.23333333333333</v>
      </c>
      <c r="AH440" s="2">
        <f t="shared" si="128"/>
        <v>25.599999999999998</v>
      </c>
      <c r="AI440" s="2">
        <f t="shared" si="129"/>
        <v>44.69166666666666</v>
      </c>
      <c r="AK440" s="1">
        <f t="shared" si="130"/>
        <v>34.6</v>
      </c>
      <c r="AL440" s="1">
        <f t="shared" si="131"/>
        <v>49.78333333333334</v>
      </c>
      <c r="AM440" s="1">
        <f t="shared" si="132"/>
        <v>44.44166666666667</v>
      </c>
    </row>
    <row r="441" spans="1:39" ht="12.75">
      <c r="A441">
        <v>47</v>
      </c>
      <c r="B441">
        <v>4</v>
      </c>
      <c r="C441">
        <v>2</v>
      </c>
      <c r="D441">
        <v>1941</v>
      </c>
      <c r="E441" s="1">
        <v>15.9</v>
      </c>
      <c r="F441" s="1">
        <v>14.1</v>
      </c>
      <c r="G441" s="1">
        <v>25</v>
      </c>
      <c r="H441" s="1">
        <v>50.9</v>
      </c>
      <c r="I441" s="1">
        <v>61.5</v>
      </c>
      <c r="J441" s="1">
        <v>67.2</v>
      </c>
      <c r="K441" s="1">
        <v>71.5</v>
      </c>
      <c r="L441" s="1">
        <v>69.8</v>
      </c>
      <c r="M441" s="1">
        <v>61.8</v>
      </c>
      <c r="N441" s="1">
        <v>49</v>
      </c>
      <c r="O441" s="1">
        <v>35.3</v>
      </c>
      <c r="P441" s="1">
        <v>25.4</v>
      </c>
      <c r="R441" s="1">
        <f t="shared" si="114"/>
        <v>45.61666666666667</v>
      </c>
      <c r="S441" s="14"/>
      <c r="T441" s="1">
        <f t="shared" si="115"/>
        <v>71.5</v>
      </c>
      <c r="U441" s="1">
        <f t="shared" si="116"/>
        <v>14.1</v>
      </c>
      <c r="V441">
        <f t="shared" si="117"/>
        <v>12</v>
      </c>
      <c r="X441" s="1">
        <f t="shared" si="118"/>
        <v>45.800000000000004</v>
      </c>
      <c r="Y441" s="2">
        <f t="shared" si="119"/>
        <v>42.940000000000005</v>
      </c>
      <c r="Z441" s="1">
        <f t="shared" si="120"/>
        <v>69.5</v>
      </c>
      <c r="AA441" s="2">
        <f t="shared" si="121"/>
        <v>68.82000000000001</v>
      </c>
      <c r="AB441" s="1">
        <f t="shared" si="122"/>
        <v>48.699999999999996</v>
      </c>
      <c r="AC441" s="2">
        <f t="shared" si="123"/>
        <v>46.333333333333336</v>
      </c>
      <c r="AD441" s="1">
        <f t="shared" si="124"/>
        <v>19.8</v>
      </c>
      <c r="AE441" s="2">
        <f t="shared" si="125"/>
        <v>17.406666666666666</v>
      </c>
      <c r="AF441" s="2">
        <f t="shared" si="126"/>
        <v>43.651666666666664</v>
      </c>
      <c r="AG441" s="2">
        <f t="shared" si="127"/>
        <v>63.78333333333334</v>
      </c>
      <c r="AH441" s="2">
        <f t="shared" si="128"/>
        <v>29.566666666666663</v>
      </c>
      <c r="AI441" s="2">
        <f t="shared" si="129"/>
        <v>45.11666666666667</v>
      </c>
      <c r="AK441" s="1">
        <f t="shared" si="130"/>
        <v>39.1</v>
      </c>
      <c r="AL441" s="1">
        <f t="shared" si="131"/>
        <v>52.13333333333333</v>
      </c>
      <c r="AM441" s="1">
        <f t="shared" si="132"/>
        <v>45.925</v>
      </c>
    </row>
    <row r="442" spans="1:39" ht="12.75">
      <c r="A442">
        <v>47</v>
      </c>
      <c r="B442">
        <v>4</v>
      </c>
      <c r="C442">
        <v>2</v>
      </c>
      <c r="D442">
        <v>1942</v>
      </c>
      <c r="E442" s="1">
        <v>16.8</v>
      </c>
      <c r="F442" s="1">
        <v>17.2</v>
      </c>
      <c r="G442" s="1">
        <v>33.7</v>
      </c>
      <c r="H442" s="1">
        <v>50.7</v>
      </c>
      <c r="I442" s="1">
        <v>54.5</v>
      </c>
      <c r="J442" s="1">
        <v>65.4</v>
      </c>
      <c r="K442" s="1">
        <v>69</v>
      </c>
      <c r="L442" s="1">
        <v>67.8</v>
      </c>
      <c r="M442" s="1">
        <v>56.6</v>
      </c>
      <c r="N442" s="1">
        <v>47.7</v>
      </c>
      <c r="O442" s="1">
        <v>31.6</v>
      </c>
      <c r="P442" s="1">
        <v>13.1</v>
      </c>
      <c r="R442" s="1">
        <f t="shared" si="114"/>
        <v>43.675000000000004</v>
      </c>
      <c r="S442" s="14"/>
      <c r="T442" s="1">
        <f t="shared" si="115"/>
        <v>69</v>
      </c>
      <c r="U442" s="1">
        <f t="shared" si="116"/>
        <v>13.1</v>
      </c>
      <c r="V442">
        <f t="shared" si="117"/>
        <v>12</v>
      </c>
      <c r="X442" s="1">
        <f t="shared" si="118"/>
        <v>46.300000000000004</v>
      </c>
      <c r="Y442" s="2">
        <f t="shared" si="119"/>
        <v>42.64666666666667</v>
      </c>
      <c r="Z442" s="1">
        <f t="shared" si="120"/>
        <v>67.39999999999999</v>
      </c>
      <c r="AA442" s="2">
        <f t="shared" si="121"/>
        <v>68.78666666666666</v>
      </c>
      <c r="AB442" s="1">
        <f t="shared" si="122"/>
        <v>45.300000000000004</v>
      </c>
      <c r="AC442" s="2">
        <f t="shared" si="123"/>
        <v>46.526666666666664</v>
      </c>
      <c r="AD442" s="1">
        <f t="shared" si="124"/>
        <v>12.266666666666666</v>
      </c>
      <c r="AE442" s="2">
        <f t="shared" si="125"/>
        <v>16.993333333333332</v>
      </c>
      <c r="AF442" s="2">
        <f t="shared" si="126"/>
        <v>43.693333333333335</v>
      </c>
      <c r="AG442" s="2">
        <f t="shared" si="127"/>
        <v>60.66666666666668</v>
      </c>
      <c r="AH442" s="2">
        <f t="shared" si="128"/>
        <v>23.03333333333333</v>
      </c>
      <c r="AI442" s="2">
        <f t="shared" si="129"/>
        <v>41.74166666666667</v>
      </c>
      <c r="AK442" s="1">
        <f t="shared" si="130"/>
        <v>39.71666666666667</v>
      </c>
      <c r="AL442" s="1">
        <f t="shared" si="131"/>
        <v>47.63333333333335</v>
      </c>
      <c r="AM442" s="1">
        <f t="shared" si="132"/>
        <v>41.43333333333334</v>
      </c>
    </row>
    <row r="443" spans="1:39" ht="12.75">
      <c r="A443">
        <v>47</v>
      </c>
      <c r="B443">
        <v>4</v>
      </c>
      <c r="C443">
        <v>2</v>
      </c>
      <c r="D443">
        <v>1943</v>
      </c>
      <c r="E443" s="1">
        <v>7.1</v>
      </c>
      <c r="F443" s="1">
        <v>16.6</v>
      </c>
      <c r="G443" s="1">
        <v>22.1</v>
      </c>
      <c r="H443" s="1">
        <v>42.8</v>
      </c>
      <c r="I443" s="1">
        <v>54.1</v>
      </c>
      <c r="J443" s="1">
        <v>68.7</v>
      </c>
      <c r="K443" s="1">
        <v>71.9</v>
      </c>
      <c r="L443" s="1">
        <v>69.5</v>
      </c>
      <c r="M443" s="1">
        <v>55.7</v>
      </c>
      <c r="N443" s="1">
        <v>46.5</v>
      </c>
      <c r="O443" s="1">
        <v>27.7</v>
      </c>
      <c r="P443" s="1">
        <v>21.1</v>
      </c>
      <c r="R443" s="1">
        <f t="shared" si="114"/>
        <v>41.98333333333333</v>
      </c>
      <c r="S443" s="14"/>
      <c r="T443" s="1">
        <f t="shared" si="115"/>
        <v>71.9</v>
      </c>
      <c r="U443" s="1">
        <f t="shared" si="116"/>
        <v>7.1</v>
      </c>
      <c r="V443">
        <f t="shared" si="117"/>
        <v>12</v>
      </c>
      <c r="X443" s="1">
        <f t="shared" si="118"/>
        <v>39.666666666666664</v>
      </c>
      <c r="Y443" s="2">
        <f t="shared" si="119"/>
        <v>43.7</v>
      </c>
      <c r="Z443" s="1">
        <f t="shared" si="120"/>
        <v>70.03333333333335</v>
      </c>
      <c r="AA443" s="2">
        <f t="shared" si="121"/>
        <v>68.20666666666666</v>
      </c>
      <c r="AB443" s="1">
        <f t="shared" si="122"/>
        <v>43.300000000000004</v>
      </c>
      <c r="AC443" s="2">
        <f t="shared" si="123"/>
        <v>46.22</v>
      </c>
      <c r="AD443" s="1">
        <f t="shared" si="124"/>
        <v>21.633333333333336</v>
      </c>
      <c r="AE443" s="2">
        <f t="shared" si="125"/>
        <v>16.6</v>
      </c>
      <c r="AF443" s="2">
        <f t="shared" si="126"/>
        <v>43.651666666666664</v>
      </c>
      <c r="AG443" s="2">
        <f t="shared" si="127"/>
        <v>60.449999999999996</v>
      </c>
      <c r="AH443" s="2">
        <f t="shared" si="128"/>
        <v>27.383333333333336</v>
      </c>
      <c r="AI443" s="2">
        <f t="shared" si="129"/>
        <v>44.39166666666667</v>
      </c>
      <c r="AK443" s="1">
        <f t="shared" si="130"/>
        <v>35.23333333333333</v>
      </c>
      <c r="AL443" s="1">
        <f t="shared" si="131"/>
        <v>48.73333333333334</v>
      </c>
      <c r="AM443" s="1">
        <f t="shared" si="132"/>
        <v>44.26666666666667</v>
      </c>
    </row>
    <row r="444" spans="1:39" ht="12.75">
      <c r="A444">
        <v>47</v>
      </c>
      <c r="B444">
        <v>4</v>
      </c>
      <c r="C444">
        <v>2</v>
      </c>
      <c r="D444">
        <v>1944</v>
      </c>
      <c r="E444" s="1">
        <v>23.8</v>
      </c>
      <c r="F444" s="1">
        <v>20</v>
      </c>
      <c r="G444" s="1">
        <v>25.2</v>
      </c>
      <c r="H444" s="1">
        <v>40.8</v>
      </c>
      <c r="I444" s="1">
        <v>60.7</v>
      </c>
      <c r="J444" s="1">
        <v>68.3</v>
      </c>
      <c r="K444" s="1">
        <v>68.4</v>
      </c>
      <c r="L444" s="1">
        <v>69.8</v>
      </c>
      <c r="M444" s="1">
        <v>60.4</v>
      </c>
      <c r="N444" s="1">
        <v>48.3</v>
      </c>
      <c r="O444" s="1">
        <v>37.3</v>
      </c>
      <c r="P444" s="1">
        <v>17</v>
      </c>
      <c r="R444" s="1">
        <f t="shared" si="114"/>
        <v>45</v>
      </c>
      <c r="S444" s="14"/>
      <c r="T444" s="1">
        <f t="shared" si="115"/>
        <v>69.8</v>
      </c>
      <c r="U444" s="1">
        <f t="shared" si="116"/>
        <v>17</v>
      </c>
      <c r="V444">
        <f t="shared" si="117"/>
        <v>12</v>
      </c>
      <c r="X444" s="1">
        <f t="shared" si="118"/>
        <v>42.233333333333334</v>
      </c>
      <c r="Y444" s="2">
        <f t="shared" si="119"/>
        <v>44.04</v>
      </c>
      <c r="Z444" s="1">
        <f t="shared" si="120"/>
        <v>68.83333333333333</v>
      </c>
      <c r="AA444" s="2">
        <f t="shared" si="121"/>
        <v>67.72</v>
      </c>
      <c r="AB444" s="1">
        <f t="shared" si="122"/>
        <v>48.666666666666664</v>
      </c>
      <c r="AC444" s="2">
        <f t="shared" si="123"/>
        <v>45.94</v>
      </c>
      <c r="AD444" s="1">
        <f t="shared" si="124"/>
        <v>14.566666666666668</v>
      </c>
      <c r="AE444" s="2">
        <f t="shared" si="125"/>
        <v>16.10666666666667</v>
      </c>
      <c r="AF444" s="2">
        <f t="shared" si="126"/>
        <v>43.483333333333334</v>
      </c>
      <c r="AG444" s="2">
        <f t="shared" si="127"/>
        <v>61.4</v>
      </c>
      <c r="AH444" s="2">
        <f t="shared" si="128"/>
        <v>27.95</v>
      </c>
      <c r="AI444" s="2">
        <f t="shared" si="129"/>
        <v>43.06666666666667</v>
      </c>
      <c r="AK444" s="1">
        <f t="shared" si="130"/>
        <v>39.800000000000004</v>
      </c>
      <c r="AL444" s="1">
        <f t="shared" si="131"/>
        <v>50.199999999999996</v>
      </c>
      <c r="AM444" s="1">
        <f t="shared" si="132"/>
        <v>43.46666666666666</v>
      </c>
    </row>
    <row r="445" spans="1:39" ht="12.75">
      <c r="A445">
        <v>47</v>
      </c>
      <c r="B445">
        <v>4</v>
      </c>
      <c r="C445">
        <v>2</v>
      </c>
      <c r="D445">
        <v>1945</v>
      </c>
      <c r="E445" s="1">
        <v>10.1</v>
      </c>
      <c r="F445" s="1">
        <v>16.6</v>
      </c>
      <c r="G445" s="1">
        <v>38.4</v>
      </c>
      <c r="H445" s="1">
        <v>43.9</v>
      </c>
      <c r="I445" s="1">
        <v>51.2</v>
      </c>
      <c r="J445" s="1">
        <v>60.2</v>
      </c>
      <c r="K445" s="1">
        <v>67.8</v>
      </c>
      <c r="L445" s="1">
        <v>67.8</v>
      </c>
      <c r="M445" s="1">
        <v>58.2</v>
      </c>
      <c r="N445" s="1">
        <v>46.4</v>
      </c>
      <c r="O445" s="1">
        <v>30.8</v>
      </c>
      <c r="P445" s="1">
        <v>12.4</v>
      </c>
      <c r="R445" s="1">
        <f t="shared" si="114"/>
        <v>41.98333333333333</v>
      </c>
      <c r="S445" s="14"/>
      <c r="T445" s="1">
        <f t="shared" si="115"/>
        <v>67.8</v>
      </c>
      <c r="U445" s="1">
        <f t="shared" si="116"/>
        <v>10.1</v>
      </c>
      <c r="V445">
        <f t="shared" si="117"/>
        <v>12</v>
      </c>
      <c r="X445" s="1">
        <f t="shared" si="118"/>
        <v>44.5</v>
      </c>
      <c r="Y445" s="2">
        <f t="shared" si="119"/>
        <v>42.733333333333334</v>
      </c>
      <c r="Z445" s="1">
        <f t="shared" si="120"/>
        <v>65.26666666666667</v>
      </c>
      <c r="AA445" s="2">
        <f t="shared" si="121"/>
        <v>68.06666666666666</v>
      </c>
      <c r="AB445" s="1">
        <f t="shared" si="122"/>
        <v>45.13333333333333</v>
      </c>
      <c r="AC445" s="2">
        <f t="shared" si="123"/>
        <v>46.53333333333333</v>
      </c>
      <c r="AD445" s="1">
        <f t="shared" si="124"/>
        <v>14.733333333333334</v>
      </c>
      <c r="AE445" s="2">
        <f t="shared" si="125"/>
        <v>16.14666666666667</v>
      </c>
      <c r="AF445" s="2">
        <f t="shared" si="126"/>
        <v>43.415</v>
      </c>
      <c r="AG445" s="2">
        <f t="shared" si="127"/>
        <v>58.18333333333334</v>
      </c>
      <c r="AH445" s="2">
        <f t="shared" si="128"/>
        <v>26.96666666666667</v>
      </c>
      <c r="AI445" s="2">
        <f t="shared" si="129"/>
        <v>43.60833333333334</v>
      </c>
      <c r="AK445" s="1">
        <f t="shared" si="130"/>
        <v>36.73333333333333</v>
      </c>
      <c r="AL445" s="1">
        <f t="shared" si="131"/>
        <v>47.23333333333333</v>
      </c>
      <c r="AM445" s="1">
        <f t="shared" si="132"/>
        <v>43.55833333333333</v>
      </c>
    </row>
    <row r="446" spans="1:39" ht="12.75">
      <c r="A446">
        <v>47</v>
      </c>
      <c r="B446">
        <v>4</v>
      </c>
      <c r="C446">
        <v>2</v>
      </c>
      <c r="D446">
        <v>1946</v>
      </c>
      <c r="E446" s="1">
        <v>15.4</v>
      </c>
      <c r="F446" s="1">
        <v>16.4</v>
      </c>
      <c r="G446" s="1">
        <v>40.4</v>
      </c>
      <c r="H446" s="1">
        <v>48.4</v>
      </c>
      <c r="I446" s="1">
        <v>53.7</v>
      </c>
      <c r="J446" s="1">
        <v>65</v>
      </c>
      <c r="K446" s="1">
        <v>70.4</v>
      </c>
      <c r="L446" s="1">
        <v>65.8</v>
      </c>
      <c r="M446" s="1">
        <v>58.2</v>
      </c>
      <c r="N446" s="1">
        <v>50.9</v>
      </c>
      <c r="O446" s="1">
        <v>32.8</v>
      </c>
      <c r="P446" s="1">
        <v>19.9</v>
      </c>
      <c r="R446" s="1">
        <f t="shared" si="114"/>
        <v>44.775</v>
      </c>
      <c r="S446" s="14"/>
      <c r="T446" s="1">
        <f t="shared" si="115"/>
        <v>70.4</v>
      </c>
      <c r="U446" s="1">
        <f t="shared" si="116"/>
        <v>15.4</v>
      </c>
      <c r="V446">
        <f t="shared" si="117"/>
        <v>12</v>
      </c>
      <c r="X446" s="1">
        <f t="shared" si="118"/>
        <v>47.5</v>
      </c>
      <c r="Y446" s="2">
        <f t="shared" si="119"/>
        <v>43.540000000000006</v>
      </c>
      <c r="Z446" s="1">
        <f t="shared" si="120"/>
        <v>67.06666666666666</v>
      </c>
      <c r="AA446" s="2">
        <f t="shared" si="121"/>
        <v>67.91333333333333</v>
      </c>
      <c r="AB446" s="1">
        <f t="shared" si="122"/>
        <v>47.29999999999999</v>
      </c>
      <c r="AC446" s="2">
        <f t="shared" si="123"/>
        <v>47.66666666666667</v>
      </c>
      <c r="AD446" s="1">
        <f t="shared" si="124"/>
        <v>17.333333333333332</v>
      </c>
      <c r="AE446" s="2">
        <f t="shared" si="125"/>
        <v>14.893333333333334</v>
      </c>
      <c r="AF446" s="2">
        <f t="shared" si="126"/>
        <v>43.765</v>
      </c>
      <c r="AG446" s="2">
        <f t="shared" si="127"/>
        <v>60.25</v>
      </c>
      <c r="AH446" s="2">
        <f t="shared" si="128"/>
        <v>27.149999999999995</v>
      </c>
      <c r="AI446" s="2">
        <f t="shared" si="129"/>
        <v>43.658333333333324</v>
      </c>
      <c r="AK446" s="1">
        <f t="shared" si="130"/>
        <v>39.88333333333333</v>
      </c>
      <c r="AL446" s="1">
        <f t="shared" si="131"/>
        <v>49.66666666666666</v>
      </c>
      <c r="AM446" s="1">
        <f t="shared" si="132"/>
        <v>42.66666666666666</v>
      </c>
    </row>
    <row r="447" spans="1:39" ht="12.75">
      <c r="A447">
        <v>47</v>
      </c>
      <c r="B447">
        <v>4</v>
      </c>
      <c r="C447">
        <v>2</v>
      </c>
      <c r="D447">
        <v>1947</v>
      </c>
      <c r="E447" s="1">
        <v>18.7</v>
      </c>
      <c r="F447" s="1">
        <v>13.4</v>
      </c>
      <c r="G447" s="1">
        <v>27.2</v>
      </c>
      <c r="H447" s="1">
        <v>41</v>
      </c>
      <c r="I447" s="1">
        <v>51.1</v>
      </c>
      <c r="J447" s="1">
        <v>62.6</v>
      </c>
      <c r="K447" s="1">
        <v>69.6</v>
      </c>
      <c r="L447" s="1">
        <v>75.2</v>
      </c>
      <c r="M447" s="1">
        <v>61.5</v>
      </c>
      <c r="N447" s="1">
        <v>57</v>
      </c>
      <c r="O447" s="1">
        <v>26.3</v>
      </c>
      <c r="P447" s="1">
        <v>16.4</v>
      </c>
      <c r="R447" s="1">
        <f t="shared" si="114"/>
        <v>43.333333333333336</v>
      </c>
      <c r="S447" s="14"/>
      <c r="T447" s="1">
        <f t="shared" si="115"/>
        <v>75.2</v>
      </c>
      <c r="U447" s="1">
        <f t="shared" si="116"/>
        <v>13.4</v>
      </c>
      <c r="V447">
        <f t="shared" si="117"/>
        <v>12</v>
      </c>
      <c r="X447" s="1">
        <f t="shared" si="118"/>
        <v>39.76666666666667</v>
      </c>
      <c r="Y447" s="2">
        <f t="shared" si="119"/>
        <v>43.94666666666667</v>
      </c>
      <c r="Z447" s="1">
        <f t="shared" si="120"/>
        <v>69.13333333333333</v>
      </c>
      <c r="AA447" s="2">
        <f t="shared" si="121"/>
        <v>68.42666666666665</v>
      </c>
      <c r="AB447" s="1">
        <f t="shared" si="122"/>
        <v>48.26666666666667</v>
      </c>
      <c r="AC447" s="2">
        <f t="shared" si="123"/>
        <v>47.33333333333333</v>
      </c>
      <c r="AD447" s="1">
        <f t="shared" si="124"/>
        <v>12.466666666666667</v>
      </c>
      <c r="AE447" s="2">
        <f t="shared" si="125"/>
        <v>14.8</v>
      </c>
      <c r="AF447" s="2">
        <f t="shared" si="126"/>
        <v>43.68333333333333</v>
      </c>
      <c r="AG447" s="2">
        <f t="shared" si="127"/>
        <v>60.166666666666664</v>
      </c>
      <c r="AH447" s="2">
        <f t="shared" si="128"/>
        <v>24.549999999999997</v>
      </c>
      <c r="AI447" s="2">
        <f t="shared" si="129"/>
        <v>43.65833333333333</v>
      </c>
      <c r="AK447" s="1">
        <f t="shared" si="130"/>
        <v>35.666666666666664</v>
      </c>
      <c r="AL447" s="1">
        <f t="shared" si="131"/>
        <v>51</v>
      </c>
      <c r="AM447" s="1">
        <f t="shared" si="132"/>
        <v>43.608333333333334</v>
      </c>
    </row>
    <row r="448" spans="1:39" ht="12.75">
      <c r="A448">
        <v>47</v>
      </c>
      <c r="B448">
        <v>4</v>
      </c>
      <c r="C448">
        <v>2</v>
      </c>
      <c r="D448">
        <v>1948</v>
      </c>
      <c r="E448" s="1">
        <v>6.8</v>
      </c>
      <c r="F448" s="1">
        <v>14.2</v>
      </c>
      <c r="G448" s="1">
        <v>26.6</v>
      </c>
      <c r="H448" s="1">
        <v>49.1</v>
      </c>
      <c r="I448" s="1">
        <v>55.4</v>
      </c>
      <c r="J448" s="1">
        <v>65.2</v>
      </c>
      <c r="K448" s="1">
        <v>72.5</v>
      </c>
      <c r="L448" s="1">
        <v>70.1</v>
      </c>
      <c r="M448" s="1">
        <v>64.3</v>
      </c>
      <c r="N448" s="1">
        <v>47.8</v>
      </c>
      <c r="O448" s="1">
        <v>34.8</v>
      </c>
      <c r="P448" s="1">
        <v>18</v>
      </c>
      <c r="R448" s="1">
        <f t="shared" si="114"/>
        <v>43.73333333333333</v>
      </c>
      <c r="S448" s="14"/>
      <c r="T448" s="1">
        <f t="shared" si="115"/>
        <v>72.5</v>
      </c>
      <c r="U448" s="1">
        <f t="shared" si="116"/>
        <v>6.8</v>
      </c>
      <c r="V448">
        <f t="shared" si="117"/>
        <v>12</v>
      </c>
      <c r="X448" s="1">
        <f t="shared" si="118"/>
        <v>43.699999999999996</v>
      </c>
      <c r="Y448" s="2">
        <f t="shared" si="119"/>
        <v>42.62666666666667</v>
      </c>
      <c r="Z448" s="1">
        <f t="shared" si="120"/>
        <v>69.26666666666667</v>
      </c>
      <c r="AA448" s="2">
        <f t="shared" si="121"/>
        <v>68.45333333333333</v>
      </c>
      <c r="AB448" s="1">
        <f t="shared" si="122"/>
        <v>48.96666666666666</v>
      </c>
      <c r="AC448" s="2">
        <f t="shared" si="123"/>
        <v>47.50666666666667</v>
      </c>
      <c r="AD448" s="1">
        <f t="shared" si="124"/>
        <v>15.366666666666667</v>
      </c>
      <c r="AE448" s="2">
        <f t="shared" si="125"/>
        <v>14.1</v>
      </c>
      <c r="AF448" s="2">
        <f t="shared" si="126"/>
        <v>43.30833333333334</v>
      </c>
      <c r="AG448" s="2">
        <f t="shared" si="127"/>
        <v>62.76666666666666</v>
      </c>
      <c r="AH448" s="2">
        <f t="shared" si="128"/>
        <v>26.25</v>
      </c>
      <c r="AI448" s="2">
        <f t="shared" si="129"/>
        <v>44.291666666666664</v>
      </c>
      <c r="AK448" s="1">
        <f t="shared" si="130"/>
        <v>36.21666666666667</v>
      </c>
      <c r="AL448" s="1">
        <f t="shared" si="131"/>
        <v>51.25</v>
      </c>
      <c r="AM448" s="1">
        <f t="shared" si="132"/>
        <v>44.849999999999994</v>
      </c>
    </row>
    <row r="449" spans="1:39" ht="12.75">
      <c r="A449">
        <v>47</v>
      </c>
      <c r="B449">
        <v>4</v>
      </c>
      <c r="C449">
        <v>2</v>
      </c>
      <c r="D449">
        <v>1949</v>
      </c>
      <c r="E449" s="1">
        <v>14.1</v>
      </c>
      <c r="F449" s="1">
        <v>14</v>
      </c>
      <c r="G449" s="1">
        <v>28.8</v>
      </c>
      <c r="H449" s="1">
        <v>44.6</v>
      </c>
      <c r="I449" s="1">
        <v>59.4</v>
      </c>
      <c r="J449" s="1">
        <v>69.8</v>
      </c>
      <c r="K449" s="1">
        <v>73.7</v>
      </c>
      <c r="L449" s="1">
        <v>70.7</v>
      </c>
      <c r="M449" s="1">
        <v>55.8</v>
      </c>
      <c r="N449" s="1">
        <v>51</v>
      </c>
      <c r="O449" s="1">
        <v>34.2</v>
      </c>
      <c r="P449" s="1">
        <v>19</v>
      </c>
      <c r="R449" s="1">
        <f t="shared" si="114"/>
        <v>44.59166666666667</v>
      </c>
      <c r="S449" s="14"/>
      <c r="T449" s="1">
        <f t="shared" si="115"/>
        <v>73.7</v>
      </c>
      <c r="U449" s="1">
        <f t="shared" si="116"/>
        <v>14</v>
      </c>
      <c r="V449">
        <f t="shared" si="117"/>
        <v>12</v>
      </c>
      <c r="X449" s="1">
        <f t="shared" si="118"/>
        <v>44.26666666666667</v>
      </c>
      <c r="Y449" s="2">
        <f t="shared" si="119"/>
        <v>41.27333333333333</v>
      </c>
      <c r="Z449" s="1">
        <f t="shared" si="120"/>
        <v>71.39999999999999</v>
      </c>
      <c r="AA449" s="2">
        <f t="shared" si="121"/>
        <v>68.09333333333332</v>
      </c>
      <c r="AB449" s="1">
        <f t="shared" si="122"/>
        <v>47</v>
      </c>
      <c r="AC449" s="2">
        <f t="shared" si="123"/>
        <v>46.40666666666667</v>
      </c>
      <c r="AD449" s="1">
        <f t="shared" si="124"/>
        <v>14.1</v>
      </c>
      <c r="AE449" s="2">
        <f t="shared" si="125"/>
        <v>13.946666666666667</v>
      </c>
      <c r="AF449" s="2">
        <f t="shared" si="126"/>
        <v>42.39333333333333</v>
      </c>
      <c r="AG449" s="2">
        <f t="shared" si="127"/>
        <v>62.333333333333336</v>
      </c>
      <c r="AH449" s="2">
        <f t="shared" si="128"/>
        <v>25</v>
      </c>
      <c r="AI449" s="2">
        <f t="shared" si="129"/>
        <v>41.34166666666666</v>
      </c>
      <c r="AK449" s="1">
        <f t="shared" si="130"/>
        <v>38.449999999999996</v>
      </c>
      <c r="AL449" s="1">
        <f t="shared" si="131"/>
        <v>50.73333333333333</v>
      </c>
      <c r="AM449" s="1">
        <f t="shared" si="132"/>
        <v>42.224999999999994</v>
      </c>
    </row>
    <row r="450" spans="1:39" ht="12.75">
      <c r="A450">
        <v>47</v>
      </c>
      <c r="B450">
        <v>4</v>
      </c>
      <c r="C450">
        <v>2</v>
      </c>
      <c r="D450">
        <v>1950</v>
      </c>
      <c r="E450" s="1">
        <v>9.1</v>
      </c>
      <c r="F450" s="1">
        <v>14.2</v>
      </c>
      <c r="G450" s="1">
        <v>22.5</v>
      </c>
      <c r="H450" s="1">
        <v>36.4</v>
      </c>
      <c r="I450" s="1">
        <v>54.8</v>
      </c>
      <c r="J450" s="1">
        <v>65.3</v>
      </c>
      <c r="K450" s="1">
        <v>67</v>
      </c>
      <c r="L450" s="1">
        <v>63.9</v>
      </c>
      <c r="M450" s="1">
        <v>58.7</v>
      </c>
      <c r="N450" s="1">
        <v>52.2</v>
      </c>
      <c r="O450" s="1">
        <v>27.1</v>
      </c>
      <c r="P450" s="1">
        <v>10.1</v>
      </c>
      <c r="R450" s="1">
        <f t="shared" si="114"/>
        <v>40.108333333333334</v>
      </c>
      <c r="S450" s="14"/>
      <c r="T450" s="1">
        <f t="shared" si="115"/>
        <v>67</v>
      </c>
      <c r="U450" s="1">
        <f t="shared" si="116"/>
        <v>9.1</v>
      </c>
      <c r="V450">
        <f t="shared" si="117"/>
        <v>12</v>
      </c>
      <c r="X450" s="1">
        <f t="shared" si="118"/>
        <v>37.9</v>
      </c>
      <c r="Y450" s="2">
        <f t="shared" si="119"/>
        <v>41.766666666666666</v>
      </c>
      <c r="Z450" s="1">
        <f t="shared" si="120"/>
        <v>65.4</v>
      </c>
      <c r="AA450" s="2">
        <f t="shared" si="121"/>
        <v>67.93333333333332</v>
      </c>
      <c r="AB450" s="1">
        <f t="shared" si="122"/>
        <v>46</v>
      </c>
      <c r="AC450" s="2">
        <f t="shared" si="123"/>
        <v>45.720000000000006</v>
      </c>
      <c r="AD450" s="1">
        <f t="shared" si="124"/>
        <v>11.233333333333334</v>
      </c>
      <c r="AE450" s="2">
        <f t="shared" si="125"/>
        <v>15.073333333333332</v>
      </c>
      <c r="AF450" s="2">
        <f t="shared" si="126"/>
        <v>42.42666666666666</v>
      </c>
      <c r="AG450" s="2">
        <f t="shared" si="127"/>
        <v>57.68333333333333</v>
      </c>
      <c r="AH450" s="2">
        <f t="shared" si="128"/>
        <v>22.46666666666667</v>
      </c>
      <c r="AI450" s="2">
        <f t="shared" si="129"/>
        <v>40.51666666666667</v>
      </c>
      <c r="AK450" s="1">
        <f t="shared" si="130"/>
        <v>33.71666666666667</v>
      </c>
      <c r="AL450" s="1">
        <f t="shared" si="131"/>
        <v>46.50000000000001</v>
      </c>
      <c r="AM450" s="1">
        <f t="shared" si="132"/>
        <v>40.60000000000001</v>
      </c>
    </row>
    <row r="451" spans="1:39" ht="12.75">
      <c r="A451">
        <v>47</v>
      </c>
      <c r="B451">
        <v>4</v>
      </c>
      <c r="C451">
        <v>2</v>
      </c>
      <c r="D451">
        <v>1951</v>
      </c>
      <c r="E451" s="1">
        <v>7.7</v>
      </c>
      <c r="F451" s="1">
        <v>15.9</v>
      </c>
      <c r="G451" s="1">
        <v>21.8</v>
      </c>
      <c r="H451" s="1">
        <v>40.5</v>
      </c>
      <c r="I451" s="1">
        <v>59.9</v>
      </c>
      <c r="J451" s="1">
        <v>62.4</v>
      </c>
      <c r="K451" s="1">
        <v>68.6</v>
      </c>
      <c r="L451" s="1">
        <v>64.8</v>
      </c>
      <c r="M451" s="1">
        <v>55.2</v>
      </c>
      <c r="N451" s="1">
        <v>47.2</v>
      </c>
      <c r="O451" s="1">
        <v>23</v>
      </c>
      <c r="P451" s="1">
        <v>15.4</v>
      </c>
      <c r="R451" s="1">
        <f t="shared" si="114"/>
        <v>40.199999999999996</v>
      </c>
      <c r="S451" s="14"/>
      <c r="T451" s="1">
        <f t="shared" si="115"/>
        <v>68.6</v>
      </c>
      <c r="U451" s="1">
        <f t="shared" si="116"/>
        <v>7.7</v>
      </c>
      <c r="V451">
        <f t="shared" si="117"/>
        <v>12</v>
      </c>
      <c r="X451" s="1">
        <f t="shared" si="118"/>
        <v>40.73333333333333</v>
      </c>
      <c r="Y451" s="2">
        <f t="shared" si="119"/>
        <v>41.36666666666666</v>
      </c>
      <c r="Z451" s="1">
        <f t="shared" si="120"/>
        <v>65.26666666666667</v>
      </c>
      <c r="AA451" s="2">
        <f t="shared" si="121"/>
        <v>67.85333333333332</v>
      </c>
      <c r="AB451" s="1">
        <f t="shared" si="122"/>
        <v>41.800000000000004</v>
      </c>
      <c r="AC451" s="2">
        <f t="shared" si="123"/>
        <v>45.873333333333335</v>
      </c>
      <c r="AD451" s="1">
        <f t="shared" si="124"/>
        <v>16.566666666666666</v>
      </c>
      <c r="AE451" s="2">
        <f t="shared" si="125"/>
        <v>16.053333333333335</v>
      </c>
      <c r="AF451" s="2">
        <f t="shared" si="126"/>
        <v>42.593333333333334</v>
      </c>
      <c r="AG451" s="2">
        <f t="shared" si="127"/>
        <v>58.56666666666666</v>
      </c>
      <c r="AH451" s="2">
        <f t="shared" si="128"/>
        <v>24.083333333333332</v>
      </c>
      <c r="AI451" s="2">
        <f t="shared" si="129"/>
        <v>42.583333333333336</v>
      </c>
      <c r="AK451" s="1">
        <f t="shared" si="130"/>
        <v>34.7</v>
      </c>
      <c r="AL451" s="1">
        <f t="shared" si="131"/>
        <v>45.69999999999999</v>
      </c>
      <c r="AM451" s="1">
        <f t="shared" si="132"/>
        <v>41.891666666666666</v>
      </c>
    </row>
    <row r="452" spans="1:39" ht="12.75">
      <c r="A452">
        <v>47</v>
      </c>
      <c r="B452">
        <v>4</v>
      </c>
      <c r="C452">
        <v>2</v>
      </c>
      <c r="D452">
        <v>1952</v>
      </c>
      <c r="E452" s="1">
        <v>12.6</v>
      </c>
      <c r="F452" s="1">
        <v>21.7</v>
      </c>
      <c r="G452" s="1">
        <v>24.6</v>
      </c>
      <c r="H452" s="1">
        <v>46.6</v>
      </c>
      <c r="I452" s="1">
        <v>55.5</v>
      </c>
      <c r="J452" s="1">
        <v>67.5</v>
      </c>
      <c r="K452" s="1">
        <v>71.3</v>
      </c>
      <c r="L452" s="1">
        <v>66.2</v>
      </c>
      <c r="M452" s="1">
        <v>59.4</v>
      </c>
      <c r="N452" s="1">
        <v>41.5</v>
      </c>
      <c r="O452" s="1">
        <v>33.6</v>
      </c>
      <c r="P452" s="1">
        <v>21.5</v>
      </c>
      <c r="R452" s="1">
        <f t="shared" si="114"/>
        <v>43.5</v>
      </c>
      <c r="S452" s="14"/>
      <c r="T452" s="1">
        <f t="shared" si="115"/>
        <v>71.3</v>
      </c>
      <c r="U452" s="1">
        <f t="shared" si="116"/>
        <v>12.6</v>
      </c>
      <c r="V452">
        <f t="shared" si="117"/>
        <v>12</v>
      </c>
      <c r="X452" s="1">
        <f t="shared" si="118"/>
        <v>42.233333333333334</v>
      </c>
      <c r="Y452" s="2">
        <f t="shared" si="119"/>
        <v>40.739999999999995</v>
      </c>
      <c r="Z452" s="1">
        <f t="shared" si="120"/>
        <v>68.33333333333333</v>
      </c>
      <c r="AA452" s="2">
        <f t="shared" si="121"/>
        <v>67.30666666666667</v>
      </c>
      <c r="AB452" s="1">
        <f t="shared" si="122"/>
        <v>44.833333333333336</v>
      </c>
      <c r="AC452" s="2">
        <f t="shared" si="123"/>
        <v>45.77333333333333</v>
      </c>
      <c r="AD452" s="1">
        <f t="shared" si="124"/>
        <v>18.099999999999998</v>
      </c>
      <c r="AE452" s="2">
        <f t="shared" si="125"/>
        <v>16.35333333333333</v>
      </c>
      <c r="AF452" s="2">
        <f t="shared" si="126"/>
        <v>42.49333333333333</v>
      </c>
      <c r="AG452" s="2">
        <f t="shared" si="127"/>
        <v>61.08333333333332</v>
      </c>
      <c r="AH452" s="2">
        <f t="shared" si="128"/>
        <v>26.46666666666667</v>
      </c>
      <c r="AI452" s="2">
        <f t="shared" si="129"/>
        <v>43.36666666666667</v>
      </c>
      <c r="AK452" s="1">
        <f t="shared" si="130"/>
        <v>38.083333333333336</v>
      </c>
      <c r="AL452" s="1">
        <f t="shared" si="131"/>
        <v>48.916666666666664</v>
      </c>
      <c r="AM452" s="1">
        <f t="shared" si="132"/>
        <v>43.291666666666664</v>
      </c>
    </row>
    <row r="453" spans="1:39" ht="12.75">
      <c r="A453">
        <v>47</v>
      </c>
      <c r="B453">
        <v>4</v>
      </c>
      <c r="C453">
        <v>2</v>
      </c>
      <c r="D453">
        <v>1953</v>
      </c>
      <c r="E453" s="1">
        <v>16.4</v>
      </c>
      <c r="F453" s="1">
        <v>16.4</v>
      </c>
      <c r="G453" s="1">
        <v>29.4</v>
      </c>
      <c r="H453" s="1">
        <v>39.5</v>
      </c>
      <c r="I453" s="1">
        <v>56.2</v>
      </c>
      <c r="J453" s="1">
        <v>68.1</v>
      </c>
      <c r="K453" s="1">
        <v>69.2</v>
      </c>
      <c r="L453" s="1">
        <v>69.3</v>
      </c>
      <c r="M453" s="1">
        <v>59.3</v>
      </c>
      <c r="N453" s="1">
        <v>53.5</v>
      </c>
      <c r="O453" s="1">
        <v>36.4</v>
      </c>
      <c r="P453" s="1">
        <v>21.1</v>
      </c>
      <c r="R453" s="1">
        <f t="shared" si="114"/>
        <v>44.56666666666667</v>
      </c>
      <c r="S453" s="14"/>
      <c r="T453" s="1">
        <f t="shared" si="115"/>
        <v>69.3</v>
      </c>
      <c r="U453" s="1">
        <f t="shared" si="116"/>
        <v>16.4</v>
      </c>
      <c r="V453">
        <f t="shared" si="117"/>
        <v>12</v>
      </c>
      <c r="X453" s="1">
        <f t="shared" si="118"/>
        <v>41.7</v>
      </c>
      <c r="Y453" s="2">
        <f t="shared" si="119"/>
        <v>42.233333333333334</v>
      </c>
      <c r="Z453" s="1">
        <f t="shared" si="120"/>
        <v>68.86666666666667</v>
      </c>
      <c r="AA453" s="2">
        <f t="shared" si="121"/>
        <v>68.43333333333332</v>
      </c>
      <c r="AB453" s="1">
        <f t="shared" si="122"/>
        <v>49.73333333333333</v>
      </c>
      <c r="AC453" s="2">
        <f t="shared" si="123"/>
        <v>45.57333333333334</v>
      </c>
      <c r="AD453" s="1">
        <f t="shared" si="124"/>
        <v>20.26666666666667</v>
      </c>
      <c r="AE453" s="2">
        <f t="shared" si="125"/>
        <v>16.653333333333332</v>
      </c>
      <c r="AF453" s="2">
        <f t="shared" si="126"/>
        <v>43.17666666666666</v>
      </c>
      <c r="AG453" s="2">
        <f t="shared" si="127"/>
        <v>60.26666666666667</v>
      </c>
      <c r="AH453" s="2">
        <f t="shared" si="128"/>
        <v>29.616666666666664</v>
      </c>
      <c r="AI453" s="2">
        <f t="shared" si="129"/>
        <v>44.9</v>
      </c>
      <c r="AK453" s="1">
        <f t="shared" si="130"/>
        <v>37.666666666666664</v>
      </c>
      <c r="AL453" s="1">
        <f t="shared" si="131"/>
        <v>51.46666666666667</v>
      </c>
      <c r="AM453" s="1">
        <f t="shared" si="132"/>
        <v>45.03333333333333</v>
      </c>
    </row>
    <row r="454" spans="1:39" ht="12.75">
      <c r="A454">
        <v>47</v>
      </c>
      <c r="B454">
        <v>4</v>
      </c>
      <c r="C454">
        <v>2</v>
      </c>
      <c r="D454">
        <v>1954</v>
      </c>
      <c r="E454" s="1">
        <v>10.6</v>
      </c>
      <c r="F454" s="1">
        <v>29.1</v>
      </c>
      <c r="G454" s="1">
        <v>27</v>
      </c>
      <c r="H454" s="1">
        <v>46</v>
      </c>
      <c r="I454" s="1">
        <v>50.4</v>
      </c>
      <c r="J454" s="1">
        <v>68.5</v>
      </c>
      <c r="K454" s="1">
        <v>70.7</v>
      </c>
      <c r="L454" s="1">
        <v>66.8</v>
      </c>
      <c r="M454" s="1">
        <v>58.7</v>
      </c>
      <c r="N454" s="1">
        <v>45.7</v>
      </c>
      <c r="O454" s="1">
        <v>35.1</v>
      </c>
      <c r="P454" s="1">
        <v>20.5</v>
      </c>
      <c r="R454" s="1">
        <f aca="true" t="shared" si="133" ref="R454:R517">IF(COUNT(E454:P454)&gt;11,AVERAGE(E454:P454),"")</f>
        <v>44.09166666666667</v>
      </c>
      <c r="S454" s="14"/>
      <c r="T454" s="1">
        <f aca="true" t="shared" si="134" ref="T454:T517">MAX(E454:P454)</f>
        <v>70.7</v>
      </c>
      <c r="U454" s="1">
        <f aca="true" t="shared" si="135" ref="U454:U517">MIN(E454:P454)</f>
        <v>10.6</v>
      </c>
      <c r="V454">
        <f aca="true" t="shared" si="136" ref="V454:V517">COUNT(E454:P454)</f>
        <v>12</v>
      </c>
      <c r="X454" s="1">
        <f aca="true" t="shared" si="137" ref="X454:X517">IF(COUNT(G454:I454)&gt;2,AVERAGE(G454:I454),"")</f>
        <v>41.13333333333333</v>
      </c>
      <c r="Y454" s="2">
        <f aca="true" t="shared" si="138" ref="Y454:Y517">IF(COUNT(X452:X456)&gt;4,AVERAGE(X452:X456),"")</f>
        <v>42.04</v>
      </c>
      <c r="Z454" s="1">
        <f aca="true" t="shared" si="139" ref="Z454:Z517">IF(COUNT(J454:L454)&gt;2,AVERAGE(J454:L454),"")</f>
        <v>68.66666666666667</v>
      </c>
      <c r="AA454" s="2">
        <f aca="true" t="shared" si="140" ref="AA454:AA517">IF(COUNT(Z452:Z456)&gt;4,AVERAGE(Z452:Z456),"")</f>
        <v>69.00666666666666</v>
      </c>
      <c r="AB454" s="1">
        <f aca="true" t="shared" si="141" ref="AB454:AB517">IF(COUNT(M454:O454)&gt;2,AVERAGE(M454:O454),"")</f>
        <v>46.5</v>
      </c>
      <c r="AC454" s="2">
        <f aca="true" t="shared" si="142" ref="AC454:AC517">IF(COUNT(AB452:AB456)&gt;4,AVERAGE(AB452:AB456),"")</f>
        <v>46.63333333333333</v>
      </c>
      <c r="AD454" s="1">
        <f aca="true" t="shared" si="143" ref="AD454:AD517">IF(COUNT(P454,E455:F455)&gt;2,AVERAGE(P454,E455:F455),"")</f>
        <v>15.6</v>
      </c>
      <c r="AE454" s="2">
        <f aca="true" t="shared" si="144" ref="AE454:AE517">IF(COUNT(AD452:AD456)&gt;4,AVERAGE(AD452:AD456),"")</f>
        <v>16.54</v>
      </c>
      <c r="AF454" s="2">
        <f aca="true" t="shared" si="145" ref="AF454:AF517">IF(COUNT(R452:R456)&gt;4,AVERAGE(R452:R456),"")</f>
        <v>43.67666666666666</v>
      </c>
      <c r="AG454" s="2">
        <f aca="true" t="shared" si="146" ref="AG454:AG517">IF(COUNT(H454:M454)&gt;5,AVERAGE(H454:M454),"")</f>
        <v>60.18333333333334</v>
      </c>
      <c r="AH454" s="2">
        <f aca="true" t="shared" si="147" ref="AH454:AH517">IF(COUNT(N454:P454,E455:G455)&gt;5,AVERAGE(N454:P454,E455:G455),"")</f>
        <v>25.450000000000003</v>
      </c>
      <c r="AI454" s="2">
        <f aca="true" t="shared" si="148" ref="AI454:AI517">IF(COUNT(N454:P454,E455:M455)&gt;5,AVERAGE(N454:P454,E455:M455),"")</f>
        <v>44.75833333333333</v>
      </c>
      <c r="AK454" s="1">
        <f aca="true" t="shared" si="149" ref="AK454:AK517">IF(COUNT(E454:J454)&gt;5,AVERAGE(E454:J454),"")</f>
        <v>38.6</v>
      </c>
      <c r="AL454" s="1">
        <f aca="true" t="shared" si="150" ref="AL454:AL517">IF(COUNT(K454:P454)&gt;5,AVERAGE(K454:P454),"")</f>
        <v>49.583333333333336</v>
      </c>
      <c r="AM454" s="1">
        <f aca="true" t="shared" si="151" ref="AM454:AM517">IF(COUNT(AL454,AK455)=2,AVERAGE(AL454,AK455),"")</f>
        <v>43.75</v>
      </c>
    </row>
    <row r="455" spans="1:39" ht="12.75">
      <c r="A455">
        <v>47</v>
      </c>
      <c r="B455">
        <v>4</v>
      </c>
      <c r="C455">
        <v>2</v>
      </c>
      <c r="D455">
        <v>1955</v>
      </c>
      <c r="E455" s="1">
        <v>12.4</v>
      </c>
      <c r="F455" s="1">
        <v>13.9</v>
      </c>
      <c r="G455" s="1">
        <v>25.1</v>
      </c>
      <c r="H455" s="1">
        <v>51.2</v>
      </c>
      <c r="I455" s="1">
        <v>59.8</v>
      </c>
      <c r="J455" s="1">
        <v>65.1</v>
      </c>
      <c r="K455" s="1">
        <v>75.4</v>
      </c>
      <c r="L455" s="1">
        <v>72.6</v>
      </c>
      <c r="M455" s="1">
        <v>60.3</v>
      </c>
      <c r="N455" s="1">
        <v>48.8</v>
      </c>
      <c r="O455" s="1">
        <v>25.9</v>
      </c>
      <c r="P455" s="1">
        <v>11.8</v>
      </c>
      <c r="R455" s="1">
        <f t="shared" si="133"/>
        <v>43.525</v>
      </c>
      <c r="S455" s="14"/>
      <c r="T455" s="1">
        <f t="shared" si="134"/>
        <v>75.4</v>
      </c>
      <c r="U455" s="1">
        <f t="shared" si="135"/>
        <v>11.8</v>
      </c>
      <c r="V455">
        <f t="shared" si="136"/>
        <v>12</v>
      </c>
      <c r="X455" s="1">
        <f t="shared" si="137"/>
        <v>45.366666666666674</v>
      </c>
      <c r="Y455" s="2">
        <f t="shared" si="138"/>
        <v>42.21333333333334</v>
      </c>
      <c r="Z455" s="1">
        <f t="shared" si="139"/>
        <v>71.03333333333333</v>
      </c>
      <c r="AA455" s="2">
        <f t="shared" si="140"/>
        <v>69.07333333333335</v>
      </c>
      <c r="AB455" s="1">
        <f t="shared" si="141"/>
        <v>45</v>
      </c>
      <c r="AC455" s="2">
        <f t="shared" si="142"/>
        <v>46.54666666666667</v>
      </c>
      <c r="AD455" s="1">
        <f t="shared" si="143"/>
        <v>12.733333333333334</v>
      </c>
      <c r="AE455" s="2">
        <f t="shared" si="144"/>
        <v>16.473333333333333</v>
      </c>
      <c r="AF455" s="2">
        <f t="shared" si="145"/>
        <v>43.60166666666667</v>
      </c>
      <c r="AG455" s="2">
        <f t="shared" si="146"/>
        <v>64.06666666666668</v>
      </c>
      <c r="AH455" s="2">
        <f t="shared" si="147"/>
        <v>22.716666666666665</v>
      </c>
      <c r="AI455" s="2">
        <f t="shared" si="148"/>
        <v>41.066666666666656</v>
      </c>
      <c r="AK455" s="1">
        <f t="shared" si="149"/>
        <v>37.916666666666664</v>
      </c>
      <c r="AL455" s="1">
        <f t="shared" si="150"/>
        <v>49.13333333333333</v>
      </c>
      <c r="AM455" s="1">
        <f t="shared" si="151"/>
        <v>42.5</v>
      </c>
    </row>
    <row r="456" spans="1:39" ht="12.75">
      <c r="A456">
        <v>47</v>
      </c>
      <c r="B456">
        <v>4</v>
      </c>
      <c r="C456">
        <v>2</v>
      </c>
      <c r="D456">
        <v>1956</v>
      </c>
      <c r="E456" s="1">
        <v>12.6</v>
      </c>
      <c r="F456" s="1">
        <v>13.8</v>
      </c>
      <c r="G456" s="1">
        <v>23.4</v>
      </c>
      <c r="H456" s="1">
        <v>40.3</v>
      </c>
      <c r="I456" s="1">
        <v>55.6</v>
      </c>
      <c r="J456" s="1">
        <v>69.5</v>
      </c>
      <c r="K456" s="1">
        <v>67</v>
      </c>
      <c r="L456" s="1">
        <v>67.9</v>
      </c>
      <c r="M456" s="1">
        <v>56.2</v>
      </c>
      <c r="N456" s="1">
        <v>53.9</v>
      </c>
      <c r="O456" s="1">
        <v>31.2</v>
      </c>
      <c r="P456" s="1">
        <v>21</v>
      </c>
      <c r="R456" s="1">
        <f t="shared" si="133"/>
        <v>42.699999999999996</v>
      </c>
      <c r="S456" s="14"/>
      <c r="T456" s="1">
        <f t="shared" si="134"/>
        <v>69.5</v>
      </c>
      <c r="U456" s="1">
        <f t="shared" si="135"/>
        <v>12.6</v>
      </c>
      <c r="V456">
        <f t="shared" si="136"/>
        <v>12</v>
      </c>
      <c r="X456" s="1">
        <f t="shared" si="137"/>
        <v>39.766666666666666</v>
      </c>
      <c r="Y456" s="2">
        <f t="shared" si="138"/>
        <v>42.74666666666667</v>
      </c>
      <c r="Z456" s="1">
        <f t="shared" si="139"/>
        <v>68.13333333333334</v>
      </c>
      <c r="AA456" s="2">
        <f t="shared" si="140"/>
        <v>68.42</v>
      </c>
      <c r="AB456" s="1">
        <f t="shared" si="141"/>
        <v>47.099999999999994</v>
      </c>
      <c r="AC456" s="2">
        <f t="shared" si="142"/>
        <v>46.233333333333334</v>
      </c>
      <c r="AD456" s="1">
        <f t="shared" si="143"/>
        <v>16</v>
      </c>
      <c r="AE456" s="2">
        <f t="shared" si="144"/>
        <v>14.513333333333332</v>
      </c>
      <c r="AF456" s="2">
        <f t="shared" si="145"/>
        <v>43.31666666666667</v>
      </c>
      <c r="AG456" s="2">
        <f t="shared" si="146"/>
        <v>59.416666666666664</v>
      </c>
      <c r="AH456" s="2">
        <f t="shared" si="147"/>
        <v>27.066666666666666</v>
      </c>
      <c r="AI456" s="2">
        <f t="shared" si="148"/>
        <v>43.76666666666666</v>
      </c>
      <c r="AK456" s="1">
        <f t="shared" si="149"/>
        <v>35.86666666666667</v>
      </c>
      <c r="AL456" s="1">
        <f t="shared" si="150"/>
        <v>49.53333333333334</v>
      </c>
      <c r="AM456" s="1">
        <f t="shared" si="151"/>
        <v>43.28333333333334</v>
      </c>
    </row>
    <row r="457" spans="1:39" ht="12.75">
      <c r="A457">
        <v>47</v>
      </c>
      <c r="B457">
        <v>4</v>
      </c>
      <c r="C457">
        <v>2</v>
      </c>
      <c r="D457">
        <v>1957</v>
      </c>
      <c r="E457" s="1">
        <v>7.3</v>
      </c>
      <c r="F457" s="1">
        <v>19.7</v>
      </c>
      <c r="G457" s="1">
        <v>29.3</v>
      </c>
      <c r="H457" s="1">
        <v>45.1</v>
      </c>
      <c r="I457" s="1">
        <v>54.9</v>
      </c>
      <c r="J457" s="1">
        <v>65.9</v>
      </c>
      <c r="K457" s="1">
        <v>72.9</v>
      </c>
      <c r="L457" s="1">
        <v>67.2</v>
      </c>
      <c r="M457" s="1">
        <v>56.8</v>
      </c>
      <c r="N457" s="1">
        <v>45.4</v>
      </c>
      <c r="O457" s="1">
        <v>31</v>
      </c>
      <c r="P457" s="1">
        <v>22</v>
      </c>
      <c r="R457" s="1">
        <f t="shared" si="133"/>
        <v>43.125</v>
      </c>
      <c r="S457" s="14"/>
      <c r="T457" s="1">
        <f t="shared" si="134"/>
        <v>72.9</v>
      </c>
      <c r="U457" s="1">
        <f t="shared" si="135"/>
        <v>7.3</v>
      </c>
      <c r="V457">
        <f t="shared" si="136"/>
        <v>12</v>
      </c>
      <c r="X457" s="1">
        <f t="shared" si="137"/>
        <v>43.1</v>
      </c>
      <c r="Y457" s="2">
        <f t="shared" si="138"/>
        <v>43.38666666666667</v>
      </c>
      <c r="Z457" s="1">
        <f t="shared" si="139"/>
        <v>68.66666666666667</v>
      </c>
      <c r="AA457" s="2">
        <f t="shared" si="140"/>
        <v>68.59333333333335</v>
      </c>
      <c r="AB457" s="1">
        <f t="shared" si="141"/>
        <v>44.4</v>
      </c>
      <c r="AC457" s="2">
        <f t="shared" si="142"/>
        <v>45.373333333333335</v>
      </c>
      <c r="AD457" s="1">
        <f t="shared" si="143"/>
        <v>17.766666666666666</v>
      </c>
      <c r="AE457" s="2">
        <f t="shared" si="144"/>
        <v>15.540000000000001</v>
      </c>
      <c r="AF457" s="2">
        <f t="shared" si="145"/>
        <v>43.075</v>
      </c>
      <c r="AG457" s="2">
        <f t="shared" si="146"/>
        <v>60.46666666666667</v>
      </c>
      <c r="AH457" s="2">
        <f t="shared" si="147"/>
        <v>26.683333333333334</v>
      </c>
      <c r="AI457" s="2">
        <f t="shared" si="148"/>
        <v>43.324999999999996</v>
      </c>
      <c r="AK457" s="1">
        <f t="shared" si="149"/>
        <v>37.03333333333334</v>
      </c>
      <c r="AL457" s="1">
        <f t="shared" si="150"/>
        <v>49.216666666666676</v>
      </c>
      <c r="AM457" s="1">
        <f t="shared" si="151"/>
        <v>43.39166666666667</v>
      </c>
    </row>
    <row r="458" spans="1:39" ht="12.75">
      <c r="A458">
        <v>47</v>
      </c>
      <c r="B458">
        <v>4</v>
      </c>
      <c r="C458">
        <v>2</v>
      </c>
      <c r="D458">
        <v>1958</v>
      </c>
      <c r="E458" s="1">
        <v>18.3</v>
      </c>
      <c r="F458" s="1">
        <v>13</v>
      </c>
      <c r="G458" s="1">
        <v>30.4</v>
      </c>
      <c r="H458" s="1">
        <v>45.6</v>
      </c>
      <c r="I458" s="1">
        <v>57.1</v>
      </c>
      <c r="J458" s="1">
        <v>61</v>
      </c>
      <c r="K458" s="1">
        <v>67.5</v>
      </c>
      <c r="L458" s="1">
        <v>68.3</v>
      </c>
      <c r="M458" s="1">
        <v>60.3</v>
      </c>
      <c r="N458" s="1">
        <v>50.6</v>
      </c>
      <c r="O458" s="1">
        <v>33.6</v>
      </c>
      <c r="P458" s="1">
        <v>12</v>
      </c>
      <c r="R458" s="1">
        <f t="shared" si="133"/>
        <v>43.14166666666667</v>
      </c>
      <c r="S458" s="14"/>
      <c r="T458" s="1">
        <f t="shared" si="134"/>
        <v>68.3</v>
      </c>
      <c r="U458" s="1">
        <f t="shared" si="135"/>
        <v>12</v>
      </c>
      <c r="V458">
        <f t="shared" si="136"/>
        <v>12</v>
      </c>
      <c r="X458" s="1">
        <f t="shared" si="137"/>
        <v>44.36666666666667</v>
      </c>
      <c r="Y458" s="2">
        <f t="shared" si="138"/>
        <v>42.41333333333334</v>
      </c>
      <c r="Z458" s="1">
        <f t="shared" si="139"/>
        <v>65.60000000000001</v>
      </c>
      <c r="AA458" s="2">
        <f t="shared" si="140"/>
        <v>67.81333333333335</v>
      </c>
      <c r="AB458" s="1">
        <f t="shared" si="141"/>
        <v>48.166666666666664</v>
      </c>
      <c r="AC458" s="2">
        <f t="shared" si="142"/>
        <v>45.92</v>
      </c>
      <c r="AD458" s="1">
        <f t="shared" si="143"/>
        <v>10.466666666666667</v>
      </c>
      <c r="AE458" s="2">
        <f t="shared" si="144"/>
        <v>16.62</v>
      </c>
      <c r="AF458" s="2">
        <f t="shared" si="145"/>
        <v>43.01</v>
      </c>
      <c r="AG458" s="2">
        <f t="shared" si="146"/>
        <v>59.96666666666667</v>
      </c>
      <c r="AH458" s="2">
        <f t="shared" si="147"/>
        <v>24</v>
      </c>
      <c r="AI458" s="2">
        <f t="shared" si="148"/>
        <v>43.13333333333333</v>
      </c>
      <c r="AK458" s="1">
        <f t="shared" si="149"/>
        <v>37.56666666666667</v>
      </c>
      <c r="AL458" s="1">
        <f t="shared" si="150"/>
        <v>48.71666666666667</v>
      </c>
      <c r="AM458" s="1">
        <f t="shared" si="151"/>
        <v>42.66666666666667</v>
      </c>
    </row>
    <row r="459" spans="1:39" ht="12.75">
      <c r="A459">
        <v>47</v>
      </c>
      <c r="B459">
        <v>4</v>
      </c>
      <c r="C459">
        <v>2</v>
      </c>
      <c r="D459">
        <v>1959</v>
      </c>
      <c r="E459" s="1">
        <v>6.7</v>
      </c>
      <c r="F459" s="1">
        <v>12.7</v>
      </c>
      <c r="G459" s="1">
        <v>28.4</v>
      </c>
      <c r="H459" s="1">
        <v>44.8</v>
      </c>
      <c r="I459" s="1">
        <v>59.8</v>
      </c>
      <c r="J459" s="1">
        <v>67.3</v>
      </c>
      <c r="K459" s="1">
        <v>69.5</v>
      </c>
      <c r="L459" s="1">
        <v>71.8</v>
      </c>
      <c r="M459" s="1">
        <v>60.4</v>
      </c>
      <c r="N459" s="1">
        <v>43</v>
      </c>
      <c r="O459" s="1">
        <v>23.2</v>
      </c>
      <c r="P459" s="1">
        <v>27</v>
      </c>
      <c r="R459" s="1">
        <f t="shared" si="133"/>
        <v>42.883333333333326</v>
      </c>
      <c r="S459" s="14"/>
      <c r="T459" s="1">
        <f t="shared" si="134"/>
        <v>71.8</v>
      </c>
      <c r="U459" s="1">
        <f t="shared" si="135"/>
        <v>6.7</v>
      </c>
      <c r="V459">
        <f t="shared" si="136"/>
        <v>12</v>
      </c>
      <c r="X459" s="1">
        <f t="shared" si="137"/>
        <v>44.333333333333336</v>
      </c>
      <c r="Y459" s="2">
        <f t="shared" si="138"/>
        <v>42.81333333333334</v>
      </c>
      <c r="Z459" s="1">
        <f t="shared" si="139"/>
        <v>69.53333333333335</v>
      </c>
      <c r="AA459" s="2">
        <f t="shared" si="140"/>
        <v>67.86</v>
      </c>
      <c r="AB459" s="1">
        <f t="shared" si="141"/>
        <v>42.2</v>
      </c>
      <c r="AC459" s="2">
        <f t="shared" si="142"/>
        <v>45.84666666666666</v>
      </c>
      <c r="AD459" s="1">
        <f t="shared" si="143"/>
        <v>20.73333333333333</v>
      </c>
      <c r="AE459" s="2">
        <f t="shared" si="144"/>
        <v>15.926666666666668</v>
      </c>
      <c r="AF459" s="2">
        <f t="shared" si="145"/>
        <v>43.19166666666667</v>
      </c>
      <c r="AG459" s="2">
        <f t="shared" si="146"/>
        <v>62.26666666666666</v>
      </c>
      <c r="AH459" s="2">
        <f t="shared" si="147"/>
        <v>24.700000000000003</v>
      </c>
      <c r="AI459" s="2">
        <f t="shared" si="148"/>
        <v>42.69166666666666</v>
      </c>
      <c r="AK459" s="1">
        <f t="shared" si="149"/>
        <v>36.61666666666667</v>
      </c>
      <c r="AL459" s="1">
        <f t="shared" si="150"/>
        <v>49.150000000000006</v>
      </c>
      <c r="AM459" s="1">
        <f t="shared" si="151"/>
        <v>42.85</v>
      </c>
    </row>
    <row r="460" spans="1:39" ht="12.75">
      <c r="A460">
        <v>47</v>
      </c>
      <c r="B460">
        <v>4</v>
      </c>
      <c r="C460">
        <v>2</v>
      </c>
      <c r="D460">
        <v>1960</v>
      </c>
      <c r="E460" s="1">
        <v>16.8</v>
      </c>
      <c r="F460" s="1">
        <v>18.4</v>
      </c>
      <c r="G460" s="1">
        <v>19.8</v>
      </c>
      <c r="H460" s="1">
        <v>45.8</v>
      </c>
      <c r="I460" s="1">
        <v>55.9</v>
      </c>
      <c r="J460" s="1">
        <v>62.6</v>
      </c>
      <c r="K460" s="1">
        <v>69.1</v>
      </c>
      <c r="L460" s="1">
        <v>69.7</v>
      </c>
      <c r="M460" s="1">
        <v>61</v>
      </c>
      <c r="N460" s="1">
        <v>47.8</v>
      </c>
      <c r="O460" s="1">
        <v>34.4</v>
      </c>
      <c r="P460" s="1">
        <v>17.1</v>
      </c>
      <c r="R460" s="1">
        <f t="shared" si="133"/>
        <v>43.199999999999996</v>
      </c>
      <c r="S460" s="14"/>
      <c r="T460" s="1">
        <f t="shared" si="134"/>
        <v>69.7</v>
      </c>
      <c r="U460" s="1">
        <f t="shared" si="135"/>
        <v>16.8</v>
      </c>
      <c r="V460">
        <f t="shared" si="136"/>
        <v>12</v>
      </c>
      <c r="X460" s="1">
        <f t="shared" si="137"/>
        <v>40.5</v>
      </c>
      <c r="Y460" s="2">
        <f t="shared" si="138"/>
        <v>42.88666666666667</v>
      </c>
      <c r="Z460" s="1">
        <f t="shared" si="139"/>
        <v>67.13333333333333</v>
      </c>
      <c r="AA460" s="2">
        <f t="shared" si="140"/>
        <v>67.36666666666666</v>
      </c>
      <c r="AB460" s="1">
        <f t="shared" si="141"/>
        <v>47.73333333333333</v>
      </c>
      <c r="AC460" s="2">
        <f t="shared" si="142"/>
        <v>46.32</v>
      </c>
      <c r="AD460" s="1">
        <f t="shared" si="143"/>
        <v>18.133333333333336</v>
      </c>
      <c r="AE460" s="2">
        <f t="shared" si="144"/>
        <v>14.553333333333333</v>
      </c>
      <c r="AF460" s="2">
        <f t="shared" si="145"/>
        <v>43.06166666666667</v>
      </c>
      <c r="AG460" s="2">
        <f t="shared" si="146"/>
        <v>60.68333333333333</v>
      </c>
      <c r="AH460" s="2">
        <f t="shared" si="147"/>
        <v>28.133333333333326</v>
      </c>
      <c r="AI460" s="2">
        <f t="shared" si="148"/>
        <v>43.816666666666656</v>
      </c>
      <c r="AK460" s="1">
        <f t="shared" si="149"/>
        <v>36.55</v>
      </c>
      <c r="AL460" s="1">
        <f t="shared" si="150"/>
        <v>49.85</v>
      </c>
      <c r="AM460" s="1">
        <f t="shared" si="151"/>
        <v>43.99166666666667</v>
      </c>
    </row>
    <row r="461" spans="1:39" ht="12.75">
      <c r="A461">
        <v>47</v>
      </c>
      <c r="B461">
        <v>4</v>
      </c>
      <c r="C461">
        <v>2</v>
      </c>
      <c r="D461">
        <v>1961</v>
      </c>
      <c r="E461" s="1">
        <v>13.3</v>
      </c>
      <c r="F461" s="1">
        <v>24</v>
      </c>
      <c r="G461" s="1">
        <v>32.2</v>
      </c>
      <c r="H461" s="1">
        <v>39.2</v>
      </c>
      <c r="I461" s="1">
        <v>53.9</v>
      </c>
      <c r="J461" s="1">
        <v>66.2</v>
      </c>
      <c r="K461" s="1">
        <v>69.3</v>
      </c>
      <c r="L461" s="1">
        <v>69.6</v>
      </c>
      <c r="M461" s="1">
        <v>58.8</v>
      </c>
      <c r="N461" s="1">
        <v>49.5</v>
      </c>
      <c r="O461" s="1">
        <v>31.9</v>
      </c>
      <c r="P461" s="1">
        <v>15.4</v>
      </c>
      <c r="R461" s="1">
        <f t="shared" si="133"/>
        <v>43.60833333333334</v>
      </c>
      <c r="S461" s="14"/>
      <c r="T461" s="1">
        <f t="shared" si="134"/>
        <v>69.6</v>
      </c>
      <c r="U461" s="1">
        <f t="shared" si="135"/>
        <v>13.3</v>
      </c>
      <c r="V461">
        <f t="shared" si="136"/>
        <v>12</v>
      </c>
      <c r="X461" s="1">
        <f t="shared" si="137"/>
        <v>41.76666666666667</v>
      </c>
      <c r="Y461" s="2">
        <f t="shared" si="138"/>
        <v>42.92</v>
      </c>
      <c r="Z461" s="1">
        <f t="shared" si="139"/>
        <v>68.36666666666666</v>
      </c>
      <c r="AA461" s="2">
        <f t="shared" si="140"/>
        <v>67.92666666666666</v>
      </c>
      <c r="AB461" s="1">
        <f t="shared" si="141"/>
        <v>46.73333333333333</v>
      </c>
      <c r="AC461" s="2">
        <f t="shared" si="142"/>
        <v>47.026666666666664</v>
      </c>
      <c r="AD461" s="1">
        <f t="shared" si="143"/>
        <v>12.533333333333333</v>
      </c>
      <c r="AE461" s="2">
        <f t="shared" si="144"/>
        <v>15.893333333333334</v>
      </c>
      <c r="AF461" s="2">
        <f t="shared" si="145"/>
        <v>43.06166666666666</v>
      </c>
      <c r="AG461" s="2">
        <f t="shared" si="146"/>
        <v>59.50000000000001</v>
      </c>
      <c r="AH461" s="2">
        <f t="shared" si="147"/>
        <v>24.316666666666666</v>
      </c>
      <c r="AI461" s="2">
        <f t="shared" si="148"/>
        <v>42.00000000000001</v>
      </c>
      <c r="AK461" s="1">
        <f t="shared" si="149"/>
        <v>38.13333333333333</v>
      </c>
      <c r="AL461" s="1">
        <f t="shared" si="150"/>
        <v>49.08333333333332</v>
      </c>
      <c r="AM461" s="1">
        <f t="shared" si="151"/>
        <v>42.658333333333324</v>
      </c>
    </row>
    <row r="462" spans="1:39" ht="12.75">
      <c r="A462">
        <v>47</v>
      </c>
      <c r="B462">
        <v>4</v>
      </c>
      <c r="C462">
        <v>2</v>
      </c>
      <c r="D462">
        <v>1962</v>
      </c>
      <c r="E462" s="1">
        <v>8.7</v>
      </c>
      <c r="F462" s="1">
        <v>13.5</v>
      </c>
      <c r="G462" s="1">
        <v>26.9</v>
      </c>
      <c r="H462" s="1">
        <v>42.7</v>
      </c>
      <c r="I462" s="1">
        <v>60.8</v>
      </c>
      <c r="J462" s="1">
        <v>64.8</v>
      </c>
      <c r="K462" s="1">
        <v>66.6</v>
      </c>
      <c r="L462" s="1">
        <v>67.2</v>
      </c>
      <c r="M462" s="1">
        <v>56</v>
      </c>
      <c r="N462" s="1">
        <v>50.3</v>
      </c>
      <c r="O462" s="1">
        <v>34</v>
      </c>
      <c r="P462" s="1">
        <v>18.2</v>
      </c>
      <c r="R462" s="1">
        <f t="shared" si="133"/>
        <v>42.475</v>
      </c>
      <c r="S462" s="14"/>
      <c r="T462" s="1">
        <f t="shared" si="134"/>
        <v>67.2</v>
      </c>
      <c r="U462" s="1">
        <f t="shared" si="135"/>
        <v>8.7</v>
      </c>
      <c r="V462">
        <f t="shared" si="136"/>
        <v>12</v>
      </c>
      <c r="X462" s="1">
        <f t="shared" si="137"/>
        <v>43.46666666666666</v>
      </c>
      <c r="Y462" s="2">
        <f t="shared" si="138"/>
        <v>42.96</v>
      </c>
      <c r="Z462" s="1">
        <f t="shared" si="139"/>
        <v>66.19999999999999</v>
      </c>
      <c r="AA462" s="2">
        <f t="shared" si="140"/>
        <v>67.79333333333332</v>
      </c>
      <c r="AB462" s="1">
        <f t="shared" si="141"/>
        <v>46.76666666666667</v>
      </c>
      <c r="AC462" s="2">
        <f t="shared" si="142"/>
        <v>47.84666666666666</v>
      </c>
      <c r="AD462" s="1">
        <f t="shared" si="143"/>
        <v>10.9</v>
      </c>
      <c r="AE462" s="2">
        <f t="shared" si="144"/>
        <v>14.013333333333332</v>
      </c>
      <c r="AF462" s="2">
        <f t="shared" si="145"/>
        <v>43.398333333333326</v>
      </c>
      <c r="AG462" s="2">
        <f t="shared" si="146"/>
        <v>59.68333333333334</v>
      </c>
      <c r="AH462" s="2">
        <f t="shared" si="147"/>
        <v>24.883333333333336</v>
      </c>
      <c r="AI462" s="2">
        <f t="shared" si="148"/>
        <v>43.01666666666667</v>
      </c>
      <c r="AK462" s="1">
        <f t="shared" si="149"/>
        <v>36.23333333333333</v>
      </c>
      <c r="AL462" s="1">
        <f t="shared" si="150"/>
        <v>48.71666666666667</v>
      </c>
      <c r="AM462" s="1">
        <f t="shared" si="151"/>
        <v>42.36666666666667</v>
      </c>
    </row>
    <row r="463" spans="1:39" ht="12.75">
      <c r="A463">
        <v>47</v>
      </c>
      <c r="B463">
        <v>4</v>
      </c>
      <c r="C463">
        <v>2</v>
      </c>
      <c r="D463">
        <v>1963</v>
      </c>
      <c r="E463" s="1">
        <v>2.7</v>
      </c>
      <c r="F463" s="1">
        <v>11.8</v>
      </c>
      <c r="G463" s="1">
        <v>32.3</v>
      </c>
      <c r="H463" s="1">
        <v>46.8</v>
      </c>
      <c r="I463" s="1">
        <v>54.5</v>
      </c>
      <c r="J463" s="1">
        <v>68</v>
      </c>
      <c r="K463" s="1">
        <v>71</v>
      </c>
      <c r="L463" s="1">
        <v>66.2</v>
      </c>
      <c r="M463" s="1">
        <v>60.4</v>
      </c>
      <c r="N463" s="1">
        <v>57.2</v>
      </c>
      <c r="O463" s="1">
        <v>37.5</v>
      </c>
      <c r="P463" s="1">
        <v>9.3</v>
      </c>
      <c r="R463" s="1">
        <f t="shared" si="133"/>
        <v>43.14166666666666</v>
      </c>
      <c r="S463" s="14"/>
      <c r="T463" s="1">
        <f t="shared" si="134"/>
        <v>71</v>
      </c>
      <c r="U463" s="1">
        <f t="shared" si="135"/>
        <v>2.7</v>
      </c>
      <c r="V463">
        <f t="shared" si="136"/>
        <v>12</v>
      </c>
      <c r="X463" s="1">
        <f t="shared" si="137"/>
        <v>44.53333333333333</v>
      </c>
      <c r="Y463" s="2">
        <f t="shared" si="138"/>
        <v>42.94</v>
      </c>
      <c r="Z463" s="1">
        <f t="shared" si="139"/>
        <v>68.39999999999999</v>
      </c>
      <c r="AA463" s="2">
        <f t="shared" si="140"/>
        <v>67.6</v>
      </c>
      <c r="AB463" s="1">
        <f t="shared" si="141"/>
        <v>51.699999999999996</v>
      </c>
      <c r="AC463" s="2">
        <f t="shared" si="142"/>
        <v>47.30666666666666</v>
      </c>
      <c r="AD463" s="1">
        <f t="shared" si="143"/>
        <v>17.166666666666668</v>
      </c>
      <c r="AE463" s="2">
        <f t="shared" si="144"/>
        <v>13.346666666666668</v>
      </c>
      <c r="AF463" s="2">
        <f t="shared" si="145"/>
        <v>43.11333333333333</v>
      </c>
      <c r="AG463" s="2">
        <f t="shared" si="146"/>
        <v>61.15</v>
      </c>
      <c r="AH463" s="2">
        <f t="shared" si="147"/>
        <v>28.883333333333336</v>
      </c>
      <c r="AI463" s="2">
        <f t="shared" si="148"/>
        <v>45.36666666666667</v>
      </c>
      <c r="AK463" s="1">
        <f t="shared" si="149"/>
        <v>36.016666666666666</v>
      </c>
      <c r="AL463" s="1">
        <f t="shared" si="150"/>
        <v>50.26666666666667</v>
      </c>
      <c r="AM463" s="1">
        <f t="shared" si="151"/>
        <v>45.325</v>
      </c>
    </row>
    <row r="464" spans="1:39" ht="12.75">
      <c r="A464">
        <v>47</v>
      </c>
      <c r="B464">
        <v>4</v>
      </c>
      <c r="C464">
        <v>2</v>
      </c>
      <c r="D464">
        <v>1964</v>
      </c>
      <c r="E464" s="1">
        <v>19.4</v>
      </c>
      <c r="F464" s="1">
        <v>22.8</v>
      </c>
      <c r="G464" s="1">
        <v>27.1</v>
      </c>
      <c r="H464" s="1">
        <v>45.8</v>
      </c>
      <c r="I464" s="1">
        <v>60.7</v>
      </c>
      <c r="J464" s="1">
        <v>66.5</v>
      </c>
      <c r="K464" s="1">
        <v>73.5</v>
      </c>
      <c r="L464" s="1">
        <v>66.6</v>
      </c>
      <c r="M464" s="1">
        <v>58</v>
      </c>
      <c r="N464" s="1">
        <v>46.1</v>
      </c>
      <c r="O464" s="1">
        <v>34.8</v>
      </c>
      <c r="P464" s="1">
        <v>13.5</v>
      </c>
      <c r="R464" s="1">
        <f t="shared" si="133"/>
        <v>44.56666666666666</v>
      </c>
      <c r="S464" s="14"/>
      <c r="T464" s="1">
        <f t="shared" si="134"/>
        <v>73.5</v>
      </c>
      <c r="U464" s="1">
        <f t="shared" si="135"/>
        <v>13.5</v>
      </c>
      <c r="V464">
        <f t="shared" si="136"/>
        <v>12</v>
      </c>
      <c r="X464" s="1">
        <f t="shared" si="137"/>
        <v>44.53333333333334</v>
      </c>
      <c r="Y464" s="2">
        <f t="shared" si="138"/>
        <v>43.03333333333334</v>
      </c>
      <c r="Z464" s="1">
        <f t="shared" si="139"/>
        <v>68.86666666666666</v>
      </c>
      <c r="AA464" s="2">
        <f t="shared" si="140"/>
        <v>67.58</v>
      </c>
      <c r="AB464" s="1">
        <f t="shared" si="141"/>
        <v>46.29999999999999</v>
      </c>
      <c r="AC464" s="2">
        <f t="shared" si="142"/>
        <v>47.05333333333333</v>
      </c>
      <c r="AD464" s="1">
        <f t="shared" si="143"/>
        <v>11.333333333333334</v>
      </c>
      <c r="AE464" s="2">
        <f t="shared" si="144"/>
        <v>13.653333333333332</v>
      </c>
      <c r="AF464" s="2">
        <f t="shared" si="145"/>
        <v>42.794999999999995</v>
      </c>
      <c r="AG464" s="2">
        <f t="shared" si="146"/>
        <v>61.85</v>
      </c>
      <c r="AH464" s="2">
        <f t="shared" si="147"/>
        <v>22.516666666666666</v>
      </c>
      <c r="AI464" s="2">
        <f t="shared" si="148"/>
        <v>40.71666666666667</v>
      </c>
      <c r="AK464" s="1">
        <f t="shared" si="149"/>
        <v>40.38333333333333</v>
      </c>
      <c r="AL464" s="1">
        <f t="shared" si="150"/>
        <v>48.75</v>
      </c>
      <c r="AM464" s="1">
        <f t="shared" si="151"/>
        <v>41.55833333333334</v>
      </c>
    </row>
    <row r="465" spans="1:39" ht="12.75">
      <c r="A465">
        <v>47</v>
      </c>
      <c r="B465">
        <v>4</v>
      </c>
      <c r="C465">
        <v>2</v>
      </c>
      <c r="D465">
        <v>1965</v>
      </c>
      <c r="E465" s="1">
        <v>8.8</v>
      </c>
      <c r="F465" s="1">
        <v>11.7</v>
      </c>
      <c r="G465" s="1">
        <v>20.2</v>
      </c>
      <c r="H465" s="1">
        <v>41.2</v>
      </c>
      <c r="I465" s="1">
        <v>59.8</v>
      </c>
      <c r="J465" s="1">
        <v>64.5</v>
      </c>
      <c r="K465" s="1">
        <v>68.1</v>
      </c>
      <c r="L465" s="1">
        <v>65.9</v>
      </c>
      <c r="M465" s="1">
        <v>54</v>
      </c>
      <c r="N465" s="1">
        <v>48.7</v>
      </c>
      <c r="O465" s="1">
        <v>32.4</v>
      </c>
      <c r="P465" s="1">
        <v>26</v>
      </c>
      <c r="R465" s="1">
        <f t="shared" si="133"/>
        <v>41.77499999999999</v>
      </c>
      <c r="S465" s="14"/>
      <c r="T465" s="1">
        <f t="shared" si="134"/>
        <v>68.1</v>
      </c>
      <c r="U465" s="1">
        <f t="shared" si="135"/>
        <v>8.8</v>
      </c>
      <c r="V465">
        <f t="shared" si="136"/>
        <v>12</v>
      </c>
      <c r="X465" s="1">
        <f t="shared" si="137"/>
        <v>40.4</v>
      </c>
      <c r="Y465" s="2">
        <f t="shared" si="138"/>
        <v>42.65333333333333</v>
      </c>
      <c r="Z465" s="1">
        <f t="shared" si="139"/>
        <v>66.16666666666667</v>
      </c>
      <c r="AA465" s="2">
        <f t="shared" si="140"/>
        <v>67.5</v>
      </c>
      <c r="AB465" s="1">
        <f t="shared" si="141"/>
        <v>45.03333333333333</v>
      </c>
      <c r="AC465" s="2">
        <f t="shared" si="142"/>
        <v>46.58666666666666</v>
      </c>
      <c r="AD465" s="1">
        <f t="shared" si="143"/>
        <v>14.799999999999999</v>
      </c>
      <c r="AE465" s="2">
        <f t="shared" si="144"/>
        <v>14.746666666666666</v>
      </c>
      <c r="AF465" s="2">
        <f t="shared" si="145"/>
        <v>42.64166666666666</v>
      </c>
      <c r="AG465" s="2">
        <f t="shared" si="146"/>
        <v>58.916666666666664</v>
      </c>
      <c r="AH465" s="2">
        <f t="shared" si="147"/>
        <v>26.549999999999997</v>
      </c>
      <c r="AI465" s="2">
        <f t="shared" si="148"/>
        <v>42.93333333333334</v>
      </c>
      <c r="AK465" s="1">
        <f t="shared" si="149"/>
        <v>34.36666666666667</v>
      </c>
      <c r="AL465" s="1">
        <f t="shared" si="150"/>
        <v>49.18333333333333</v>
      </c>
      <c r="AM465" s="1">
        <f t="shared" si="151"/>
        <v>42.20833333333333</v>
      </c>
    </row>
    <row r="466" spans="1:39" ht="12.75">
      <c r="A466">
        <v>47</v>
      </c>
      <c r="B466">
        <v>4</v>
      </c>
      <c r="C466">
        <v>2</v>
      </c>
      <c r="D466">
        <v>1966</v>
      </c>
      <c r="E466" s="1">
        <v>2.8</v>
      </c>
      <c r="F466" s="1">
        <v>15.6</v>
      </c>
      <c r="G466" s="1">
        <v>33.8</v>
      </c>
      <c r="H466" s="1">
        <v>41.1</v>
      </c>
      <c r="I466" s="1">
        <v>51.8</v>
      </c>
      <c r="J466" s="1">
        <v>66.3</v>
      </c>
      <c r="K466" s="1">
        <v>72.6</v>
      </c>
      <c r="L466" s="1">
        <v>65.9</v>
      </c>
      <c r="M466" s="1">
        <v>58.2</v>
      </c>
      <c r="N466" s="1">
        <v>47</v>
      </c>
      <c r="O466" s="1">
        <v>31.2</v>
      </c>
      <c r="P466" s="1">
        <v>17.9</v>
      </c>
      <c r="R466" s="1">
        <f t="shared" si="133"/>
        <v>42.01666666666666</v>
      </c>
      <c r="S466" s="14"/>
      <c r="T466" s="1">
        <f t="shared" si="134"/>
        <v>72.6</v>
      </c>
      <c r="U466" s="1">
        <f t="shared" si="135"/>
        <v>2.8</v>
      </c>
      <c r="V466">
        <f t="shared" si="136"/>
        <v>12</v>
      </c>
      <c r="X466" s="1">
        <f t="shared" si="137"/>
        <v>42.233333333333334</v>
      </c>
      <c r="Y466" s="2">
        <f t="shared" si="138"/>
        <v>42.95333333333333</v>
      </c>
      <c r="Z466" s="1">
        <f t="shared" si="139"/>
        <v>68.26666666666667</v>
      </c>
      <c r="AA466" s="2">
        <f t="shared" si="140"/>
        <v>67.28666666666666</v>
      </c>
      <c r="AB466" s="1">
        <f t="shared" si="141"/>
        <v>45.46666666666667</v>
      </c>
      <c r="AC466" s="2">
        <f t="shared" si="142"/>
        <v>45.64666666666666</v>
      </c>
      <c r="AD466" s="1">
        <f t="shared" si="143"/>
        <v>14.066666666666668</v>
      </c>
      <c r="AE466" s="2">
        <f t="shared" si="144"/>
        <v>14.246666666666666</v>
      </c>
      <c r="AF466" s="2">
        <f t="shared" si="145"/>
        <v>42.78666666666667</v>
      </c>
      <c r="AG466" s="2">
        <f t="shared" si="146"/>
        <v>59.31666666666666</v>
      </c>
      <c r="AH466" s="2">
        <f t="shared" si="147"/>
        <v>24.95</v>
      </c>
      <c r="AI466" s="2">
        <f t="shared" si="148"/>
        <v>41.68333333333332</v>
      </c>
      <c r="AK466" s="1">
        <f t="shared" si="149"/>
        <v>35.23333333333333</v>
      </c>
      <c r="AL466" s="1">
        <f t="shared" si="150"/>
        <v>48.79999999999999</v>
      </c>
      <c r="AM466" s="1">
        <f t="shared" si="151"/>
        <v>42.28333333333333</v>
      </c>
    </row>
    <row r="467" spans="1:39" ht="12.75">
      <c r="A467">
        <v>47</v>
      </c>
      <c r="B467">
        <v>4</v>
      </c>
      <c r="C467">
        <v>2</v>
      </c>
      <c r="D467">
        <v>1967</v>
      </c>
      <c r="E467" s="1">
        <v>15</v>
      </c>
      <c r="F467" s="1">
        <v>9.3</v>
      </c>
      <c r="G467" s="1">
        <v>29.3</v>
      </c>
      <c r="H467" s="1">
        <v>44.6</v>
      </c>
      <c r="I467" s="1">
        <v>50.8</v>
      </c>
      <c r="J467" s="1">
        <v>65.6</v>
      </c>
      <c r="K467" s="1">
        <v>67.4</v>
      </c>
      <c r="L467" s="1">
        <v>64.4</v>
      </c>
      <c r="M467" s="1">
        <v>57.7</v>
      </c>
      <c r="N467" s="1">
        <v>46</v>
      </c>
      <c r="O467" s="1">
        <v>29.6</v>
      </c>
      <c r="P467" s="1">
        <v>20.8</v>
      </c>
      <c r="R467" s="1">
        <f t="shared" si="133"/>
        <v>41.708333333333336</v>
      </c>
      <c r="S467" s="14"/>
      <c r="T467" s="1">
        <f t="shared" si="134"/>
        <v>67.4</v>
      </c>
      <c r="U467" s="1">
        <f t="shared" si="135"/>
        <v>9.3</v>
      </c>
      <c r="V467">
        <f t="shared" si="136"/>
        <v>12</v>
      </c>
      <c r="X467" s="1">
        <f t="shared" si="137"/>
        <v>41.56666666666667</v>
      </c>
      <c r="Y467" s="2">
        <f t="shared" si="138"/>
        <v>42.54666666666667</v>
      </c>
      <c r="Z467" s="1">
        <f t="shared" si="139"/>
        <v>65.8</v>
      </c>
      <c r="AA467" s="2">
        <f t="shared" si="140"/>
        <v>66.75333333333333</v>
      </c>
      <c r="AB467" s="1">
        <f t="shared" si="141"/>
        <v>44.43333333333334</v>
      </c>
      <c r="AC467" s="2">
        <f t="shared" si="142"/>
        <v>45.44666666666667</v>
      </c>
      <c r="AD467" s="1">
        <f t="shared" si="143"/>
        <v>16.366666666666664</v>
      </c>
      <c r="AE467" s="2">
        <f t="shared" si="144"/>
        <v>14.633333333333335</v>
      </c>
      <c r="AF467" s="2">
        <f t="shared" si="145"/>
        <v>42.345</v>
      </c>
      <c r="AG467" s="2">
        <f t="shared" si="146"/>
        <v>58.416666666666664</v>
      </c>
      <c r="AH467" s="2">
        <f t="shared" si="147"/>
        <v>27.049999999999997</v>
      </c>
      <c r="AI467" s="2">
        <f t="shared" si="148"/>
        <v>43.625</v>
      </c>
      <c r="AK467" s="1">
        <f t="shared" si="149"/>
        <v>35.766666666666666</v>
      </c>
      <c r="AL467" s="1">
        <f t="shared" si="150"/>
        <v>47.650000000000006</v>
      </c>
      <c r="AM467" s="1">
        <f t="shared" si="151"/>
        <v>43.116666666666674</v>
      </c>
    </row>
    <row r="468" spans="1:39" ht="12.75">
      <c r="A468">
        <v>47</v>
      </c>
      <c r="B468">
        <v>4</v>
      </c>
      <c r="C468">
        <v>2</v>
      </c>
      <c r="D468">
        <v>1968</v>
      </c>
      <c r="E468" s="1">
        <v>13.6</v>
      </c>
      <c r="F468" s="1">
        <v>14.7</v>
      </c>
      <c r="G468" s="1">
        <v>37.6</v>
      </c>
      <c r="H468" s="1">
        <v>47.3</v>
      </c>
      <c r="I468" s="1">
        <v>53.2</v>
      </c>
      <c r="J468" s="1">
        <v>65.1</v>
      </c>
      <c r="K468" s="1">
        <v>68.7</v>
      </c>
      <c r="L468" s="1">
        <v>68.2</v>
      </c>
      <c r="M468" s="1">
        <v>58.7</v>
      </c>
      <c r="N468" s="1">
        <v>49.7</v>
      </c>
      <c r="O468" s="1">
        <v>32.6</v>
      </c>
      <c r="P468" s="1">
        <v>17</v>
      </c>
      <c r="R468" s="1">
        <f t="shared" si="133"/>
        <v>43.86666666666667</v>
      </c>
      <c r="S468" s="14"/>
      <c r="T468" s="1">
        <f t="shared" si="134"/>
        <v>68.7</v>
      </c>
      <c r="U468" s="1">
        <f t="shared" si="135"/>
        <v>13.6</v>
      </c>
      <c r="V468">
        <f t="shared" si="136"/>
        <v>12</v>
      </c>
      <c r="X468" s="1">
        <f t="shared" si="137"/>
        <v>46.03333333333334</v>
      </c>
      <c r="Y468" s="2">
        <f t="shared" si="138"/>
        <v>43.02</v>
      </c>
      <c r="Z468" s="1">
        <f t="shared" si="139"/>
        <v>67.33333333333333</v>
      </c>
      <c r="AA468" s="2">
        <f t="shared" si="140"/>
        <v>67.33333333333333</v>
      </c>
      <c r="AB468" s="1">
        <f t="shared" si="141"/>
        <v>47</v>
      </c>
      <c r="AC468" s="2">
        <f t="shared" si="142"/>
        <v>45.70666666666667</v>
      </c>
      <c r="AD468" s="1">
        <f t="shared" si="143"/>
        <v>14.666666666666666</v>
      </c>
      <c r="AE468" s="2">
        <f t="shared" si="144"/>
        <v>14.193333333333332</v>
      </c>
      <c r="AF468" s="2">
        <f t="shared" si="145"/>
        <v>42.52833333333333</v>
      </c>
      <c r="AG468" s="2">
        <f t="shared" si="146"/>
        <v>60.199999999999996</v>
      </c>
      <c r="AH468" s="2">
        <f t="shared" si="147"/>
        <v>24.883333333333336</v>
      </c>
      <c r="AI468" s="2">
        <f t="shared" si="148"/>
        <v>42.675000000000004</v>
      </c>
      <c r="AK468" s="1">
        <f t="shared" si="149"/>
        <v>38.583333333333336</v>
      </c>
      <c r="AL468" s="1">
        <f t="shared" si="150"/>
        <v>49.150000000000006</v>
      </c>
      <c r="AM468" s="1">
        <f t="shared" si="151"/>
        <v>42.358333333333334</v>
      </c>
    </row>
    <row r="469" spans="1:39" ht="12.75">
      <c r="A469">
        <v>47</v>
      </c>
      <c r="B469">
        <v>4</v>
      </c>
      <c r="C469">
        <v>2</v>
      </c>
      <c r="D469">
        <v>1969</v>
      </c>
      <c r="E469" s="1">
        <v>8.9</v>
      </c>
      <c r="F469" s="1">
        <v>18.1</v>
      </c>
      <c r="G469" s="1">
        <v>23</v>
      </c>
      <c r="H469" s="1">
        <v>46.9</v>
      </c>
      <c r="I469" s="1">
        <v>57.6</v>
      </c>
      <c r="J469" s="1">
        <v>58.9</v>
      </c>
      <c r="K469" s="1">
        <v>69.5</v>
      </c>
      <c r="L469" s="1">
        <v>70.2</v>
      </c>
      <c r="M469" s="1">
        <v>59.7</v>
      </c>
      <c r="N469" s="1">
        <v>44.8</v>
      </c>
      <c r="O469" s="1">
        <v>31.4</v>
      </c>
      <c r="P469" s="1">
        <v>19.3</v>
      </c>
      <c r="R469" s="1">
        <f t="shared" si="133"/>
        <v>42.35833333333333</v>
      </c>
      <c r="S469" s="14"/>
      <c r="T469" s="1">
        <f t="shared" si="134"/>
        <v>70.2</v>
      </c>
      <c r="U469" s="1">
        <f t="shared" si="135"/>
        <v>8.9</v>
      </c>
      <c r="V469">
        <f t="shared" si="136"/>
        <v>12</v>
      </c>
      <c r="X469" s="1">
        <f t="shared" si="137"/>
        <v>42.5</v>
      </c>
      <c r="Y469" s="2">
        <f t="shared" si="138"/>
        <v>42.79333333333334</v>
      </c>
      <c r="Z469" s="1">
        <f t="shared" si="139"/>
        <v>66.2</v>
      </c>
      <c r="AA469" s="2">
        <f t="shared" si="140"/>
        <v>67.15333333333334</v>
      </c>
      <c r="AB469" s="1">
        <f t="shared" si="141"/>
        <v>45.300000000000004</v>
      </c>
      <c r="AC469" s="2">
        <f t="shared" si="142"/>
        <v>46.47333333333334</v>
      </c>
      <c r="AD469" s="1">
        <f t="shared" si="143"/>
        <v>13.266666666666667</v>
      </c>
      <c r="AE469" s="2">
        <f t="shared" si="144"/>
        <v>13.9</v>
      </c>
      <c r="AF469" s="2">
        <f t="shared" si="145"/>
        <v>42.67833333333333</v>
      </c>
      <c r="AG469" s="2">
        <f t="shared" si="146"/>
        <v>60.46666666666667</v>
      </c>
      <c r="AH469" s="2">
        <f t="shared" si="147"/>
        <v>23.566666666666663</v>
      </c>
      <c r="AI469" s="2">
        <f t="shared" si="148"/>
        <v>42.525</v>
      </c>
      <c r="AK469" s="1">
        <f t="shared" si="149"/>
        <v>35.56666666666667</v>
      </c>
      <c r="AL469" s="1">
        <f t="shared" si="150"/>
        <v>49.15</v>
      </c>
      <c r="AM469" s="1">
        <f t="shared" si="151"/>
        <v>42.61666666666667</v>
      </c>
    </row>
    <row r="470" spans="1:39" ht="12.75">
      <c r="A470">
        <v>47</v>
      </c>
      <c r="B470">
        <v>4</v>
      </c>
      <c r="C470">
        <v>2</v>
      </c>
      <c r="D470">
        <v>1970</v>
      </c>
      <c r="E470" s="1">
        <v>4.9</v>
      </c>
      <c r="F470" s="1">
        <v>15.6</v>
      </c>
      <c r="G470" s="1">
        <v>25.4</v>
      </c>
      <c r="H470" s="1">
        <v>45.2</v>
      </c>
      <c r="I470" s="1">
        <v>57.7</v>
      </c>
      <c r="J470" s="1">
        <v>67.7</v>
      </c>
      <c r="K470" s="1">
        <v>71.4</v>
      </c>
      <c r="L470" s="1">
        <v>68.1</v>
      </c>
      <c r="M470" s="1">
        <v>58.8</v>
      </c>
      <c r="N470" s="1">
        <v>48.8</v>
      </c>
      <c r="O470" s="1">
        <v>31.4</v>
      </c>
      <c r="P470" s="1">
        <v>17.3</v>
      </c>
      <c r="R470" s="1">
        <f t="shared" si="133"/>
        <v>42.69166666666666</v>
      </c>
      <c r="S470" s="14"/>
      <c r="T470" s="1">
        <f t="shared" si="134"/>
        <v>71.4</v>
      </c>
      <c r="U470" s="1">
        <f t="shared" si="135"/>
        <v>4.9</v>
      </c>
      <c r="V470">
        <f t="shared" si="136"/>
        <v>12</v>
      </c>
      <c r="X470" s="1">
        <f t="shared" si="137"/>
        <v>42.76666666666667</v>
      </c>
      <c r="Y470" s="2">
        <f t="shared" si="138"/>
        <v>42.806666666666665</v>
      </c>
      <c r="Z470" s="1">
        <f t="shared" si="139"/>
        <v>69.06666666666668</v>
      </c>
      <c r="AA470" s="2">
        <f t="shared" si="140"/>
        <v>67.27333333333334</v>
      </c>
      <c r="AB470" s="1">
        <f t="shared" si="141"/>
        <v>46.333333333333336</v>
      </c>
      <c r="AC470" s="2">
        <f t="shared" si="142"/>
        <v>46.44666666666667</v>
      </c>
      <c r="AD470" s="1">
        <f t="shared" si="143"/>
        <v>12.6</v>
      </c>
      <c r="AE470" s="2">
        <f t="shared" si="144"/>
        <v>13.913333333333332</v>
      </c>
      <c r="AF470" s="2">
        <f t="shared" si="145"/>
        <v>42.46833333333333</v>
      </c>
      <c r="AG470" s="2">
        <f t="shared" si="146"/>
        <v>61.48333333333334</v>
      </c>
      <c r="AH470" s="2">
        <f t="shared" si="147"/>
        <v>23.933333333333334</v>
      </c>
      <c r="AI470" s="2">
        <f t="shared" si="148"/>
        <v>42.03333333333333</v>
      </c>
      <c r="AK470" s="1">
        <f t="shared" si="149"/>
        <v>36.083333333333336</v>
      </c>
      <c r="AL470" s="1">
        <f t="shared" si="150"/>
        <v>49.300000000000004</v>
      </c>
      <c r="AM470" s="1">
        <f t="shared" si="151"/>
        <v>42.45</v>
      </c>
    </row>
    <row r="471" spans="1:39" ht="12.75">
      <c r="A471">
        <v>47</v>
      </c>
      <c r="B471">
        <v>4</v>
      </c>
      <c r="C471">
        <v>2</v>
      </c>
      <c r="D471">
        <v>1971</v>
      </c>
      <c r="E471" s="1">
        <v>5</v>
      </c>
      <c r="F471" s="1">
        <v>15.5</v>
      </c>
      <c r="G471" s="1">
        <v>25.6</v>
      </c>
      <c r="H471" s="1">
        <v>44.8</v>
      </c>
      <c r="I471" s="1">
        <v>52.9</v>
      </c>
      <c r="J471" s="1">
        <v>69.8</v>
      </c>
      <c r="K471" s="1">
        <v>66.4</v>
      </c>
      <c r="L471" s="1">
        <v>65.9</v>
      </c>
      <c r="M471" s="1">
        <v>61</v>
      </c>
      <c r="N471" s="1">
        <v>53.7</v>
      </c>
      <c r="O471" s="1">
        <v>33.2</v>
      </c>
      <c r="P471" s="1">
        <v>19.4</v>
      </c>
      <c r="R471" s="1">
        <f t="shared" si="133"/>
        <v>42.76666666666666</v>
      </c>
      <c r="S471" s="14"/>
      <c r="T471" s="1">
        <f t="shared" si="134"/>
        <v>69.8</v>
      </c>
      <c r="U471" s="1">
        <f t="shared" si="135"/>
        <v>5</v>
      </c>
      <c r="V471">
        <f t="shared" si="136"/>
        <v>12</v>
      </c>
      <c r="X471" s="1">
        <f t="shared" si="137"/>
        <v>41.1</v>
      </c>
      <c r="Y471" s="2">
        <f t="shared" si="138"/>
        <v>42.56</v>
      </c>
      <c r="Z471" s="1">
        <f t="shared" si="139"/>
        <v>67.36666666666666</v>
      </c>
      <c r="AA471" s="2">
        <f t="shared" si="140"/>
        <v>67.67333333333333</v>
      </c>
      <c r="AB471" s="1">
        <f t="shared" si="141"/>
        <v>49.300000000000004</v>
      </c>
      <c r="AC471" s="2">
        <f t="shared" si="142"/>
        <v>46.760000000000005</v>
      </c>
      <c r="AD471" s="1">
        <f t="shared" si="143"/>
        <v>12.6</v>
      </c>
      <c r="AE471" s="2">
        <f t="shared" si="144"/>
        <v>14.020000000000001</v>
      </c>
      <c r="AF471" s="2">
        <f t="shared" si="145"/>
        <v>42.713333333333324</v>
      </c>
      <c r="AG471" s="2">
        <f t="shared" si="146"/>
        <v>60.13333333333333</v>
      </c>
      <c r="AH471" s="2">
        <f t="shared" si="147"/>
        <v>24.933333333333334</v>
      </c>
      <c r="AI471" s="2">
        <f t="shared" si="148"/>
        <v>42.208333333333336</v>
      </c>
      <c r="AK471" s="1">
        <f t="shared" si="149"/>
        <v>35.6</v>
      </c>
      <c r="AL471" s="1">
        <f t="shared" si="150"/>
        <v>49.93333333333333</v>
      </c>
      <c r="AM471" s="1">
        <f t="shared" si="151"/>
        <v>42.225</v>
      </c>
    </row>
    <row r="472" spans="1:39" ht="12.75">
      <c r="A472">
        <v>47</v>
      </c>
      <c r="B472">
        <v>4</v>
      </c>
      <c r="C472">
        <v>2</v>
      </c>
      <c r="D472">
        <v>1972</v>
      </c>
      <c r="E472" s="1">
        <v>6.8</v>
      </c>
      <c r="F472" s="1">
        <v>11.6</v>
      </c>
      <c r="G472" s="1">
        <v>24.9</v>
      </c>
      <c r="H472" s="1">
        <v>40.2</v>
      </c>
      <c r="I472" s="1">
        <v>59.8</v>
      </c>
      <c r="J472" s="1">
        <v>63.8</v>
      </c>
      <c r="K472" s="1">
        <v>67.4</v>
      </c>
      <c r="L472" s="1">
        <v>68</v>
      </c>
      <c r="M472" s="1">
        <v>57.7</v>
      </c>
      <c r="N472" s="1">
        <v>43.7</v>
      </c>
      <c r="O472" s="1">
        <v>31.5</v>
      </c>
      <c r="P472" s="1">
        <v>12.5</v>
      </c>
      <c r="R472" s="1">
        <f t="shared" si="133"/>
        <v>40.65833333333333</v>
      </c>
      <c r="S472" s="14"/>
      <c r="T472" s="1">
        <f t="shared" si="134"/>
        <v>68</v>
      </c>
      <c r="U472" s="1">
        <f t="shared" si="135"/>
        <v>6.8</v>
      </c>
      <c r="V472">
        <f t="shared" si="136"/>
        <v>12</v>
      </c>
      <c r="X472" s="1">
        <f t="shared" si="137"/>
        <v>41.63333333333333</v>
      </c>
      <c r="Y472" s="2">
        <f t="shared" si="138"/>
        <v>42.62</v>
      </c>
      <c r="Z472" s="1">
        <f t="shared" si="139"/>
        <v>66.39999999999999</v>
      </c>
      <c r="AA472" s="2">
        <f t="shared" si="140"/>
        <v>67.85333333333332</v>
      </c>
      <c r="AB472" s="1">
        <f t="shared" si="141"/>
        <v>44.300000000000004</v>
      </c>
      <c r="AC472" s="2">
        <f t="shared" si="142"/>
        <v>46.81333333333333</v>
      </c>
      <c r="AD472" s="1">
        <f t="shared" si="143"/>
        <v>16.433333333333334</v>
      </c>
      <c r="AE472" s="2">
        <f t="shared" si="144"/>
        <v>14.940000000000001</v>
      </c>
      <c r="AF472" s="2">
        <f t="shared" si="145"/>
        <v>42.89333333333333</v>
      </c>
      <c r="AG472" s="2">
        <f t="shared" si="146"/>
        <v>59.48333333333334</v>
      </c>
      <c r="AH472" s="2">
        <f t="shared" si="147"/>
        <v>27.25</v>
      </c>
      <c r="AI472" s="2">
        <f t="shared" si="148"/>
        <v>43.80833333333333</v>
      </c>
      <c r="AK472" s="1">
        <f t="shared" si="149"/>
        <v>34.51666666666667</v>
      </c>
      <c r="AL472" s="1">
        <f t="shared" si="150"/>
        <v>46.800000000000004</v>
      </c>
      <c r="AM472" s="1">
        <f t="shared" si="151"/>
        <v>43.266666666666666</v>
      </c>
    </row>
    <row r="473" spans="1:39" ht="12.75">
      <c r="A473">
        <v>47</v>
      </c>
      <c r="B473">
        <v>4</v>
      </c>
      <c r="C473">
        <v>2</v>
      </c>
      <c r="D473">
        <v>1973</v>
      </c>
      <c r="E473" s="1">
        <v>16.3</v>
      </c>
      <c r="F473" s="1">
        <v>20.5</v>
      </c>
      <c r="G473" s="1">
        <v>39</v>
      </c>
      <c r="H473" s="1">
        <v>42.8</v>
      </c>
      <c r="I473" s="1">
        <v>52.6</v>
      </c>
      <c r="J473" s="1">
        <v>67.2</v>
      </c>
      <c r="K473" s="1">
        <v>70.9</v>
      </c>
      <c r="L473" s="1">
        <v>69.9</v>
      </c>
      <c r="M473" s="1">
        <v>58.8</v>
      </c>
      <c r="N473" s="1">
        <v>53.6</v>
      </c>
      <c r="O473" s="1">
        <v>33.3</v>
      </c>
      <c r="P473" s="1">
        <v>16.2</v>
      </c>
      <c r="R473" s="1">
        <f t="shared" si="133"/>
        <v>45.09166666666667</v>
      </c>
      <c r="S473" s="14"/>
      <c r="T473" s="1">
        <f t="shared" si="134"/>
        <v>70.9</v>
      </c>
      <c r="U473" s="1">
        <f t="shared" si="135"/>
        <v>16.2</v>
      </c>
      <c r="V473">
        <f t="shared" si="136"/>
        <v>12</v>
      </c>
      <c r="X473" s="1">
        <f t="shared" si="137"/>
        <v>44.800000000000004</v>
      </c>
      <c r="Y473" s="2">
        <f t="shared" si="138"/>
        <v>42.03333333333333</v>
      </c>
      <c r="Z473" s="1">
        <f t="shared" si="139"/>
        <v>69.33333333333334</v>
      </c>
      <c r="AA473" s="2">
        <f t="shared" si="140"/>
        <v>67.76666666666667</v>
      </c>
      <c r="AB473" s="1">
        <f t="shared" si="141"/>
        <v>48.56666666666666</v>
      </c>
      <c r="AC473" s="2">
        <f t="shared" si="142"/>
        <v>47</v>
      </c>
      <c r="AD473" s="1">
        <f t="shared" si="143"/>
        <v>15.200000000000001</v>
      </c>
      <c r="AE473" s="2">
        <f t="shared" si="144"/>
        <v>15.986666666666668</v>
      </c>
      <c r="AF473" s="2">
        <f t="shared" si="145"/>
        <v>42.96666666666666</v>
      </c>
      <c r="AG473" s="2">
        <f t="shared" si="146"/>
        <v>60.366666666666674</v>
      </c>
      <c r="AH473" s="2">
        <f t="shared" si="147"/>
        <v>26.983333333333334</v>
      </c>
      <c r="AI473" s="2">
        <f t="shared" si="148"/>
        <v>43.04999999999999</v>
      </c>
      <c r="AK473" s="1">
        <f t="shared" si="149"/>
        <v>39.73333333333333</v>
      </c>
      <c r="AL473" s="1">
        <f t="shared" si="150"/>
        <v>50.449999999999996</v>
      </c>
      <c r="AM473" s="1">
        <f t="shared" si="151"/>
        <v>43.575</v>
      </c>
    </row>
    <row r="474" spans="1:39" ht="12.75">
      <c r="A474">
        <v>47</v>
      </c>
      <c r="B474">
        <v>4</v>
      </c>
      <c r="C474">
        <v>2</v>
      </c>
      <c r="D474">
        <v>1974</v>
      </c>
      <c r="E474" s="1">
        <v>13.5</v>
      </c>
      <c r="F474" s="1">
        <v>15.9</v>
      </c>
      <c r="G474" s="1">
        <v>29.4</v>
      </c>
      <c r="H474" s="1">
        <v>45.8</v>
      </c>
      <c r="I474" s="1">
        <v>53.2</v>
      </c>
      <c r="J474" s="1">
        <v>62.4</v>
      </c>
      <c r="K474" s="1">
        <v>73</v>
      </c>
      <c r="L474" s="1">
        <v>65.9</v>
      </c>
      <c r="M474" s="1">
        <v>54.4</v>
      </c>
      <c r="N474" s="1">
        <v>48.2</v>
      </c>
      <c r="O474" s="1">
        <v>34.1</v>
      </c>
      <c r="P474" s="1">
        <v>23.3</v>
      </c>
      <c r="R474" s="1">
        <f t="shared" si="133"/>
        <v>43.25833333333333</v>
      </c>
      <c r="S474" s="14"/>
      <c r="T474" s="1">
        <f t="shared" si="134"/>
        <v>73</v>
      </c>
      <c r="U474" s="1">
        <f t="shared" si="135"/>
        <v>13.5</v>
      </c>
      <c r="V474">
        <f t="shared" si="136"/>
        <v>12</v>
      </c>
      <c r="X474" s="1">
        <f t="shared" si="137"/>
        <v>42.79999999999999</v>
      </c>
      <c r="Y474" s="2">
        <f t="shared" si="138"/>
        <v>42.7</v>
      </c>
      <c r="Z474" s="1">
        <f t="shared" si="139"/>
        <v>67.10000000000001</v>
      </c>
      <c r="AA474" s="2">
        <f t="shared" si="140"/>
        <v>68.12666666666668</v>
      </c>
      <c r="AB474" s="1">
        <f t="shared" si="141"/>
        <v>45.56666666666666</v>
      </c>
      <c r="AC474" s="2">
        <f t="shared" si="142"/>
        <v>45.48</v>
      </c>
      <c r="AD474" s="1">
        <f t="shared" si="143"/>
        <v>17.866666666666667</v>
      </c>
      <c r="AE474" s="2">
        <f t="shared" si="144"/>
        <v>15.239999999999998</v>
      </c>
      <c r="AF474" s="2">
        <f t="shared" si="145"/>
        <v>42.89</v>
      </c>
      <c r="AG474" s="2">
        <f t="shared" si="146"/>
        <v>59.11666666666667</v>
      </c>
      <c r="AH474" s="2">
        <f t="shared" si="147"/>
        <v>26.36666666666667</v>
      </c>
      <c r="AI474" s="2">
        <f t="shared" si="148"/>
        <v>43.01666666666667</v>
      </c>
      <c r="AK474" s="1">
        <f t="shared" si="149"/>
        <v>36.7</v>
      </c>
      <c r="AL474" s="1">
        <f t="shared" si="150"/>
        <v>49.81666666666667</v>
      </c>
      <c r="AM474" s="1">
        <f t="shared" si="151"/>
        <v>42.858333333333334</v>
      </c>
    </row>
    <row r="475" spans="1:39" ht="12.75">
      <c r="A475">
        <v>47</v>
      </c>
      <c r="B475">
        <v>4</v>
      </c>
      <c r="C475">
        <v>2</v>
      </c>
      <c r="D475">
        <v>1975</v>
      </c>
      <c r="E475" s="1">
        <v>14.3</v>
      </c>
      <c r="F475" s="1">
        <v>16</v>
      </c>
      <c r="G475" s="1">
        <v>22.3</v>
      </c>
      <c r="H475" s="1">
        <v>38.1</v>
      </c>
      <c r="I475" s="1">
        <v>59.1</v>
      </c>
      <c r="J475" s="1">
        <v>65.6</v>
      </c>
      <c r="K475" s="1">
        <v>71.8</v>
      </c>
      <c r="L475" s="1">
        <v>68.5</v>
      </c>
      <c r="M475" s="1">
        <v>54.9</v>
      </c>
      <c r="N475" s="1">
        <v>50.3</v>
      </c>
      <c r="O475" s="1">
        <v>36.6</v>
      </c>
      <c r="P475" s="1">
        <v>19.2</v>
      </c>
      <c r="R475" s="1">
        <f t="shared" si="133"/>
        <v>43.05833333333334</v>
      </c>
      <c r="S475" s="14"/>
      <c r="T475" s="1">
        <f t="shared" si="134"/>
        <v>71.8</v>
      </c>
      <c r="U475" s="1">
        <f t="shared" si="135"/>
        <v>14.3</v>
      </c>
      <c r="V475">
        <f t="shared" si="136"/>
        <v>12</v>
      </c>
      <c r="X475" s="1">
        <f t="shared" si="137"/>
        <v>39.833333333333336</v>
      </c>
      <c r="Y475" s="2">
        <f t="shared" si="138"/>
        <v>44.6</v>
      </c>
      <c r="Z475" s="1">
        <f t="shared" si="139"/>
        <v>68.63333333333333</v>
      </c>
      <c r="AA475" s="2">
        <f t="shared" si="140"/>
        <v>68.34</v>
      </c>
      <c r="AB475" s="1">
        <f t="shared" si="141"/>
        <v>47.26666666666666</v>
      </c>
      <c r="AC475" s="2">
        <f t="shared" si="142"/>
        <v>45.739999999999995</v>
      </c>
      <c r="AD475" s="1">
        <f t="shared" si="143"/>
        <v>17.833333333333332</v>
      </c>
      <c r="AE475" s="2">
        <f t="shared" si="144"/>
        <v>13.820000000000002</v>
      </c>
      <c r="AF475" s="2">
        <f t="shared" si="145"/>
        <v>43.51</v>
      </c>
      <c r="AG475" s="2">
        <f t="shared" si="146"/>
        <v>59.666666666666664</v>
      </c>
      <c r="AH475" s="2">
        <f t="shared" si="147"/>
        <v>28.583333333333332</v>
      </c>
      <c r="AI475" s="2">
        <f t="shared" si="148"/>
        <v>44.93333333333334</v>
      </c>
      <c r="AK475" s="1">
        <f t="shared" si="149"/>
        <v>35.9</v>
      </c>
      <c r="AL475" s="1">
        <f t="shared" si="150"/>
        <v>50.21666666666667</v>
      </c>
      <c r="AM475" s="1">
        <f t="shared" si="151"/>
        <v>44.71666666666667</v>
      </c>
    </row>
    <row r="476" spans="1:39" ht="12.75">
      <c r="A476">
        <v>47</v>
      </c>
      <c r="B476">
        <v>4</v>
      </c>
      <c r="C476">
        <v>2</v>
      </c>
      <c r="D476">
        <v>1976</v>
      </c>
      <c r="E476" s="1">
        <v>9.4</v>
      </c>
      <c r="F476" s="1">
        <v>24.9</v>
      </c>
      <c r="G476" s="1">
        <v>31.1</v>
      </c>
      <c r="H476" s="1">
        <v>47.9</v>
      </c>
      <c r="I476" s="1">
        <v>54.3</v>
      </c>
      <c r="J476" s="1">
        <v>67.7</v>
      </c>
      <c r="K476" s="1">
        <v>71.5</v>
      </c>
      <c r="L476" s="1">
        <v>68.3</v>
      </c>
      <c r="M476" s="1">
        <v>58</v>
      </c>
      <c r="N476" s="1">
        <v>42.2</v>
      </c>
      <c r="O476" s="1">
        <v>24.9</v>
      </c>
      <c r="P476" s="1">
        <v>8.4</v>
      </c>
      <c r="R476" s="1">
        <f t="shared" si="133"/>
        <v>42.38333333333333</v>
      </c>
      <c r="S476" s="14"/>
      <c r="T476" s="1">
        <f t="shared" si="134"/>
        <v>71.5</v>
      </c>
      <c r="U476" s="1">
        <f t="shared" si="135"/>
        <v>8.4</v>
      </c>
      <c r="V476">
        <f t="shared" si="136"/>
        <v>12</v>
      </c>
      <c r="X476" s="1">
        <f t="shared" si="137"/>
        <v>44.43333333333334</v>
      </c>
      <c r="Y476" s="2">
        <f t="shared" si="138"/>
        <v>44.21333333333333</v>
      </c>
      <c r="Z476" s="1">
        <f t="shared" si="139"/>
        <v>69.16666666666667</v>
      </c>
      <c r="AA476" s="2">
        <f t="shared" si="140"/>
        <v>67.94</v>
      </c>
      <c r="AB476" s="1">
        <f t="shared" si="141"/>
        <v>41.699999999999996</v>
      </c>
      <c r="AC476" s="2">
        <f t="shared" si="142"/>
        <v>45.44666666666666</v>
      </c>
      <c r="AD476" s="1">
        <f t="shared" si="143"/>
        <v>8.866666666666667</v>
      </c>
      <c r="AE476" s="2">
        <f t="shared" si="144"/>
        <v>12.293333333333335</v>
      </c>
      <c r="AF476" s="2">
        <f t="shared" si="145"/>
        <v>42.809999999999995</v>
      </c>
      <c r="AG476" s="2">
        <f t="shared" si="146"/>
        <v>61.28333333333333</v>
      </c>
      <c r="AH476" s="2">
        <f t="shared" si="147"/>
        <v>21.75</v>
      </c>
      <c r="AI476" s="2">
        <f t="shared" si="148"/>
        <v>42.425000000000004</v>
      </c>
      <c r="AK476" s="1">
        <f t="shared" si="149"/>
        <v>39.21666666666667</v>
      </c>
      <c r="AL476" s="1">
        <f t="shared" si="150"/>
        <v>45.54999999999999</v>
      </c>
      <c r="AM476" s="1">
        <f t="shared" si="151"/>
        <v>42.52499999999999</v>
      </c>
    </row>
    <row r="477" spans="1:39" ht="12.75">
      <c r="A477">
        <v>47</v>
      </c>
      <c r="B477">
        <v>4</v>
      </c>
      <c r="C477">
        <v>2</v>
      </c>
      <c r="D477">
        <v>1977</v>
      </c>
      <c r="E477" s="1">
        <v>-1</v>
      </c>
      <c r="F477" s="1">
        <v>19.2</v>
      </c>
      <c r="G477" s="1">
        <v>36.8</v>
      </c>
      <c r="H477" s="1">
        <v>51.6</v>
      </c>
      <c r="I477" s="1">
        <v>65</v>
      </c>
      <c r="J477" s="1">
        <v>65.4</v>
      </c>
      <c r="K477" s="1">
        <v>72.6</v>
      </c>
      <c r="L477" s="1">
        <v>64.4</v>
      </c>
      <c r="M477" s="1">
        <v>59.6</v>
      </c>
      <c r="N477" s="1">
        <v>46.2</v>
      </c>
      <c r="O477" s="1">
        <v>31</v>
      </c>
      <c r="P477" s="1">
        <v>14.3</v>
      </c>
      <c r="R477" s="1">
        <f t="shared" si="133"/>
        <v>43.75833333333333</v>
      </c>
      <c r="S477" s="14"/>
      <c r="T477" s="1">
        <f t="shared" si="134"/>
        <v>72.6</v>
      </c>
      <c r="U477" s="1">
        <f t="shared" si="135"/>
        <v>-1</v>
      </c>
      <c r="V477">
        <f t="shared" si="136"/>
        <v>12</v>
      </c>
      <c r="X477" s="1">
        <f t="shared" si="137"/>
        <v>51.13333333333333</v>
      </c>
      <c r="Y477" s="2">
        <f t="shared" si="138"/>
        <v>43.86</v>
      </c>
      <c r="Z477" s="1">
        <f t="shared" si="139"/>
        <v>67.46666666666667</v>
      </c>
      <c r="AA477" s="2">
        <f t="shared" si="140"/>
        <v>67.86666666666667</v>
      </c>
      <c r="AB477" s="1">
        <f t="shared" si="141"/>
        <v>45.6</v>
      </c>
      <c r="AC477" s="2">
        <f t="shared" si="142"/>
        <v>45.49333333333333</v>
      </c>
      <c r="AD477" s="1">
        <f t="shared" si="143"/>
        <v>9.333333333333334</v>
      </c>
      <c r="AE477" s="2">
        <f t="shared" si="144"/>
        <v>12.146666666666667</v>
      </c>
      <c r="AF477" s="2">
        <f t="shared" si="145"/>
        <v>42.39333333333333</v>
      </c>
      <c r="AG477" s="2">
        <f t="shared" si="146"/>
        <v>63.1</v>
      </c>
      <c r="AH477" s="2">
        <f t="shared" si="147"/>
        <v>22.05</v>
      </c>
      <c r="AI477" s="2">
        <f t="shared" si="148"/>
        <v>41.63333333333333</v>
      </c>
      <c r="AK477" s="1">
        <f t="shared" si="149"/>
        <v>39.5</v>
      </c>
      <c r="AL477" s="1">
        <f t="shared" si="150"/>
        <v>48.01666666666667</v>
      </c>
      <c r="AM477" s="1">
        <f t="shared" si="151"/>
        <v>41.28333333333334</v>
      </c>
    </row>
    <row r="478" spans="1:39" ht="12.75">
      <c r="A478">
        <v>47</v>
      </c>
      <c r="B478">
        <v>4</v>
      </c>
      <c r="C478">
        <v>2</v>
      </c>
      <c r="D478">
        <v>1978</v>
      </c>
      <c r="E478" s="1">
        <v>5</v>
      </c>
      <c r="F478" s="1">
        <v>8.7</v>
      </c>
      <c r="G478" s="1">
        <v>27.1</v>
      </c>
      <c r="H478" s="1">
        <v>43.5</v>
      </c>
      <c r="I478" s="1">
        <v>58</v>
      </c>
      <c r="J478" s="1">
        <v>65</v>
      </c>
      <c r="K478" s="1">
        <v>68.5</v>
      </c>
      <c r="L478" s="1">
        <v>68.5</v>
      </c>
      <c r="M478" s="1">
        <v>63.8</v>
      </c>
      <c r="N478" s="1">
        <v>47.1</v>
      </c>
      <c r="O478" s="1">
        <v>30.4</v>
      </c>
      <c r="P478" s="1">
        <v>13.5</v>
      </c>
      <c r="R478" s="1">
        <f t="shared" si="133"/>
        <v>41.59166666666667</v>
      </c>
      <c r="S478" s="14"/>
      <c r="T478" s="1">
        <f t="shared" si="134"/>
        <v>68.5</v>
      </c>
      <c r="U478" s="1">
        <f t="shared" si="135"/>
        <v>5</v>
      </c>
      <c r="V478">
        <f t="shared" si="136"/>
        <v>12</v>
      </c>
      <c r="X478" s="1">
        <f t="shared" si="137"/>
        <v>42.86666666666667</v>
      </c>
      <c r="Y478" s="2">
        <f t="shared" si="138"/>
        <v>44.6</v>
      </c>
      <c r="Z478" s="1">
        <f t="shared" si="139"/>
        <v>67.33333333333333</v>
      </c>
      <c r="AA478" s="2">
        <f t="shared" si="140"/>
        <v>67.89333333333333</v>
      </c>
      <c r="AB478" s="1">
        <f t="shared" si="141"/>
        <v>47.1</v>
      </c>
      <c r="AC478" s="2">
        <f t="shared" si="142"/>
        <v>45.10000000000001</v>
      </c>
      <c r="AD478" s="1">
        <f t="shared" si="143"/>
        <v>7.566666666666667</v>
      </c>
      <c r="AE478" s="2">
        <f t="shared" si="144"/>
        <v>12.333333333333334</v>
      </c>
      <c r="AF478" s="2">
        <f t="shared" si="145"/>
        <v>42.41666666666667</v>
      </c>
      <c r="AG478" s="2">
        <f t="shared" si="146"/>
        <v>61.21666666666667</v>
      </c>
      <c r="AH478" s="2">
        <f t="shared" si="147"/>
        <v>21.433333333333334</v>
      </c>
      <c r="AI478" s="2">
        <f t="shared" si="148"/>
        <v>40.34166666666667</v>
      </c>
      <c r="AK478" s="1">
        <f t="shared" si="149"/>
        <v>34.550000000000004</v>
      </c>
      <c r="AL478" s="1">
        <f t="shared" si="150"/>
        <v>48.63333333333333</v>
      </c>
      <c r="AM478" s="1">
        <f t="shared" si="151"/>
        <v>40.725</v>
      </c>
    </row>
    <row r="479" spans="1:39" ht="12.75">
      <c r="A479">
        <v>47</v>
      </c>
      <c r="B479">
        <v>4</v>
      </c>
      <c r="C479">
        <v>2</v>
      </c>
      <c r="D479">
        <v>1979</v>
      </c>
      <c r="E479" s="1">
        <v>0.8</v>
      </c>
      <c r="F479" s="1">
        <v>8.4</v>
      </c>
      <c r="G479" s="1">
        <v>28.4</v>
      </c>
      <c r="H479" s="1">
        <v>41.4</v>
      </c>
      <c r="I479" s="1">
        <v>53.3</v>
      </c>
      <c r="J479" s="1">
        <v>64.6</v>
      </c>
      <c r="K479" s="1">
        <v>69.3</v>
      </c>
      <c r="L479" s="1">
        <v>66.3</v>
      </c>
      <c r="M479" s="1">
        <v>60.6</v>
      </c>
      <c r="N479" s="1">
        <v>45.3</v>
      </c>
      <c r="O479" s="1">
        <v>31.5</v>
      </c>
      <c r="P479" s="1">
        <v>24.2</v>
      </c>
      <c r="R479" s="1">
        <f t="shared" si="133"/>
        <v>41.175000000000004</v>
      </c>
      <c r="S479" s="14"/>
      <c r="T479" s="1">
        <f t="shared" si="134"/>
        <v>69.3</v>
      </c>
      <c r="U479" s="1">
        <f t="shared" si="135"/>
        <v>0.8</v>
      </c>
      <c r="V479">
        <f t="shared" si="136"/>
        <v>12</v>
      </c>
      <c r="X479" s="1">
        <f t="shared" si="137"/>
        <v>41.03333333333333</v>
      </c>
      <c r="Y479" s="2">
        <f t="shared" si="138"/>
        <v>44.83333333333333</v>
      </c>
      <c r="Z479" s="1">
        <f t="shared" si="139"/>
        <v>66.73333333333333</v>
      </c>
      <c r="AA479" s="2">
        <f t="shared" si="140"/>
        <v>67.60666666666667</v>
      </c>
      <c r="AB479" s="1">
        <f t="shared" si="141"/>
        <v>45.800000000000004</v>
      </c>
      <c r="AC479" s="2">
        <f t="shared" si="142"/>
        <v>45.980000000000004</v>
      </c>
      <c r="AD479" s="1">
        <f t="shared" si="143"/>
        <v>17.133333333333333</v>
      </c>
      <c r="AE479" s="2">
        <f t="shared" si="144"/>
        <v>12.853333333333333</v>
      </c>
      <c r="AF479" s="2">
        <f t="shared" si="145"/>
        <v>42.83166666666667</v>
      </c>
      <c r="AG479" s="2">
        <f t="shared" si="146"/>
        <v>59.25</v>
      </c>
      <c r="AH479" s="2">
        <f t="shared" si="147"/>
        <v>25.583333333333332</v>
      </c>
      <c r="AI479" s="2">
        <f t="shared" si="148"/>
        <v>43.633333333333326</v>
      </c>
      <c r="AK479" s="1">
        <f t="shared" si="149"/>
        <v>32.81666666666667</v>
      </c>
      <c r="AL479" s="1">
        <f t="shared" si="150"/>
        <v>49.53333333333333</v>
      </c>
      <c r="AM479" s="1">
        <f t="shared" si="151"/>
        <v>43.38333333333333</v>
      </c>
    </row>
    <row r="480" spans="1:39" ht="12.75">
      <c r="A480">
        <v>47</v>
      </c>
      <c r="B480">
        <v>4</v>
      </c>
      <c r="C480">
        <v>2</v>
      </c>
      <c r="D480">
        <v>1980</v>
      </c>
      <c r="E480" s="1">
        <v>13.3</v>
      </c>
      <c r="F480" s="1">
        <v>13.9</v>
      </c>
      <c r="G480" s="1">
        <v>25.3</v>
      </c>
      <c r="H480" s="1">
        <v>46.4</v>
      </c>
      <c r="I480" s="1">
        <v>58.9</v>
      </c>
      <c r="J480" s="1">
        <v>65.6</v>
      </c>
      <c r="K480" s="1">
        <v>72.2</v>
      </c>
      <c r="L480" s="1">
        <v>68.5</v>
      </c>
      <c r="M480" s="1">
        <v>58.5</v>
      </c>
      <c r="N480" s="1">
        <v>43.2</v>
      </c>
      <c r="O480" s="1">
        <v>34.2</v>
      </c>
      <c r="P480" s="1">
        <v>18.1</v>
      </c>
      <c r="R480" s="1">
        <f t="shared" si="133"/>
        <v>43.175000000000004</v>
      </c>
      <c r="S480" s="14"/>
      <c r="T480" s="1">
        <f t="shared" si="134"/>
        <v>72.2</v>
      </c>
      <c r="U480" s="1">
        <f t="shared" si="135"/>
        <v>13.3</v>
      </c>
      <c r="V480">
        <f t="shared" si="136"/>
        <v>12</v>
      </c>
      <c r="X480" s="1">
        <f t="shared" si="137"/>
        <v>43.53333333333333</v>
      </c>
      <c r="Y480" s="2">
        <f t="shared" si="138"/>
        <v>43.2</v>
      </c>
      <c r="Z480" s="1">
        <f t="shared" si="139"/>
        <v>68.76666666666667</v>
      </c>
      <c r="AA480" s="2">
        <f t="shared" si="140"/>
        <v>67.40666666666667</v>
      </c>
      <c r="AB480" s="1">
        <f t="shared" si="141"/>
        <v>45.300000000000004</v>
      </c>
      <c r="AC480" s="2">
        <f t="shared" si="142"/>
        <v>46.03333333333334</v>
      </c>
      <c r="AD480" s="1">
        <f t="shared" si="143"/>
        <v>18.766666666666666</v>
      </c>
      <c r="AE480" s="2">
        <f t="shared" si="144"/>
        <v>15.566666666666668</v>
      </c>
      <c r="AF480" s="2">
        <f t="shared" si="145"/>
        <v>42.550000000000004</v>
      </c>
      <c r="AG480" s="2">
        <f t="shared" si="146"/>
        <v>61.68333333333333</v>
      </c>
      <c r="AH480" s="2">
        <f t="shared" si="147"/>
        <v>28.033333333333335</v>
      </c>
      <c r="AI480" s="2">
        <f t="shared" si="148"/>
        <v>44.26666666666667</v>
      </c>
      <c r="AK480" s="1">
        <f t="shared" si="149"/>
        <v>37.233333333333334</v>
      </c>
      <c r="AL480" s="1">
        <f t="shared" si="150"/>
        <v>49.11666666666667</v>
      </c>
      <c r="AM480" s="1">
        <f t="shared" si="151"/>
        <v>44.6</v>
      </c>
    </row>
    <row r="481" spans="1:39" ht="12.75">
      <c r="A481">
        <v>47</v>
      </c>
      <c r="B481">
        <v>4</v>
      </c>
      <c r="C481">
        <v>2</v>
      </c>
      <c r="D481">
        <v>1981</v>
      </c>
      <c r="E481" s="1">
        <v>16.4</v>
      </c>
      <c r="F481" s="1">
        <v>21.8</v>
      </c>
      <c r="G481" s="1">
        <v>34.5</v>
      </c>
      <c r="H481" s="1">
        <v>47.7</v>
      </c>
      <c r="I481" s="1">
        <v>54.6</v>
      </c>
      <c r="J481" s="1">
        <v>65.5</v>
      </c>
      <c r="K481" s="1">
        <v>69.8</v>
      </c>
      <c r="L481" s="1">
        <v>67.9</v>
      </c>
      <c r="M481" s="1">
        <v>57.5</v>
      </c>
      <c r="N481" s="1">
        <v>45</v>
      </c>
      <c r="O481" s="1">
        <v>35.8</v>
      </c>
      <c r="P481" s="1">
        <v>17</v>
      </c>
      <c r="R481" s="1">
        <f t="shared" si="133"/>
        <v>44.458333333333336</v>
      </c>
      <c r="S481" s="14"/>
      <c r="T481" s="1">
        <f t="shared" si="134"/>
        <v>69.8</v>
      </c>
      <c r="U481" s="1">
        <f t="shared" si="135"/>
        <v>16.4</v>
      </c>
      <c r="V481">
        <f t="shared" si="136"/>
        <v>12</v>
      </c>
      <c r="X481" s="1">
        <f t="shared" si="137"/>
        <v>45.6</v>
      </c>
      <c r="Y481" s="2">
        <f t="shared" si="138"/>
        <v>42.96666666666666</v>
      </c>
      <c r="Z481" s="1">
        <f t="shared" si="139"/>
        <v>67.73333333333333</v>
      </c>
      <c r="AA481" s="2">
        <f t="shared" si="140"/>
        <v>68.12666666666667</v>
      </c>
      <c r="AB481" s="1">
        <f t="shared" si="141"/>
        <v>46.1</v>
      </c>
      <c r="AC481" s="2">
        <f t="shared" si="142"/>
        <v>46.080000000000005</v>
      </c>
      <c r="AD481" s="1">
        <f t="shared" si="143"/>
        <v>11.466666666666667</v>
      </c>
      <c r="AE481" s="2">
        <f t="shared" si="144"/>
        <v>17.02</v>
      </c>
      <c r="AF481" s="2">
        <f t="shared" si="145"/>
        <v>43.045</v>
      </c>
      <c r="AG481" s="2">
        <f t="shared" si="146"/>
        <v>60.5</v>
      </c>
      <c r="AH481" s="2">
        <f t="shared" si="147"/>
        <v>23.833333333333332</v>
      </c>
      <c r="AI481" s="2">
        <f t="shared" si="148"/>
        <v>41.80833333333333</v>
      </c>
      <c r="AK481" s="1">
        <f t="shared" si="149"/>
        <v>40.083333333333336</v>
      </c>
      <c r="AL481" s="1">
        <f t="shared" si="150"/>
        <v>48.833333333333336</v>
      </c>
      <c r="AM481" s="1">
        <f t="shared" si="151"/>
        <v>41.641666666666666</v>
      </c>
    </row>
    <row r="482" spans="1:39" ht="12.75">
      <c r="A482">
        <v>47</v>
      </c>
      <c r="B482">
        <v>4</v>
      </c>
      <c r="C482">
        <v>2</v>
      </c>
      <c r="D482">
        <v>1982</v>
      </c>
      <c r="E482" s="1">
        <v>2.4</v>
      </c>
      <c r="F482" s="1">
        <v>15</v>
      </c>
      <c r="G482" s="1">
        <v>27.8</v>
      </c>
      <c r="H482" s="1">
        <v>40.7</v>
      </c>
      <c r="I482" s="1">
        <v>60.4</v>
      </c>
      <c r="J482" s="1">
        <v>60.4</v>
      </c>
      <c r="K482" s="1">
        <v>71.7</v>
      </c>
      <c r="L482" s="1">
        <v>67.3</v>
      </c>
      <c r="M482" s="1">
        <v>58.2</v>
      </c>
      <c r="N482" s="1">
        <v>48.4</v>
      </c>
      <c r="O482" s="1">
        <v>31</v>
      </c>
      <c r="P482" s="1">
        <v>24.9</v>
      </c>
      <c r="R482" s="1">
        <f t="shared" si="133"/>
        <v>42.35</v>
      </c>
      <c r="S482" s="14"/>
      <c r="T482" s="1">
        <f t="shared" si="134"/>
        <v>71.7</v>
      </c>
      <c r="U482" s="1">
        <f t="shared" si="135"/>
        <v>2.4</v>
      </c>
      <c r="V482">
        <f t="shared" si="136"/>
        <v>12</v>
      </c>
      <c r="X482" s="1">
        <f t="shared" si="137"/>
        <v>42.96666666666667</v>
      </c>
      <c r="Y482" s="2">
        <f t="shared" si="138"/>
        <v>43.059999999999995</v>
      </c>
      <c r="Z482" s="1">
        <f t="shared" si="139"/>
        <v>66.46666666666665</v>
      </c>
      <c r="AA482" s="2">
        <f t="shared" si="140"/>
        <v>68.58666666666667</v>
      </c>
      <c r="AB482" s="1">
        <f t="shared" si="141"/>
        <v>45.86666666666667</v>
      </c>
      <c r="AC482" s="2">
        <f t="shared" si="142"/>
        <v>46.233333333333334</v>
      </c>
      <c r="AD482" s="1">
        <f t="shared" si="143"/>
        <v>22.900000000000002</v>
      </c>
      <c r="AE482" s="2">
        <f t="shared" si="144"/>
        <v>16.533333333333335</v>
      </c>
      <c r="AF482" s="2">
        <f t="shared" si="145"/>
        <v>43.638333333333335</v>
      </c>
      <c r="AG482" s="2">
        <f t="shared" si="146"/>
        <v>59.78333333333333</v>
      </c>
      <c r="AH482" s="2">
        <f t="shared" si="147"/>
        <v>30.133333333333336</v>
      </c>
      <c r="AI482" s="2">
        <f t="shared" si="148"/>
        <v>45.525</v>
      </c>
      <c r="AK482" s="1">
        <f t="shared" si="149"/>
        <v>34.45</v>
      </c>
      <c r="AL482" s="1">
        <f t="shared" si="150"/>
        <v>50.25</v>
      </c>
      <c r="AM482" s="1">
        <f t="shared" si="151"/>
        <v>44.7</v>
      </c>
    </row>
    <row r="483" spans="1:39" ht="12.75">
      <c r="A483">
        <v>47</v>
      </c>
      <c r="B483">
        <v>4</v>
      </c>
      <c r="C483">
        <v>2</v>
      </c>
      <c r="D483">
        <v>1983</v>
      </c>
      <c r="E483" s="1">
        <v>18.8</v>
      </c>
      <c r="F483" s="1">
        <v>25</v>
      </c>
      <c r="G483" s="1">
        <v>32.7</v>
      </c>
      <c r="H483" s="1">
        <v>40.5</v>
      </c>
      <c r="I483" s="1">
        <v>51.9</v>
      </c>
      <c r="J483" s="1">
        <v>66</v>
      </c>
      <c r="K483" s="1">
        <v>74.1</v>
      </c>
      <c r="L483" s="1">
        <v>72.7</v>
      </c>
      <c r="M483" s="1">
        <v>60.3</v>
      </c>
      <c r="N483" s="1">
        <v>47.5</v>
      </c>
      <c r="O483" s="1">
        <v>34.2</v>
      </c>
      <c r="P483" s="1">
        <v>5.1</v>
      </c>
      <c r="R483" s="1">
        <f t="shared" si="133"/>
        <v>44.06666666666667</v>
      </c>
      <c r="S483" s="14"/>
      <c r="T483" s="1">
        <f t="shared" si="134"/>
        <v>74.1</v>
      </c>
      <c r="U483" s="1">
        <f t="shared" si="135"/>
        <v>5.1</v>
      </c>
      <c r="V483">
        <f t="shared" si="136"/>
        <v>12</v>
      </c>
      <c r="X483" s="1">
        <f t="shared" si="137"/>
        <v>41.699999999999996</v>
      </c>
      <c r="Y483" s="2">
        <f t="shared" si="138"/>
        <v>44.13333333333333</v>
      </c>
      <c r="Z483" s="1">
        <f t="shared" si="139"/>
        <v>70.93333333333334</v>
      </c>
      <c r="AA483" s="2">
        <f t="shared" si="140"/>
        <v>67.99333333333334</v>
      </c>
      <c r="AB483" s="1">
        <f t="shared" si="141"/>
        <v>47.333333333333336</v>
      </c>
      <c r="AC483" s="2">
        <f t="shared" si="142"/>
        <v>45.96666666666667</v>
      </c>
      <c r="AD483" s="1">
        <f t="shared" si="143"/>
        <v>14.833333333333334</v>
      </c>
      <c r="AE483" s="2">
        <f t="shared" si="144"/>
        <v>15.260000000000002</v>
      </c>
      <c r="AF483" s="2">
        <f t="shared" si="145"/>
        <v>43.461666666666666</v>
      </c>
      <c r="AG483" s="2">
        <f t="shared" si="146"/>
        <v>60.916666666666664</v>
      </c>
      <c r="AH483" s="2">
        <f t="shared" si="147"/>
        <v>25.183333333333334</v>
      </c>
      <c r="AI483" s="2">
        <f t="shared" si="148"/>
        <v>42.89166666666667</v>
      </c>
      <c r="AK483" s="1">
        <f t="shared" si="149"/>
        <v>39.15</v>
      </c>
      <c r="AL483" s="1">
        <f t="shared" si="150"/>
        <v>48.98333333333334</v>
      </c>
      <c r="AM483" s="1">
        <f t="shared" si="151"/>
        <v>43.775000000000006</v>
      </c>
    </row>
    <row r="484" spans="1:39" ht="12.75">
      <c r="A484">
        <v>47</v>
      </c>
      <c r="B484">
        <v>4</v>
      </c>
      <c r="C484">
        <v>2</v>
      </c>
      <c r="D484">
        <v>1984</v>
      </c>
      <c r="E484" s="1">
        <v>11.8</v>
      </c>
      <c r="F484" s="1">
        <v>27.6</v>
      </c>
      <c r="G484" s="1">
        <v>24.9</v>
      </c>
      <c r="H484" s="1">
        <v>46</v>
      </c>
      <c r="I484" s="1">
        <v>53.6</v>
      </c>
      <c r="J484" s="1">
        <v>67.5</v>
      </c>
      <c r="K484" s="1">
        <v>68.8</v>
      </c>
      <c r="L484" s="1">
        <v>70.8</v>
      </c>
      <c r="M484" s="1">
        <v>56.9</v>
      </c>
      <c r="N484" s="1">
        <v>50.6</v>
      </c>
      <c r="O484" s="1">
        <v>32.2</v>
      </c>
      <c r="P484" s="1">
        <v>19</v>
      </c>
      <c r="R484" s="1">
        <f t="shared" si="133"/>
        <v>44.14166666666667</v>
      </c>
      <c r="S484" s="14"/>
      <c r="T484" s="1">
        <f t="shared" si="134"/>
        <v>70.8</v>
      </c>
      <c r="U484" s="1">
        <f t="shared" si="135"/>
        <v>11.8</v>
      </c>
      <c r="V484">
        <f t="shared" si="136"/>
        <v>12</v>
      </c>
      <c r="X484" s="1">
        <f t="shared" si="137"/>
        <v>41.5</v>
      </c>
      <c r="Y484" s="2">
        <f t="shared" si="138"/>
        <v>44.46666666666667</v>
      </c>
      <c r="Z484" s="1">
        <f t="shared" si="139"/>
        <v>69.03333333333335</v>
      </c>
      <c r="AA484" s="2">
        <f t="shared" si="140"/>
        <v>67.97333333333333</v>
      </c>
      <c r="AB484" s="1">
        <f t="shared" si="141"/>
        <v>46.56666666666666</v>
      </c>
      <c r="AC484" s="2">
        <f t="shared" si="142"/>
        <v>45.72</v>
      </c>
      <c r="AD484" s="1">
        <f t="shared" si="143"/>
        <v>14.700000000000001</v>
      </c>
      <c r="AE484" s="2">
        <f t="shared" si="144"/>
        <v>17.653333333333336</v>
      </c>
      <c r="AF484" s="2">
        <f t="shared" si="145"/>
        <v>43.44</v>
      </c>
      <c r="AG484" s="2">
        <f t="shared" si="146"/>
        <v>60.599999999999994</v>
      </c>
      <c r="AH484" s="2">
        <f t="shared" si="147"/>
        <v>27.08333333333334</v>
      </c>
      <c r="AI484" s="2">
        <f t="shared" si="148"/>
        <v>44.166666666666664</v>
      </c>
      <c r="AK484" s="1">
        <f t="shared" si="149"/>
        <v>38.56666666666667</v>
      </c>
      <c r="AL484" s="1">
        <f t="shared" si="150"/>
        <v>49.71666666666667</v>
      </c>
      <c r="AM484" s="1">
        <f t="shared" si="151"/>
        <v>44.38333333333334</v>
      </c>
    </row>
    <row r="485" spans="1:39" ht="12.75">
      <c r="A485">
        <v>47</v>
      </c>
      <c r="B485">
        <v>4</v>
      </c>
      <c r="C485">
        <v>2</v>
      </c>
      <c r="D485">
        <v>1985</v>
      </c>
      <c r="E485" s="1">
        <v>10.2</v>
      </c>
      <c r="F485" s="1">
        <v>14.9</v>
      </c>
      <c r="G485" s="1">
        <v>35.6</v>
      </c>
      <c r="H485" s="1">
        <v>50.3</v>
      </c>
      <c r="I485" s="1">
        <v>60.8</v>
      </c>
      <c r="J485" s="1">
        <v>62.5</v>
      </c>
      <c r="K485" s="1">
        <v>69.6</v>
      </c>
      <c r="L485" s="1">
        <v>65.3</v>
      </c>
      <c r="M485" s="1">
        <v>59</v>
      </c>
      <c r="N485" s="1">
        <v>47.2</v>
      </c>
      <c r="O485" s="1">
        <v>25.7</v>
      </c>
      <c r="P485" s="1">
        <v>6.4</v>
      </c>
      <c r="R485" s="1">
        <f t="shared" si="133"/>
        <v>42.291666666666664</v>
      </c>
      <c r="S485" s="14"/>
      <c r="T485" s="1">
        <f t="shared" si="134"/>
        <v>69.6</v>
      </c>
      <c r="U485" s="1">
        <f t="shared" si="135"/>
        <v>6.4</v>
      </c>
      <c r="V485">
        <f t="shared" si="136"/>
        <v>12</v>
      </c>
      <c r="X485" s="1">
        <f t="shared" si="137"/>
        <v>48.9</v>
      </c>
      <c r="Y485" s="2">
        <f t="shared" si="138"/>
        <v>45.74</v>
      </c>
      <c r="Z485" s="1">
        <f t="shared" si="139"/>
        <v>65.8</v>
      </c>
      <c r="AA485" s="2">
        <f t="shared" si="140"/>
        <v>68.66666666666667</v>
      </c>
      <c r="AB485" s="1">
        <f t="shared" si="141"/>
        <v>43.96666666666667</v>
      </c>
      <c r="AC485" s="2">
        <f t="shared" si="142"/>
        <v>45.82666666666667</v>
      </c>
      <c r="AD485" s="1">
        <f t="shared" si="143"/>
        <v>12.4</v>
      </c>
      <c r="AE485" s="2">
        <f t="shared" si="144"/>
        <v>16.173333333333336</v>
      </c>
      <c r="AF485" s="2">
        <f t="shared" si="145"/>
        <v>44.461666666666666</v>
      </c>
      <c r="AG485" s="2">
        <f t="shared" si="146"/>
        <v>61.25</v>
      </c>
      <c r="AH485" s="2">
        <f t="shared" si="147"/>
        <v>23.96666666666667</v>
      </c>
      <c r="AI485" s="2">
        <f t="shared" si="148"/>
        <v>42.81666666666666</v>
      </c>
      <c r="AK485" s="1">
        <f t="shared" si="149"/>
        <v>39.050000000000004</v>
      </c>
      <c r="AL485" s="1">
        <f t="shared" si="150"/>
        <v>45.533333333333324</v>
      </c>
      <c r="AM485" s="1">
        <f t="shared" si="151"/>
        <v>42.699999999999996</v>
      </c>
    </row>
    <row r="486" spans="1:39" ht="12.75">
      <c r="A486">
        <v>47</v>
      </c>
      <c r="B486">
        <v>4</v>
      </c>
      <c r="C486">
        <v>2</v>
      </c>
      <c r="D486">
        <v>1986</v>
      </c>
      <c r="E486" s="1">
        <v>15.3</v>
      </c>
      <c r="F486" s="1">
        <v>15.5</v>
      </c>
      <c r="G486" s="1">
        <v>33.7</v>
      </c>
      <c r="H486" s="1">
        <v>49.5</v>
      </c>
      <c r="I486" s="1">
        <v>58.6</v>
      </c>
      <c r="J486" s="1">
        <v>66.6</v>
      </c>
      <c r="K486" s="1">
        <v>71.7</v>
      </c>
      <c r="L486" s="1">
        <v>64.6</v>
      </c>
      <c r="M486" s="1">
        <v>59</v>
      </c>
      <c r="N486" s="1">
        <v>47.7</v>
      </c>
      <c r="O486" s="1">
        <v>27.9</v>
      </c>
      <c r="P486" s="1">
        <v>22.1</v>
      </c>
      <c r="R486" s="1">
        <f t="shared" si="133"/>
        <v>44.349999999999994</v>
      </c>
      <c r="S486" s="14"/>
      <c r="T486" s="1">
        <f t="shared" si="134"/>
        <v>71.7</v>
      </c>
      <c r="U486" s="1">
        <f t="shared" si="135"/>
        <v>15.3</v>
      </c>
      <c r="V486">
        <f t="shared" si="136"/>
        <v>12</v>
      </c>
      <c r="X486" s="1">
        <f t="shared" si="137"/>
        <v>47.26666666666667</v>
      </c>
      <c r="Y486" s="2">
        <f t="shared" si="138"/>
        <v>46.66000000000001</v>
      </c>
      <c r="Z486" s="1">
        <f t="shared" si="139"/>
        <v>67.63333333333334</v>
      </c>
      <c r="AA486" s="2">
        <f t="shared" si="140"/>
        <v>68.92666666666668</v>
      </c>
      <c r="AB486" s="1">
        <f t="shared" si="141"/>
        <v>44.86666666666667</v>
      </c>
      <c r="AC486" s="2">
        <f t="shared" si="142"/>
        <v>45.42666666666667</v>
      </c>
      <c r="AD486" s="1">
        <f t="shared" si="143"/>
        <v>23.433333333333334</v>
      </c>
      <c r="AE486" s="2">
        <f t="shared" si="144"/>
        <v>16.52</v>
      </c>
      <c r="AF486" s="2">
        <f t="shared" si="145"/>
        <v>44.528333333333336</v>
      </c>
      <c r="AG486" s="2">
        <f t="shared" si="146"/>
        <v>61.666666666666664</v>
      </c>
      <c r="AH486" s="2">
        <f t="shared" si="147"/>
        <v>30.433333333333326</v>
      </c>
      <c r="AI486" s="2">
        <f t="shared" si="148"/>
        <v>46.99166666666667</v>
      </c>
      <c r="AK486" s="1">
        <f t="shared" si="149"/>
        <v>39.86666666666667</v>
      </c>
      <c r="AL486" s="1">
        <f t="shared" si="150"/>
        <v>48.833333333333336</v>
      </c>
      <c r="AM486" s="1">
        <f t="shared" si="151"/>
        <v>46.53333333333334</v>
      </c>
    </row>
    <row r="487" spans="1:39" ht="12.75">
      <c r="A487">
        <v>47</v>
      </c>
      <c r="B487">
        <v>4</v>
      </c>
      <c r="C487">
        <v>2</v>
      </c>
      <c r="D487">
        <v>1987</v>
      </c>
      <c r="E487" s="1">
        <v>19.7</v>
      </c>
      <c r="F487" s="1">
        <v>28.5</v>
      </c>
      <c r="G487" s="1">
        <v>36.7</v>
      </c>
      <c r="H487" s="1">
        <v>50.7</v>
      </c>
      <c r="I487" s="1">
        <v>60.6</v>
      </c>
      <c r="J487" s="1">
        <v>69.2</v>
      </c>
      <c r="K487" s="1">
        <v>73.4</v>
      </c>
      <c r="L487" s="1">
        <v>67.2</v>
      </c>
      <c r="M487" s="1">
        <v>60.2</v>
      </c>
      <c r="N487" s="1">
        <v>42.2</v>
      </c>
      <c r="O487" s="1">
        <v>36.8</v>
      </c>
      <c r="P487" s="1">
        <v>24.3</v>
      </c>
      <c r="R487" s="1">
        <f t="shared" si="133"/>
        <v>47.458333333333336</v>
      </c>
      <c r="S487" s="14"/>
      <c r="T487" s="1">
        <f t="shared" si="134"/>
        <v>73.4</v>
      </c>
      <c r="U487" s="1">
        <f t="shared" si="135"/>
        <v>19.7</v>
      </c>
      <c r="V487">
        <f t="shared" si="136"/>
        <v>12</v>
      </c>
      <c r="X487" s="1">
        <f t="shared" si="137"/>
        <v>49.333333333333336</v>
      </c>
      <c r="Y487" s="2">
        <f t="shared" si="138"/>
        <v>46.69333333333334</v>
      </c>
      <c r="Z487" s="1">
        <f t="shared" si="139"/>
        <v>69.93333333333334</v>
      </c>
      <c r="AA487" s="2">
        <f t="shared" si="140"/>
        <v>68.76666666666668</v>
      </c>
      <c r="AB487" s="1">
        <f t="shared" si="141"/>
        <v>46.4</v>
      </c>
      <c r="AC487" s="2">
        <f t="shared" si="142"/>
        <v>45.13333333333334</v>
      </c>
      <c r="AD487" s="1">
        <f t="shared" si="143"/>
        <v>15.5</v>
      </c>
      <c r="AE487" s="2">
        <f t="shared" si="144"/>
        <v>17.246666666666666</v>
      </c>
      <c r="AF487" s="2">
        <f t="shared" si="145"/>
        <v>44.11333333333333</v>
      </c>
      <c r="AG487" s="2">
        <f t="shared" si="146"/>
        <v>63.550000000000004</v>
      </c>
      <c r="AH487" s="2">
        <f t="shared" si="147"/>
        <v>26.3</v>
      </c>
      <c r="AI487" s="2">
        <f t="shared" si="148"/>
        <v>45.13333333333333</v>
      </c>
      <c r="AK487" s="1">
        <f t="shared" si="149"/>
        <v>44.23333333333334</v>
      </c>
      <c r="AL487" s="1">
        <f t="shared" si="150"/>
        <v>50.68333333333334</v>
      </c>
      <c r="AM487" s="1">
        <f t="shared" si="151"/>
        <v>44.625</v>
      </c>
    </row>
    <row r="488" spans="1:39" ht="12.75">
      <c r="A488">
        <v>47</v>
      </c>
      <c r="B488">
        <v>4</v>
      </c>
      <c r="C488">
        <v>2</v>
      </c>
      <c r="D488">
        <v>1988</v>
      </c>
      <c r="E488" s="1">
        <v>9.4</v>
      </c>
      <c r="F488" s="1">
        <v>12.8</v>
      </c>
      <c r="G488" s="1">
        <v>32.3</v>
      </c>
      <c r="H488" s="1">
        <v>45.2</v>
      </c>
      <c r="I488" s="1">
        <v>61.4</v>
      </c>
      <c r="J488" s="1">
        <v>70.3</v>
      </c>
      <c r="K488" s="1">
        <v>73.9</v>
      </c>
      <c r="L488" s="1">
        <v>72.5</v>
      </c>
      <c r="M488" s="1">
        <v>60.5</v>
      </c>
      <c r="N488" s="1">
        <v>42</v>
      </c>
      <c r="O488" s="1">
        <v>33.5</v>
      </c>
      <c r="P488" s="1">
        <v>19</v>
      </c>
      <c r="R488" s="1">
        <f t="shared" si="133"/>
        <v>44.4</v>
      </c>
      <c r="S488" s="14"/>
      <c r="T488" s="1">
        <f t="shared" si="134"/>
        <v>73.9</v>
      </c>
      <c r="U488" s="1">
        <f t="shared" si="135"/>
        <v>9.4</v>
      </c>
      <c r="V488">
        <f t="shared" si="136"/>
        <v>12</v>
      </c>
      <c r="X488" s="1">
        <f t="shared" si="137"/>
        <v>46.300000000000004</v>
      </c>
      <c r="Y488" s="2">
        <f t="shared" si="138"/>
        <v>45.906666666666666</v>
      </c>
      <c r="Z488" s="1">
        <f t="shared" si="139"/>
        <v>72.23333333333333</v>
      </c>
      <c r="AA488" s="2">
        <f t="shared" si="140"/>
        <v>69.23333333333333</v>
      </c>
      <c r="AB488" s="1">
        <f t="shared" si="141"/>
        <v>45.333333333333336</v>
      </c>
      <c r="AC488" s="2">
        <f t="shared" si="142"/>
        <v>46.05333333333333</v>
      </c>
      <c r="AD488" s="1">
        <f t="shared" si="143"/>
        <v>16.566666666666666</v>
      </c>
      <c r="AE488" s="2">
        <f t="shared" si="144"/>
        <v>18.06</v>
      </c>
      <c r="AF488" s="2">
        <f t="shared" si="145"/>
        <v>44.769999999999996</v>
      </c>
      <c r="AG488" s="2">
        <f t="shared" si="146"/>
        <v>63.96666666666666</v>
      </c>
      <c r="AH488" s="2">
        <f t="shared" si="147"/>
        <v>25.21666666666667</v>
      </c>
      <c r="AI488" s="2">
        <f t="shared" si="148"/>
        <v>42.775</v>
      </c>
      <c r="AK488" s="1">
        <f t="shared" si="149"/>
        <v>38.56666666666666</v>
      </c>
      <c r="AL488" s="1">
        <f t="shared" si="150"/>
        <v>50.23333333333333</v>
      </c>
      <c r="AM488" s="1">
        <f t="shared" si="151"/>
        <v>43.449999999999996</v>
      </c>
    </row>
    <row r="489" spans="1:39" ht="12.75">
      <c r="A489">
        <v>47</v>
      </c>
      <c r="B489">
        <v>4</v>
      </c>
      <c r="C489">
        <v>2</v>
      </c>
      <c r="D489">
        <v>1989</v>
      </c>
      <c r="E489" s="1">
        <v>20.9</v>
      </c>
      <c r="F489" s="1">
        <v>9.8</v>
      </c>
      <c r="G489" s="1">
        <v>26.1</v>
      </c>
      <c r="H489" s="1">
        <v>43.2</v>
      </c>
      <c r="I489" s="1">
        <v>55.7</v>
      </c>
      <c r="J489" s="1">
        <v>64.3</v>
      </c>
      <c r="K489" s="1">
        <v>72.3</v>
      </c>
      <c r="L489" s="1">
        <v>68.1</v>
      </c>
      <c r="M489" s="1">
        <v>58.4</v>
      </c>
      <c r="N489" s="1">
        <v>48.7</v>
      </c>
      <c r="O489" s="1">
        <v>28.2</v>
      </c>
      <c r="P489" s="1">
        <v>9.1</v>
      </c>
      <c r="R489" s="1">
        <f t="shared" si="133"/>
        <v>42.06666666666666</v>
      </c>
      <c r="S489" s="14"/>
      <c r="T489" s="1">
        <f t="shared" si="134"/>
        <v>72.3</v>
      </c>
      <c r="U489" s="1">
        <f t="shared" si="135"/>
        <v>9.1</v>
      </c>
      <c r="V489">
        <f t="shared" si="136"/>
        <v>12</v>
      </c>
      <c r="X489" s="1">
        <f t="shared" si="137"/>
        <v>41.66666666666667</v>
      </c>
      <c r="Y489" s="2">
        <f t="shared" si="138"/>
        <v>45.91333333333334</v>
      </c>
      <c r="Z489" s="1">
        <f t="shared" si="139"/>
        <v>68.23333333333333</v>
      </c>
      <c r="AA489" s="2">
        <f t="shared" si="140"/>
        <v>69.64000000000001</v>
      </c>
      <c r="AB489" s="1">
        <f t="shared" si="141"/>
        <v>45.099999999999994</v>
      </c>
      <c r="AC489" s="2">
        <f t="shared" si="142"/>
        <v>45.626666666666665</v>
      </c>
      <c r="AD489" s="1">
        <f t="shared" si="143"/>
        <v>18.333333333333332</v>
      </c>
      <c r="AE489" s="2">
        <f t="shared" si="144"/>
        <v>17.926666666666666</v>
      </c>
      <c r="AF489" s="2">
        <f t="shared" si="145"/>
        <v>44.781666666666666</v>
      </c>
      <c r="AG489" s="2">
        <f t="shared" si="146"/>
        <v>60.333333333333336</v>
      </c>
      <c r="AH489" s="2">
        <f t="shared" si="147"/>
        <v>27.8</v>
      </c>
      <c r="AI489" s="2">
        <f t="shared" si="148"/>
        <v>44.425000000000004</v>
      </c>
      <c r="AK489" s="1">
        <f t="shared" si="149"/>
        <v>36.666666666666664</v>
      </c>
      <c r="AL489" s="1">
        <f t="shared" si="150"/>
        <v>47.46666666666667</v>
      </c>
      <c r="AM489" s="1">
        <f t="shared" si="151"/>
        <v>44.358333333333334</v>
      </c>
    </row>
    <row r="490" spans="1:39" ht="12.75">
      <c r="A490">
        <v>47</v>
      </c>
      <c r="B490">
        <v>4</v>
      </c>
      <c r="C490">
        <v>2</v>
      </c>
      <c r="D490">
        <v>1990</v>
      </c>
      <c r="E490" s="1">
        <v>24.6</v>
      </c>
      <c r="F490" s="1">
        <v>21.3</v>
      </c>
      <c r="G490" s="1">
        <v>34.9</v>
      </c>
      <c r="H490" s="1">
        <v>46.4</v>
      </c>
      <c r="I490" s="1">
        <v>53.6</v>
      </c>
      <c r="J490" s="1">
        <v>66.7</v>
      </c>
      <c r="K490" s="1">
        <v>69.5</v>
      </c>
      <c r="L490" s="1">
        <v>68.2</v>
      </c>
      <c r="M490" s="1">
        <v>61.9</v>
      </c>
      <c r="N490" s="1">
        <v>46.4</v>
      </c>
      <c r="O490" s="1">
        <v>37.4</v>
      </c>
      <c r="P490" s="1">
        <v>16</v>
      </c>
      <c r="R490" s="1">
        <f t="shared" si="133"/>
        <v>45.574999999999996</v>
      </c>
      <c r="S490" s="14"/>
      <c r="T490" s="1">
        <f t="shared" si="134"/>
        <v>69.5</v>
      </c>
      <c r="U490" s="1">
        <f t="shared" si="135"/>
        <v>16</v>
      </c>
      <c r="V490">
        <f t="shared" si="136"/>
        <v>12</v>
      </c>
      <c r="X490" s="1">
        <f t="shared" si="137"/>
        <v>44.96666666666667</v>
      </c>
      <c r="Y490" s="2">
        <f t="shared" si="138"/>
        <v>44.79333333333334</v>
      </c>
      <c r="Z490" s="1">
        <f t="shared" si="139"/>
        <v>68.13333333333333</v>
      </c>
      <c r="AA490" s="2">
        <f t="shared" si="140"/>
        <v>68.41999999999999</v>
      </c>
      <c r="AB490" s="1">
        <f t="shared" si="141"/>
        <v>48.56666666666666</v>
      </c>
      <c r="AC490" s="2">
        <f t="shared" si="142"/>
        <v>45.32666666666667</v>
      </c>
      <c r="AD490" s="1">
        <f t="shared" si="143"/>
        <v>16.46666666666667</v>
      </c>
      <c r="AE490" s="2">
        <f t="shared" si="144"/>
        <v>18.213333333333335</v>
      </c>
      <c r="AF490" s="2">
        <f t="shared" si="145"/>
        <v>44.05833333333333</v>
      </c>
      <c r="AG490" s="2">
        <f t="shared" si="146"/>
        <v>61.04999999999999</v>
      </c>
      <c r="AH490" s="2">
        <f t="shared" si="147"/>
        <v>27.75</v>
      </c>
      <c r="AI490" s="2">
        <f t="shared" si="148"/>
        <v>45.125</v>
      </c>
      <c r="AK490" s="1">
        <f t="shared" si="149"/>
        <v>41.25</v>
      </c>
      <c r="AL490" s="1">
        <f t="shared" si="150"/>
        <v>49.9</v>
      </c>
      <c r="AM490" s="1">
        <f t="shared" si="151"/>
        <v>45.43333333333334</v>
      </c>
    </row>
    <row r="491" spans="1:39" ht="12.75">
      <c r="A491">
        <v>47</v>
      </c>
      <c r="B491">
        <v>4</v>
      </c>
      <c r="C491">
        <v>2</v>
      </c>
      <c r="D491">
        <v>1991</v>
      </c>
      <c r="E491" s="1">
        <v>10.8</v>
      </c>
      <c r="F491" s="1">
        <v>22.6</v>
      </c>
      <c r="G491" s="1">
        <v>33.3</v>
      </c>
      <c r="H491" s="1">
        <v>48.1</v>
      </c>
      <c r="I491" s="1">
        <v>60.5</v>
      </c>
      <c r="J491" s="1">
        <v>70.5</v>
      </c>
      <c r="K491" s="1">
        <v>69.6</v>
      </c>
      <c r="L491" s="1">
        <v>68.9</v>
      </c>
      <c r="M491" s="1">
        <v>57.4</v>
      </c>
      <c r="N491" s="1">
        <v>46</v>
      </c>
      <c r="O491" s="1">
        <v>24.8</v>
      </c>
      <c r="P491" s="1">
        <v>20.4</v>
      </c>
      <c r="R491" s="1">
        <f t="shared" si="133"/>
        <v>44.408333333333324</v>
      </c>
      <c r="S491" s="14"/>
      <c r="T491" s="1">
        <f t="shared" si="134"/>
        <v>70.5</v>
      </c>
      <c r="U491" s="1">
        <f t="shared" si="135"/>
        <v>10.8</v>
      </c>
      <c r="V491">
        <f t="shared" si="136"/>
        <v>12</v>
      </c>
      <c r="X491" s="1">
        <f t="shared" si="137"/>
        <v>47.300000000000004</v>
      </c>
      <c r="Y491" s="2">
        <f t="shared" si="138"/>
        <v>43.946666666666665</v>
      </c>
      <c r="Z491" s="1">
        <f t="shared" si="139"/>
        <v>69.66666666666667</v>
      </c>
      <c r="AA491" s="2">
        <f t="shared" si="140"/>
        <v>67.30666666666667</v>
      </c>
      <c r="AB491" s="1">
        <f t="shared" si="141"/>
        <v>42.73333333333334</v>
      </c>
      <c r="AC491" s="2">
        <f t="shared" si="142"/>
        <v>44.86</v>
      </c>
      <c r="AD491" s="1">
        <f t="shared" si="143"/>
        <v>22.76666666666667</v>
      </c>
      <c r="AE491" s="2">
        <f t="shared" si="144"/>
        <v>17.37333333333333</v>
      </c>
      <c r="AF491" s="2">
        <f t="shared" si="145"/>
        <v>43.62166666666666</v>
      </c>
      <c r="AG491" s="2">
        <f t="shared" si="146"/>
        <v>62.5</v>
      </c>
      <c r="AH491" s="2">
        <f t="shared" si="147"/>
        <v>28.38333333333333</v>
      </c>
      <c r="AI491" s="2">
        <f t="shared" si="148"/>
        <v>43.291666666666664</v>
      </c>
      <c r="AK491" s="1">
        <f t="shared" si="149"/>
        <v>40.96666666666667</v>
      </c>
      <c r="AL491" s="1">
        <f t="shared" si="150"/>
        <v>47.849999999999994</v>
      </c>
      <c r="AM491" s="1">
        <f t="shared" si="151"/>
        <v>44.11666666666666</v>
      </c>
    </row>
    <row r="492" spans="1:39" ht="12.75">
      <c r="A492">
        <v>47</v>
      </c>
      <c r="B492">
        <v>4</v>
      </c>
      <c r="C492">
        <v>2</v>
      </c>
      <c r="D492">
        <v>1992</v>
      </c>
      <c r="E492" s="1">
        <v>20.8</v>
      </c>
      <c r="F492" s="1">
        <v>27.1</v>
      </c>
      <c r="G492" s="1">
        <v>31.2</v>
      </c>
      <c r="H492" s="1">
        <v>42</v>
      </c>
      <c r="I492" s="1">
        <v>58</v>
      </c>
      <c r="J492" s="1">
        <v>63.2</v>
      </c>
      <c r="K492" s="1">
        <v>64.4</v>
      </c>
      <c r="L492" s="1">
        <v>63.9</v>
      </c>
      <c r="M492" s="1">
        <v>57.7</v>
      </c>
      <c r="N492" s="1">
        <v>46.1</v>
      </c>
      <c r="O492" s="1">
        <v>30.9</v>
      </c>
      <c r="P492" s="1">
        <v>20.8</v>
      </c>
      <c r="R492" s="1">
        <f t="shared" si="133"/>
        <v>43.84166666666667</v>
      </c>
      <c r="S492" s="14"/>
      <c r="T492" s="1">
        <f t="shared" si="134"/>
        <v>64.4</v>
      </c>
      <c r="U492" s="1">
        <f t="shared" si="135"/>
        <v>20.8</v>
      </c>
      <c r="V492">
        <f t="shared" si="136"/>
        <v>12</v>
      </c>
      <c r="X492" s="1">
        <f t="shared" si="137"/>
        <v>43.73333333333333</v>
      </c>
      <c r="Y492" s="2">
        <f t="shared" si="138"/>
        <v>44.60666666666667</v>
      </c>
      <c r="Z492" s="1">
        <f t="shared" si="139"/>
        <v>63.833333333333336</v>
      </c>
      <c r="AA492" s="2">
        <f t="shared" si="140"/>
        <v>67.03333333333333</v>
      </c>
      <c r="AB492" s="1">
        <f t="shared" si="141"/>
        <v>44.900000000000006</v>
      </c>
      <c r="AC492" s="2">
        <f t="shared" si="142"/>
        <v>45.81333333333334</v>
      </c>
      <c r="AD492" s="1">
        <f t="shared" si="143"/>
        <v>16.933333333333334</v>
      </c>
      <c r="AE492" s="2">
        <f t="shared" si="144"/>
        <v>17.68</v>
      </c>
      <c r="AF492" s="2">
        <f t="shared" si="145"/>
        <v>43.964999999999996</v>
      </c>
      <c r="AG492" s="2">
        <f t="shared" si="146"/>
        <v>58.199999999999996</v>
      </c>
      <c r="AH492" s="2">
        <f t="shared" si="147"/>
        <v>26.049999999999997</v>
      </c>
      <c r="AI492" s="2">
        <f t="shared" si="148"/>
        <v>42.25833333333334</v>
      </c>
      <c r="AK492" s="1">
        <f t="shared" si="149"/>
        <v>40.38333333333333</v>
      </c>
      <c r="AL492" s="1">
        <f t="shared" si="150"/>
        <v>47.300000000000004</v>
      </c>
      <c r="AM492" s="1">
        <f t="shared" si="151"/>
        <v>41.88333333333333</v>
      </c>
    </row>
    <row r="493" spans="1:39" ht="12.75">
      <c r="A493">
        <v>47</v>
      </c>
      <c r="B493">
        <v>4</v>
      </c>
      <c r="C493">
        <v>2</v>
      </c>
      <c r="D493">
        <v>1993</v>
      </c>
      <c r="E493" s="1">
        <v>13.6</v>
      </c>
      <c r="F493" s="1">
        <v>16.4</v>
      </c>
      <c r="G493" s="1">
        <v>28.5</v>
      </c>
      <c r="H493" s="1">
        <v>41.7</v>
      </c>
      <c r="I493" s="1">
        <v>56</v>
      </c>
      <c r="J493" s="1">
        <v>62.6</v>
      </c>
      <c r="K493" s="1">
        <v>68.6</v>
      </c>
      <c r="L493" s="1">
        <v>68.8</v>
      </c>
      <c r="M493" s="1">
        <v>53.1</v>
      </c>
      <c r="N493" s="1">
        <v>45.6</v>
      </c>
      <c r="O493" s="1">
        <v>30.3</v>
      </c>
      <c r="P493" s="1">
        <v>21.4</v>
      </c>
      <c r="R493" s="1">
        <f t="shared" si="133"/>
        <v>42.21666666666667</v>
      </c>
      <c r="S493" s="14"/>
      <c r="T493" s="1">
        <f t="shared" si="134"/>
        <v>68.8</v>
      </c>
      <c r="U493" s="1">
        <f t="shared" si="135"/>
        <v>13.6</v>
      </c>
      <c r="V493">
        <f t="shared" si="136"/>
        <v>12</v>
      </c>
      <c r="X493" s="1">
        <f t="shared" si="137"/>
        <v>42.06666666666667</v>
      </c>
      <c r="Y493" s="2">
        <f t="shared" si="138"/>
        <v>44.18</v>
      </c>
      <c r="Z493" s="1">
        <f t="shared" si="139"/>
        <v>66.66666666666667</v>
      </c>
      <c r="AA493" s="2">
        <f t="shared" si="140"/>
        <v>67.7</v>
      </c>
      <c r="AB493" s="1">
        <f t="shared" si="141"/>
        <v>43</v>
      </c>
      <c r="AC493" s="2">
        <f t="shared" si="142"/>
        <v>44.80666666666667</v>
      </c>
      <c r="AD493" s="1">
        <f t="shared" si="143"/>
        <v>12.366666666666665</v>
      </c>
      <c r="AE493" s="2">
        <f t="shared" si="144"/>
        <v>17.206666666666667</v>
      </c>
      <c r="AF493" s="2">
        <f t="shared" si="145"/>
        <v>43.605000000000004</v>
      </c>
      <c r="AG493" s="2">
        <f t="shared" si="146"/>
        <v>58.46666666666667</v>
      </c>
      <c r="AH493" s="2">
        <f t="shared" si="147"/>
        <v>24.333333333333332</v>
      </c>
      <c r="AI493" s="2">
        <f t="shared" si="148"/>
        <v>42.55833333333333</v>
      </c>
      <c r="AK493" s="1">
        <f t="shared" si="149"/>
        <v>36.46666666666666</v>
      </c>
      <c r="AL493" s="1">
        <f t="shared" si="150"/>
        <v>47.96666666666666</v>
      </c>
      <c r="AM493" s="1">
        <f t="shared" si="151"/>
        <v>42.2</v>
      </c>
    </row>
    <row r="494" spans="1:39" ht="12.75">
      <c r="A494">
        <v>47</v>
      </c>
      <c r="B494">
        <v>4</v>
      </c>
      <c r="C494">
        <v>2</v>
      </c>
      <c r="D494">
        <v>1994</v>
      </c>
      <c r="E494" s="1">
        <v>3.7</v>
      </c>
      <c r="F494" s="1">
        <v>12</v>
      </c>
      <c r="G494" s="1">
        <v>33</v>
      </c>
      <c r="H494" s="1">
        <v>44.6</v>
      </c>
      <c r="I494" s="1">
        <v>57.3</v>
      </c>
      <c r="J494" s="1">
        <v>68</v>
      </c>
      <c r="K494" s="1">
        <v>67.5</v>
      </c>
      <c r="L494" s="1">
        <v>65.1</v>
      </c>
      <c r="M494" s="1">
        <v>62.2</v>
      </c>
      <c r="N494" s="1">
        <v>50.5</v>
      </c>
      <c r="O494" s="1">
        <v>36.9</v>
      </c>
      <c r="P494" s="1">
        <v>24.6</v>
      </c>
      <c r="R494" s="1">
        <f t="shared" si="133"/>
        <v>43.78333333333333</v>
      </c>
      <c r="S494" s="14"/>
      <c r="T494" s="1">
        <f t="shared" si="134"/>
        <v>68</v>
      </c>
      <c r="U494" s="1">
        <f t="shared" si="135"/>
        <v>3.7</v>
      </c>
      <c r="V494">
        <f t="shared" si="136"/>
        <v>12</v>
      </c>
      <c r="X494" s="1">
        <f t="shared" si="137"/>
        <v>44.96666666666666</v>
      </c>
      <c r="Y494" s="2">
        <f t="shared" si="138"/>
        <v>42.586666666666666</v>
      </c>
      <c r="Z494" s="1">
        <f t="shared" si="139"/>
        <v>66.86666666666666</v>
      </c>
      <c r="AA494" s="2">
        <f t="shared" si="140"/>
        <v>67.18</v>
      </c>
      <c r="AB494" s="1">
        <f t="shared" si="141"/>
        <v>49.86666666666667</v>
      </c>
      <c r="AC494" s="2">
        <f t="shared" si="142"/>
        <v>45.10666666666667</v>
      </c>
      <c r="AD494" s="1">
        <f t="shared" si="143"/>
        <v>19.866666666666667</v>
      </c>
      <c r="AE494" s="2">
        <f t="shared" si="144"/>
        <v>15.813333333333333</v>
      </c>
      <c r="AF494" s="2">
        <f t="shared" si="145"/>
        <v>42.94166666666667</v>
      </c>
      <c r="AG494" s="2">
        <f t="shared" si="146"/>
        <v>60.78333333333333</v>
      </c>
      <c r="AH494" s="2">
        <f t="shared" si="147"/>
        <v>30.066666666666666</v>
      </c>
      <c r="AI494" s="2">
        <f t="shared" si="148"/>
        <v>45.625</v>
      </c>
      <c r="AK494" s="1">
        <f t="shared" si="149"/>
        <v>36.43333333333334</v>
      </c>
      <c r="AL494" s="1">
        <f t="shared" si="150"/>
        <v>51.13333333333333</v>
      </c>
      <c r="AM494" s="1">
        <f t="shared" si="151"/>
        <v>45</v>
      </c>
    </row>
    <row r="495" spans="1:39" ht="12.75">
      <c r="A495">
        <v>47</v>
      </c>
      <c r="B495">
        <v>4</v>
      </c>
      <c r="C495">
        <v>2</v>
      </c>
      <c r="D495">
        <v>1995</v>
      </c>
      <c r="E495" s="1">
        <v>16.5</v>
      </c>
      <c r="F495" s="1">
        <v>18.5</v>
      </c>
      <c r="G495" s="1">
        <v>33.4</v>
      </c>
      <c r="H495" s="1">
        <v>40.2</v>
      </c>
      <c r="I495" s="1">
        <v>54.9</v>
      </c>
      <c r="J495" s="1">
        <v>69.7</v>
      </c>
      <c r="K495" s="1">
        <v>71.3</v>
      </c>
      <c r="L495" s="1">
        <v>73.4</v>
      </c>
      <c r="M495" s="1">
        <v>57.6</v>
      </c>
      <c r="N495" s="1">
        <v>47.7</v>
      </c>
      <c r="O495" s="1">
        <v>25.3</v>
      </c>
      <c r="P495" s="1">
        <v>16.8</v>
      </c>
      <c r="R495" s="1">
        <f t="shared" si="133"/>
        <v>43.775</v>
      </c>
      <c r="S495" s="14"/>
      <c r="T495" s="1">
        <f t="shared" si="134"/>
        <v>73.4</v>
      </c>
      <c r="U495" s="1">
        <f t="shared" si="135"/>
        <v>16.5</v>
      </c>
      <c r="V495">
        <f t="shared" si="136"/>
        <v>12</v>
      </c>
      <c r="X495" s="1">
        <f t="shared" si="137"/>
        <v>42.833333333333336</v>
      </c>
      <c r="Y495" s="2">
        <f t="shared" si="138"/>
        <v>42.13333333333334</v>
      </c>
      <c r="Z495" s="1">
        <f t="shared" si="139"/>
        <v>71.46666666666667</v>
      </c>
      <c r="AA495" s="2">
        <f t="shared" si="140"/>
        <v>67.87333333333333</v>
      </c>
      <c r="AB495" s="1">
        <f t="shared" si="141"/>
        <v>43.53333333333334</v>
      </c>
      <c r="AC495" s="2">
        <f t="shared" si="142"/>
        <v>45.34</v>
      </c>
      <c r="AD495" s="1">
        <f t="shared" si="143"/>
        <v>14.1</v>
      </c>
      <c r="AE495" s="2">
        <f t="shared" si="144"/>
        <v>17.57333333333333</v>
      </c>
      <c r="AF495" s="2">
        <f t="shared" si="145"/>
        <v>42.87833333333334</v>
      </c>
      <c r="AG495" s="2">
        <f t="shared" si="146"/>
        <v>61.18333333333334</v>
      </c>
      <c r="AH495" s="2">
        <f t="shared" si="147"/>
        <v>23.233333333333334</v>
      </c>
      <c r="AI495" s="2">
        <f t="shared" si="148"/>
        <v>41.18333333333333</v>
      </c>
      <c r="AK495" s="1">
        <f t="shared" si="149"/>
        <v>38.86666666666667</v>
      </c>
      <c r="AL495" s="1">
        <f t="shared" si="150"/>
        <v>48.68333333333334</v>
      </c>
      <c r="AM495" s="1">
        <f t="shared" si="151"/>
        <v>41.78333333333333</v>
      </c>
    </row>
    <row r="496" spans="1:39" ht="12.75">
      <c r="A496">
        <v>47</v>
      </c>
      <c r="B496">
        <v>4</v>
      </c>
      <c r="C496">
        <v>2</v>
      </c>
      <c r="D496">
        <v>1996</v>
      </c>
      <c r="E496" s="1">
        <v>9</v>
      </c>
      <c r="F496" s="1">
        <v>16.5</v>
      </c>
      <c r="G496" s="1">
        <v>24.1</v>
      </c>
      <c r="H496" s="1">
        <v>40.8</v>
      </c>
      <c r="I496" s="1">
        <v>53.1</v>
      </c>
      <c r="J496" s="1">
        <v>65.8</v>
      </c>
      <c r="K496" s="1">
        <v>67.4</v>
      </c>
      <c r="L496" s="1">
        <v>68</v>
      </c>
      <c r="M496" s="1">
        <v>59.7</v>
      </c>
      <c r="N496" s="1">
        <v>47.7</v>
      </c>
      <c r="O496" s="1">
        <v>25.3</v>
      </c>
      <c r="P496" s="1">
        <v>15.7</v>
      </c>
      <c r="R496" s="1">
        <f t="shared" si="133"/>
        <v>41.09166666666667</v>
      </c>
      <c r="S496" s="14"/>
      <c r="T496" s="1">
        <f t="shared" si="134"/>
        <v>68</v>
      </c>
      <c r="U496" s="1">
        <f t="shared" si="135"/>
        <v>9</v>
      </c>
      <c r="V496">
        <f t="shared" si="136"/>
        <v>12</v>
      </c>
      <c r="X496" s="1">
        <f t="shared" si="137"/>
        <v>39.333333333333336</v>
      </c>
      <c r="Y496" s="2">
        <f t="shared" si="138"/>
        <v>43.3</v>
      </c>
      <c r="Z496" s="1">
        <f t="shared" si="139"/>
        <v>67.06666666666666</v>
      </c>
      <c r="AA496" s="2">
        <f t="shared" si="140"/>
        <v>68.18666666666667</v>
      </c>
      <c r="AB496" s="1">
        <f t="shared" si="141"/>
        <v>44.23333333333334</v>
      </c>
      <c r="AC496" s="2">
        <f t="shared" si="142"/>
        <v>46.82666666666667</v>
      </c>
      <c r="AD496" s="1">
        <f t="shared" si="143"/>
        <v>15.799999999999999</v>
      </c>
      <c r="AE496" s="2">
        <f t="shared" si="144"/>
        <v>19.38</v>
      </c>
      <c r="AF496" s="2">
        <f t="shared" si="145"/>
        <v>44.03833333333334</v>
      </c>
      <c r="AG496" s="2">
        <f t="shared" si="146"/>
        <v>59.13333333333333</v>
      </c>
      <c r="AH496" s="2">
        <f t="shared" si="147"/>
        <v>25.066666666666666</v>
      </c>
      <c r="AI496" s="2">
        <f t="shared" si="148"/>
        <v>42.275</v>
      </c>
      <c r="AK496" s="1">
        <f t="shared" si="149"/>
        <v>34.88333333333333</v>
      </c>
      <c r="AL496" s="1">
        <f t="shared" si="150"/>
        <v>47.300000000000004</v>
      </c>
      <c r="AM496" s="1">
        <f t="shared" si="151"/>
        <v>42.29166666666667</v>
      </c>
    </row>
    <row r="497" spans="1:39" ht="12.75">
      <c r="A497">
        <v>47</v>
      </c>
      <c r="B497">
        <v>4</v>
      </c>
      <c r="C497">
        <v>2</v>
      </c>
      <c r="D497">
        <v>1997</v>
      </c>
      <c r="E497" s="1">
        <v>10.8</v>
      </c>
      <c r="F497" s="1">
        <v>20.9</v>
      </c>
      <c r="G497" s="1">
        <v>30</v>
      </c>
      <c r="H497" s="1">
        <v>42.9</v>
      </c>
      <c r="I497" s="1">
        <v>51.5</v>
      </c>
      <c r="J497" s="1">
        <v>67.6</v>
      </c>
      <c r="K497" s="1">
        <v>69</v>
      </c>
      <c r="L497" s="1">
        <v>65.3</v>
      </c>
      <c r="M497" s="1">
        <v>60.6</v>
      </c>
      <c r="N497" s="1">
        <v>48.7</v>
      </c>
      <c r="O497" s="1">
        <v>28.9</v>
      </c>
      <c r="P497" s="1">
        <v>26.1</v>
      </c>
      <c r="R497" s="1">
        <f t="shared" si="133"/>
        <v>43.525</v>
      </c>
      <c r="S497" s="14"/>
      <c r="T497" s="1">
        <f t="shared" si="134"/>
        <v>69</v>
      </c>
      <c r="U497" s="1">
        <f t="shared" si="135"/>
        <v>10.8</v>
      </c>
      <c r="V497">
        <f t="shared" si="136"/>
        <v>12</v>
      </c>
      <c r="X497" s="1">
        <f t="shared" si="137"/>
        <v>41.46666666666667</v>
      </c>
      <c r="Y497" s="2">
        <f t="shared" si="138"/>
        <v>43.660000000000004</v>
      </c>
      <c r="Z497" s="1">
        <f t="shared" si="139"/>
        <v>67.3</v>
      </c>
      <c r="AA497" s="2">
        <f t="shared" si="140"/>
        <v>68.63333333333334</v>
      </c>
      <c r="AB497" s="1">
        <f t="shared" si="141"/>
        <v>46.06666666666667</v>
      </c>
      <c r="AC497" s="2">
        <f t="shared" si="142"/>
        <v>46.56</v>
      </c>
      <c r="AD497" s="1">
        <f t="shared" si="143"/>
        <v>25.73333333333333</v>
      </c>
      <c r="AE497" s="2">
        <f t="shared" si="144"/>
        <v>19.699999999999996</v>
      </c>
      <c r="AF497" s="2">
        <f t="shared" si="145"/>
        <v>44.53500000000001</v>
      </c>
      <c r="AG497" s="2">
        <f t="shared" si="146"/>
        <v>59.48333333333334</v>
      </c>
      <c r="AH497" s="2">
        <f t="shared" si="147"/>
        <v>31.099999999999998</v>
      </c>
      <c r="AI497" s="2">
        <f t="shared" si="148"/>
        <v>47.30833333333334</v>
      </c>
      <c r="AK497" s="1">
        <f t="shared" si="149"/>
        <v>37.28333333333333</v>
      </c>
      <c r="AL497" s="1">
        <f t="shared" si="150"/>
        <v>49.76666666666667</v>
      </c>
      <c r="AM497" s="1">
        <f t="shared" si="151"/>
        <v>46.458333333333336</v>
      </c>
    </row>
    <row r="498" spans="1:39" ht="12.75">
      <c r="A498">
        <v>47</v>
      </c>
      <c r="B498">
        <v>4</v>
      </c>
      <c r="C498">
        <v>2</v>
      </c>
      <c r="D498">
        <v>1998</v>
      </c>
      <c r="E498" s="1">
        <v>19.7</v>
      </c>
      <c r="F498" s="1">
        <v>31.4</v>
      </c>
      <c r="G498" s="1">
        <v>31.8</v>
      </c>
      <c r="H498" s="1">
        <v>49.3</v>
      </c>
      <c r="I498" s="1">
        <v>62.6</v>
      </c>
      <c r="J498" s="1">
        <v>64.1</v>
      </c>
      <c r="K498" s="1">
        <v>71</v>
      </c>
      <c r="L498" s="1">
        <v>69.6</v>
      </c>
      <c r="M498" s="1">
        <v>64.5</v>
      </c>
      <c r="N498" s="1">
        <v>49.7</v>
      </c>
      <c r="O498" s="1">
        <v>37.1</v>
      </c>
      <c r="P498" s="1">
        <v>25.4</v>
      </c>
      <c r="R498" s="1">
        <f t="shared" si="133"/>
        <v>48.01666666666667</v>
      </c>
      <c r="S498" s="14"/>
      <c r="T498" s="1">
        <f t="shared" si="134"/>
        <v>71</v>
      </c>
      <c r="U498" s="1">
        <f t="shared" si="135"/>
        <v>19.7</v>
      </c>
      <c r="V498">
        <f t="shared" si="136"/>
        <v>12</v>
      </c>
      <c r="X498" s="1">
        <f t="shared" si="137"/>
        <v>47.9</v>
      </c>
      <c r="Y498" s="2">
        <f t="shared" si="138"/>
        <v>44.620000000000005</v>
      </c>
      <c r="Z498" s="1">
        <f t="shared" si="139"/>
        <v>68.23333333333333</v>
      </c>
      <c r="AA498" s="2">
        <f t="shared" si="140"/>
        <v>67.86000000000001</v>
      </c>
      <c r="AB498" s="1">
        <f t="shared" si="141"/>
        <v>50.43333333333334</v>
      </c>
      <c r="AC498" s="2">
        <f t="shared" si="142"/>
        <v>47.333333333333336</v>
      </c>
      <c r="AD498" s="1">
        <f t="shared" si="143"/>
        <v>21.399999999999995</v>
      </c>
      <c r="AE498" s="2">
        <f t="shared" si="144"/>
        <v>19.513333333333332</v>
      </c>
      <c r="AF498" s="2">
        <f t="shared" si="145"/>
        <v>44.716666666666676</v>
      </c>
      <c r="AG498" s="2">
        <f t="shared" si="146"/>
        <v>63.51666666666667</v>
      </c>
      <c r="AH498" s="2">
        <f t="shared" si="147"/>
        <v>30.650000000000006</v>
      </c>
      <c r="AI498" s="2">
        <f t="shared" si="148"/>
        <v>46.449999999999996</v>
      </c>
      <c r="AK498" s="1">
        <f t="shared" si="149"/>
        <v>43.15</v>
      </c>
      <c r="AL498" s="1">
        <f t="shared" si="150"/>
        <v>52.88333333333333</v>
      </c>
      <c r="AM498" s="1">
        <f t="shared" si="151"/>
        <v>46.883333333333326</v>
      </c>
    </row>
    <row r="499" spans="1:39" ht="12.75">
      <c r="A499">
        <v>47</v>
      </c>
      <c r="B499">
        <v>4</v>
      </c>
      <c r="C499">
        <v>2</v>
      </c>
      <c r="D499">
        <v>1999</v>
      </c>
      <c r="E499" s="1">
        <v>11.4</v>
      </c>
      <c r="F499" s="1">
        <v>27.4</v>
      </c>
      <c r="G499" s="1">
        <v>32.9</v>
      </c>
      <c r="H499" s="1">
        <v>48.1</v>
      </c>
      <c r="I499" s="1">
        <v>59.3</v>
      </c>
      <c r="J499" s="1">
        <v>66.2</v>
      </c>
      <c r="K499" s="1">
        <v>73.8</v>
      </c>
      <c r="L499" s="1">
        <v>67.3</v>
      </c>
      <c r="M499" s="1">
        <v>58.8</v>
      </c>
      <c r="N499" s="1">
        <v>46.9</v>
      </c>
      <c r="O499" s="1">
        <v>39.9</v>
      </c>
      <c r="P499" s="1">
        <v>23.2</v>
      </c>
      <c r="R499" s="1">
        <f t="shared" si="133"/>
        <v>46.26666666666667</v>
      </c>
      <c r="S499" s="14"/>
      <c r="T499" s="1">
        <f t="shared" si="134"/>
        <v>73.8</v>
      </c>
      <c r="U499" s="1">
        <f t="shared" si="135"/>
        <v>11.4</v>
      </c>
      <c r="V499">
        <f t="shared" si="136"/>
        <v>12</v>
      </c>
      <c r="X499" s="1">
        <f t="shared" si="137"/>
        <v>46.76666666666667</v>
      </c>
      <c r="Y499" s="2">
        <f t="shared" si="138"/>
        <v>45.660000000000004</v>
      </c>
      <c r="Z499" s="1">
        <f t="shared" si="139"/>
        <v>69.10000000000001</v>
      </c>
      <c r="AA499" s="2">
        <f t="shared" si="140"/>
        <v>68.32666666666667</v>
      </c>
      <c r="AB499" s="1">
        <f t="shared" si="141"/>
        <v>48.53333333333333</v>
      </c>
      <c r="AC499" s="2">
        <f t="shared" si="142"/>
        <v>48.440000000000005</v>
      </c>
      <c r="AD499" s="1">
        <f t="shared" si="143"/>
        <v>21.46666666666667</v>
      </c>
      <c r="AE499" s="2">
        <f t="shared" si="144"/>
        <v>21.633333333333333</v>
      </c>
      <c r="AF499" s="2">
        <f t="shared" si="145"/>
        <v>45.68166666666667</v>
      </c>
      <c r="AG499" s="2">
        <f t="shared" si="146"/>
        <v>62.25000000000001</v>
      </c>
      <c r="AH499" s="2">
        <f t="shared" si="147"/>
        <v>31.78333333333333</v>
      </c>
      <c r="AI499" s="2">
        <f t="shared" si="148"/>
        <v>46.34166666666667</v>
      </c>
      <c r="AK499" s="1">
        <f t="shared" si="149"/>
        <v>40.883333333333326</v>
      </c>
      <c r="AL499" s="1">
        <f t="shared" si="150"/>
        <v>51.65</v>
      </c>
      <c r="AM499" s="1">
        <f t="shared" si="151"/>
        <v>46.516666666666666</v>
      </c>
    </row>
    <row r="500" spans="1:39" ht="12.75">
      <c r="A500">
        <v>47</v>
      </c>
      <c r="B500">
        <v>4</v>
      </c>
      <c r="C500">
        <v>2</v>
      </c>
      <c r="D500">
        <v>2000</v>
      </c>
      <c r="E500" s="1">
        <v>14.6</v>
      </c>
      <c r="F500" s="1">
        <v>26.6</v>
      </c>
      <c r="G500" s="1">
        <v>39.5</v>
      </c>
      <c r="H500" s="1">
        <v>45</v>
      </c>
      <c r="I500" s="1">
        <v>58.4</v>
      </c>
      <c r="J500" s="1">
        <v>64.2</v>
      </c>
      <c r="K500" s="1">
        <v>69.5</v>
      </c>
      <c r="L500" s="1">
        <v>69.1</v>
      </c>
      <c r="M500" s="1">
        <v>59.2</v>
      </c>
      <c r="N500" s="1">
        <v>51.4</v>
      </c>
      <c r="O500" s="1">
        <v>31.6</v>
      </c>
      <c r="P500" s="1">
        <v>7.1</v>
      </c>
      <c r="R500" s="1">
        <f t="shared" si="133"/>
        <v>44.68333333333333</v>
      </c>
      <c r="S500" s="14"/>
      <c r="T500" s="1">
        <f t="shared" si="134"/>
        <v>69.5</v>
      </c>
      <c r="U500" s="1">
        <f t="shared" si="135"/>
        <v>7.1</v>
      </c>
      <c r="V500">
        <f t="shared" si="136"/>
        <v>12</v>
      </c>
      <c r="X500" s="1">
        <f t="shared" si="137"/>
        <v>47.63333333333333</v>
      </c>
      <c r="Y500" s="2">
        <f t="shared" si="138"/>
        <v>45.52</v>
      </c>
      <c r="Z500" s="1">
        <f t="shared" si="139"/>
        <v>67.6</v>
      </c>
      <c r="AA500" s="2">
        <f t="shared" si="140"/>
        <v>68.88666666666668</v>
      </c>
      <c r="AB500" s="1">
        <f t="shared" si="141"/>
        <v>47.4</v>
      </c>
      <c r="AC500" s="2">
        <f t="shared" si="142"/>
        <v>48.35333333333334</v>
      </c>
      <c r="AD500" s="1">
        <f t="shared" si="143"/>
        <v>13.166666666666666</v>
      </c>
      <c r="AE500" s="2">
        <f t="shared" si="144"/>
        <v>20.006666666666664</v>
      </c>
      <c r="AF500" s="2">
        <f t="shared" si="145"/>
        <v>46.07166666666667</v>
      </c>
      <c r="AG500" s="2">
        <f t="shared" si="146"/>
        <v>60.900000000000006</v>
      </c>
      <c r="AH500" s="2">
        <f t="shared" si="147"/>
        <v>25.03333333333333</v>
      </c>
      <c r="AI500" s="2">
        <f t="shared" si="148"/>
        <v>43.525</v>
      </c>
      <c r="AK500" s="1">
        <f t="shared" si="149"/>
        <v>41.38333333333333</v>
      </c>
      <c r="AL500" s="1">
        <f t="shared" si="150"/>
        <v>47.98333333333334</v>
      </c>
      <c r="AM500" s="1">
        <f t="shared" si="151"/>
        <v>43.29166666666667</v>
      </c>
    </row>
    <row r="501" spans="1:39" ht="12.75">
      <c r="A501">
        <v>47</v>
      </c>
      <c r="B501">
        <v>4</v>
      </c>
      <c r="C501">
        <v>2</v>
      </c>
      <c r="D501">
        <v>2001</v>
      </c>
      <c r="E501" s="1">
        <v>18.9</v>
      </c>
      <c r="F501" s="1">
        <v>13.5</v>
      </c>
      <c r="G501" s="1">
        <v>27.7</v>
      </c>
      <c r="H501" s="1">
        <v>48</v>
      </c>
      <c r="I501" s="1">
        <v>57.9</v>
      </c>
      <c r="J501" s="1">
        <v>65.6</v>
      </c>
      <c r="K501" s="1">
        <v>71.7</v>
      </c>
      <c r="L501" s="1">
        <v>70.9</v>
      </c>
      <c r="M501" s="1">
        <v>58</v>
      </c>
      <c r="N501" s="1">
        <v>46.6</v>
      </c>
      <c r="O501" s="1">
        <v>44.7</v>
      </c>
      <c r="P501" s="1">
        <v>27.5</v>
      </c>
      <c r="R501" s="1">
        <f t="shared" si="133"/>
        <v>45.91666666666668</v>
      </c>
      <c r="S501" s="14"/>
      <c r="T501" s="1">
        <f t="shared" si="134"/>
        <v>71.7</v>
      </c>
      <c r="U501" s="1">
        <f t="shared" si="135"/>
        <v>13.5</v>
      </c>
      <c r="V501">
        <f t="shared" si="136"/>
        <v>12</v>
      </c>
      <c r="X501" s="1">
        <f t="shared" si="137"/>
        <v>44.53333333333333</v>
      </c>
      <c r="Y501" s="2">
        <f t="shared" si="138"/>
        <v>44.68</v>
      </c>
      <c r="Z501" s="1">
        <f t="shared" si="139"/>
        <v>69.4</v>
      </c>
      <c r="AA501" s="2">
        <f t="shared" si="140"/>
        <v>68.99333333333333</v>
      </c>
      <c r="AB501" s="1">
        <f t="shared" si="141"/>
        <v>49.76666666666667</v>
      </c>
      <c r="AC501" s="2">
        <f t="shared" si="142"/>
        <v>47.653333333333336</v>
      </c>
      <c r="AD501" s="1">
        <f t="shared" si="143"/>
        <v>26.400000000000002</v>
      </c>
      <c r="AE501" s="2">
        <f t="shared" si="144"/>
        <v>19.479999999999997</v>
      </c>
      <c r="AF501" s="2">
        <f t="shared" si="145"/>
        <v>45.315000000000005</v>
      </c>
      <c r="AG501" s="2">
        <f t="shared" si="146"/>
        <v>62.01666666666667</v>
      </c>
      <c r="AH501" s="2">
        <f t="shared" si="147"/>
        <v>32.63333333333333</v>
      </c>
      <c r="AI501" s="2">
        <f t="shared" si="148"/>
        <v>47.125</v>
      </c>
      <c r="AK501" s="1">
        <f t="shared" si="149"/>
        <v>38.6</v>
      </c>
      <c r="AL501" s="1">
        <f t="shared" si="150"/>
        <v>53.23333333333334</v>
      </c>
      <c r="AM501" s="1">
        <f t="shared" si="151"/>
        <v>46.78333333333334</v>
      </c>
    </row>
    <row r="502" spans="1:39" ht="12.75">
      <c r="A502">
        <v>47</v>
      </c>
      <c r="B502">
        <v>4</v>
      </c>
      <c r="C502">
        <v>2</v>
      </c>
      <c r="D502">
        <v>2002</v>
      </c>
      <c r="E502" s="1">
        <v>24.2</v>
      </c>
      <c r="F502" s="1">
        <v>27.5</v>
      </c>
      <c r="G502" s="1">
        <v>25.3</v>
      </c>
      <c r="H502" s="1">
        <v>44.4</v>
      </c>
      <c r="I502" s="1">
        <v>52.6</v>
      </c>
      <c r="J502" s="1">
        <v>68</v>
      </c>
      <c r="K502" s="1">
        <v>74.1</v>
      </c>
      <c r="L502" s="1">
        <v>68.2</v>
      </c>
      <c r="M502" s="1">
        <v>62.4</v>
      </c>
      <c r="N502" s="1">
        <v>42.6</v>
      </c>
      <c r="O502" s="1">
        <v>31.9</v>
      </c>
      <c r="P502" s="1">
        <v>24.5</v>
      </c>
      <c r="R502" s="1">
        <f t="shared" si="133"/>
        <v>45.475</v>
      </c>
      <c r="S502" s="14"/>
      <c r="T502" s="1">
        <f t="shared" si="134"/>
        <v>74.1</v>
      </c>
      <c r="U502" s="1">
        <f t="shared" si="135"/>
        <v>24.2</v>
      </c>
      <c r="V502">
        <f t="shared" si="136"/>
        <v>12</v>
      </c>
      <c r="X502" s="1">
        <f t="shared" si="137"/>
        <v>40.76666666666667</v>
      </c>
      <c r="Y502" s="2">
        <f t="shared" si="138"/>
        <v>44.39333333333333</v>
      </c>
      <c r="Z502" s="1">
        <f t="shared" si="139"/>
        <v>70.10000000000001</v>
      </c>
      <c r="AA502" s="2">
        <f t="shared" si="140"/>
        <v>68.17333333333333</v>
      </c>
      <c r="AB502" s="1">
        <f t="shared" si="141"/>
        <v>45.63333333333333</v>
      </c>
      <c r="AC502" s="2">
        <f t="shared" si="142"/>
        <v>47.92</v>
      </c>
      <c r="AD502" s="1">
        <f t="shared" si="143"/>
        <v>17.599999999999998</v>
      </c>
      <c r="AE502" s="2">
        <f t="shared" si="144"/>
        <v>19.246666666666666</v>
      </c>
      <c r="AF502" s="2">
        <f t="shared" si="145"/>
        <v>44.95166666666667</v>
      </c>
      <c r="AG502" s="2">
        <f t="shared" si="146"/>
        <v>61.61666666666667</v>
      </c>
      <c r="AH502" s="2">
        <f t="shared" si="147"/>
        <v>26.3</v>
      </c>
      <c r="AI502" s="2">
        <f t="shared" si="148"/>
        <v>43.741666666666674</v>
      </c>
      <c r="AK502" s="1">
        <f t="shared" si="149"/>
        <v>40.333333333333336</v>
      </c>
      <c r="AL502" s="1">
        <f t="shared" si="150"/>
        <v>50.61666666666667</v>
      </c>
      <c r="AM502" s="1">
        <f t="shared" si="151"/>
        <v>43.99166666666667</v>
      </c>
    </row>
    <row r="503" spans="1:39" ht="12.75">
      <c r="A503">
        <v>47</v>
      </c>
      <c r="B503">
        <v>4</v>
      </c>
      <c r="C503">
        <v>2</v>
      </c>
      <c r="D503">
        <v>2003</v>
      </c>
      <c r="E503" s="1">
        <v>14</v>
      </c>
      <c r="F503" s="1">
        <v>14.3</v>
      </c>
      <c r="G503" s="1">
        <v>30.5</v>
      </c>
      <c r="H503" s="1">
        <v>45.2</v>
      </c>
      <c r="I503" s="1">
        <v>55.4</v>
      </c>
      <c r="J503" s="1">
        <v>64.8</v>
      </c>
      <c r="K503" s="1">
        <v>69.9</v>
      </c>
      <c r="L503" s="1">
        <v>71.6</v>
      </c>
      <c r="M503" s="1">
        <v>60.2</v>
      </c>
      <c r="N503" s="1">
        <v>48</v>
      </c>
      <c r="O503" s="1">
        <v>32.6</v>
      </c>
      <c r="P503" s="1">
        <v>24.3</v>
      </c>
      <c r="R503" s="1">
        <f t="shared" si="133"/>
        <v>44.23333333333334</v>
      </c>
      <c r="S503" s="14"/>
      <c r="T503" s="1">
        <f t="shared" si="134"/>
        <v>71.6</v>
      </c>
      <c r="U503" s="1">
        <f t="shared" si="135"/>
        <v>14</v>
      </c>
      <c r="V503">
        <f t="shared" si="136"/>
        <v>12</v>
      </c>
      <c r="X503" s="1">
        <f t="shared" si="137"/>
        <v>43.699999999999996</v>
      </c>
      <c r="Y503" s="2">
        <f t="shared" si="138"/>
        <v>43.66666666666667</v>
      </c>
      <c r="Z503" s="1">
        <f t="shared" si="139"/>
        <v>68.76666666666667</v>
      </c>
      <c r="AA503" s="2">
        <f t="shared" si="140"/>
        <v>68.74666666666666</v>
      </c>
      <c r="AB503" s="1">
        <f t="shared" si="141"/>
        <v>46.93333333333334</v>
      </c>
      <c r="AC503" s="2">
        <f t="shared" si="142"/>
        <v>48.38666666666667</v>
      </c>
      <c r="AD503" s="1">
        <f t="shared" si="143"/>
        <v>18.766666666666666</v>
      </c>
      <c r="AE503" s="2">
        <f t="shared" si="144"/>
        <v>20.953333333333333</v>
      </c>
      <c r="AF503" s="2">
        <f t="shared" si="145"/>
        <v>45.18833333333334</v>
      </c>
      <c r="AG503" s="2">
        <f t="shared" si="146"/>
        <v>61.18333333333333</v>
      </c>
      <c r="AH503" s="2">
        <f t="shared" si="147"/>
        <v>28.599999999999994</v>
      </c>
      <c r="AI503" s="2">
        <f t="shared" si="148"/>
        <v>44.333333333333336</v>
      </c>
      <c r="AK503" s="1">
        <f t="shared" si="149"/>
        <v>37.36666666666667</v>
      </c>
      <c r="AL503" s="1">
        <f t="shared" si="150"/>
        <v>51.1</v>
      </c>
      <c r="AM503" s="1">
        <f t="shared" si="151"/>
        <v>44.81666666666666</v>
      </c>
    </row>
    <row r="504" spans="1:39" ht="12.75">
      <c r="A504">
        <v>47</v>
      </c>
      <c r="B504">
        <v>4</v>
      </c>
      <c r="C504">
        <v>2</v>
      </c>
      <c r="D504">
        <v>2004</v>
      </c>
      <c r="E504" s="1">
        <v>11.3</v>
      </c>
      <c r="F504" s="1">
        <v>20.7</v>
      </c>
      <c r="G504" s="1">
        <v>34.7</v>
      </c>
      <c r="H504" s="1">
        <v>46.7</v>
      </c>
      <c r="I504" s="1">
        <v>54.6</v>
      </c>
      <c r="J504" s="1">
        <v>63.2</v>
      </c>
      <c r="K504" s="1">
        <v>68.5</v>
      </c>
      <c r="L504" s="1">
        <v>63.3</v>
      </c>
      <c r="M504" s="1">
        <v>64.1</v>
      </c>
      <c r="N504" s="1">
        <v>48.8</v>
      </c>
      <c r="O504" s="1">
        <v>36.7</v>
      </c>
      <c r="P504" s="1">
        <v>20.8</v>
      </c>
      <c r="R504" s="1">
        <f t="shared" si="133"/>
        <v>44.449999999999996</v>
      </c>
      <c r="S504" s="14"/>
      <c r="T504" s="1">
        <f t="shared" si="134"/>
        <v>68.5</v>
      </c>
      <c r="U504" s="1">
        <f t="shared" si="135"/>
        <v>11.3</v>
      </c>
      <c r="V504">
        <f t="shared" si="136"/>
        <v>12</v>
      </c>
      <c r="X504" s="1">
        <f t="shared" si="137"/>
        <v>45.333333333333336</v>
      </c>
      <c r="Y504" s="2">
        <f t="shared" si="138"/>
        <v>44.14666666666667</v>
      </c>
      <c r="Z504" s="1">
        <f t="shared" si="139"/>
        <v>65</v>
      </c>
      <c r="AA504" s="2">
        <f t="shared" si="140"/>
        <v>68.91333333333333</v>
      </c>
      <c r="AB504" s="1">
        <f t="shared" si="141"/>
        <v>49.86666666666667</v>
      </c>
      <c r="AC504" s="2">
        <f t="shared" si="142"/>
        <v>47.54666666666667</v>
      </c>
      <c r="AD504" s="1">
        <f t="shared" si="143"/>
        <v>20.3</v>
      </c>
      <c r="AE504" s="2">
        <f t="shared" si="144"/>
        <v>19.633333333333333</v>
      </c>
      <c r="AF504" s="2">
        <f t="shared" si="145"/>
        <v>45.394999999999996</v>
      </c>
      <c r="AG504" s="2">
        <f t="shared" si="146"/>
        <v>60.06666666666666</v>
      </c>
      <c r="AH504" s="2">
        <f t="shared" si="147"/>
        <v>29.183333333333334</v>
      </c>
      <c r="AI504" s="2">
        <f t="shared" si="148"/>
        <v>46.13333333333333</v>
      </c>
      <c r="AK504" s="1">
        <f t="shared" si="149"/>
        <v>38.53333333333333</v>
      </c>
      <c r="AL504" s="1">
        <f t="shared" si="150"/>
        <v>50.36666666666667</v>
      </c>
      <c r="AM504" s="1">
        <f t="shared" si="151"/>
        <v>45.40833333333333</v>
      </c>
    </row>
    <row r="505" spans="1:39" ht="12.75">
      <c r="A505">
        <v>47</v>
      </c>
      <c r="B505">
        <v>4</v>
      </c>
      <c r="C505">
        <v>2</v>
      </c>
      <c r="D505">
        <v>2005</v>
      </c>
      <c r="E505" s="1">
        <v>14.8</v>
      </c>
      <c r="F505" s="1">
        <v>25.3</v>
      </c>
      <c r="G505" s="1">
        <v>28.7</v>
      </c>
      <c r="H505" s="1">
        <v>49.5</v>
      </c>
      <c r="I505" s="1">
        <v>53.8</v>
      </c>
      <c r="J505" s="1">
        <v>70.6</v>
      </c>
      <c r="K505" s="1">
        <v>72.3</v>
      </c>
      <c r="L505" s="1">
        <v>68.5</v>
      </c>
      <c r="M505" s="1">
        <v>63.8</v>
      </c>
      <c r="N505" s="1">
        <v>50.3</v>
      </c>
      <c r="O505" s="1">
        <v>35.1</v>
      </c>
      <c r="P505" s="1">
        <v>17.7</v>
      </c>
      <c r="R505" s="1">
        <f t="shared" si="133"/>
        <v>45.866666666666674</v>
      </c>
      <c r="S505" s="14"/>
      <c r="T505" s="1">
        <f t="shared" si="134"/>
        <v>72.3</v>
      </c>
      <c r="U505" s="1">
        <f t="shared" si="135"/>
        <v>14.8</v>
      </c>
      <c r="V505">
        <f t="shared" si="136"/>
        <v>12</v>
      </c>
      <c r="X505" s="1">
        <f t="shared" si="137"/>
        <v>44</v>
      </c>
      <c r="Y505" s="2">
        <f t="shared" si="138"/>
        <v>45.42</v>
      </c>
      <c r="Z505" s="1">
        <f t="shared" si="139"/>
        <v>70.46666666666665</v>
      </c>
      <c r="AA505" s="2">
        <f t="shared" si="140"/>
        <v>68.80666666666666</v>
      </c>
      <c r="AB505" s="1">
        <f t="shared" si="141"/>
        <v>49.73333333333333</v>
      </c>
      <c r="AC505" s="2">
        <f t="shared" si="142"/>
        <v>48.3</v>
      </c>
      <c r="AD505" s="1">
        <f t="shared" si="143"/>
        <v>21.7</v>
      </c>
      <c r="AE505" s="2">
        <f t="shared" si="144"/>
        <v>18.886666666666667</v>
      </c>
      <c r="AF505" s="2">
        <f t="shared" si="145"/>
        <v>45.4</v>
      </c>
      <c r="AG505" s="2">
        <f t="shared" si="146"/>
        <v>63.083333333333336</v>
      </c>
      <c r="AH505" s="2">
        <f t="shared" si="147"/>
        <v>30.46666666666667</v>
      </c>
      <c r="AI505" s="2">
        <f t="shared" si="148"/>
        <v>46.57500000000001</v>
      </c>
      <c r="AK505" s="1">
        <f t="shared" si="149"/>
        <v>40.449999999999996</v>
      </c>
      <c r="AL505" s="1">
        <f t="shared" si="150"/>
        <v>51.28333333333334</v>
      </c>
      <c r="AM505" s="1">
        <f t="shared" si="151"/>
        <v>46.900000000000006</v>
      </c>
    </row>
    <row r="506" spans="1:39" ht="12.75">
      <c r="A506">
        <v>47</v>
      </c>
      <c r="B506">
        <v>4</v>
      </c>
      <c r="C506">
        <v>2</v>
      </c>
      <c r="D506">
        <v>2006</v>
      </c>
      <c r="E506" s="1">
        <v>28.2</v>
      </c>
      <c r="F506" s="1">
        <v>19.2</v>
      </c>
      <c r="G506" s="1">
        <v>32.3</v>
      </c>
      <c r="H506" s="1">
        <v>50.6</v>
      </c>
      <c r="I506" s="1">
        <v>57.9</v>
      </c>
      <c r="J506" s="1">
        <v>66.9</v>
      </c>
      <c r="K506" s="1">
        <v>74.6</v>
      </c>
      <c r="L506" s="1">
        <v>69.2</v>
      </c>
      <c r="M506" s="1">
        <v>56.9</v>
      </c>
      <c r="N506" s="1">
        <v>43.8</v>
      </c>
      <c r="O506" s="1">
        <v>36</v>
      </c>
      <c r="P506" s="1">
        <v>27.8</v>
      </c>
      <c r="R506" s="1">
        <f t="shared" si="133"/>
        <v>46.94999999999999</v>
      </c>
      <c r="S506" s="14"/>
      <c r="T506" s="1">
        <f t="shared" si="134"/>
        <v>74.6</v>
      </c>
      <c r="U506" s="1">
        <f t="shared" si="135"/>
        <v>19.2</v>
      </c>
      <c r="V506">
        <f t="shared" si="136"/>
        <v>12</v>
      </c>
      <c r="X506" s="1">
        <f t="shared" si="137"/>
        <v>46.93333333333334</v>
      </c>
      <c r="Y506" s="2">
        <f t="shared" si="138"/>
        <v>44.9</v>
      </c>
      <c r="Z506" s="1">
        <f t="shared" si="139"/>
        <v>70.23333333333333</v>
      </c>
      <c r="AA506" s="2">
        <f t="shared" si="140"/>
        <v>68.60666666666665</v>
      </c>
      <c r="AB506" s="1">
        <f t="shared" si="141"/>
        <v>45.56666666666666</v>
      </c>
      <c r="AC506" s="2">
        <f t="shared" si="142"/>
        <v>48.42666666666666</v>
      </c>
      <c r="AD506" s="1">
        <f t="shared" si="143"/>
        <v>19.8</v>
      </c>
      <c r="AE506" s="2">
        <f t="shared" si="144"/>
        <v>17.659999999999997</v>
      </c>
      <c r="AF506" s="2">
        <f t="shared" si="145"/>
        <v>45.00333333333333</v>
      </c>
      <c r="AG506" s="2">
        <f t="shared" si="146"/>
        <v>62.68333333333333</v>
      </c>
      <c r="AH506" s="2">
        <f t="shared" si="147"/>
        <v>29.2</v>
      </c>
      <c r="AI506" s="2">
        <f t="shared" si="148"/>
        <v>45.93333333333333</v>
      </c>
      <c r="AK506" s="1">
        <f t="shared" si="149"/>
        <v>42.516666666666666</v>
      </c>
      <c r="AL506" s="1">
        <f t="shared" si="150"/>
        <v>51.38333333333333</v>
      </c>
      <c r="AM506" s="1">
        <f t="shared" si="151"/>
        <v>45.80833333333334</v>
      </c>
    </row>
    <row r="507" spans="1:39" ht="12.75">
      <c r="A507">
        <v>47</v>
      </c>
      <c r="B507">
        <v>4</v>
      </c>
      <c r="C507">
        <v>2</v>
      </c>
      <c r="D507">
        <v>2007</v>
      </c>
      <c r="E507" s="1">
        <v>20</v>
      </c>
      <c r="F507" s="1">
        <v>11.6</v>
      </c>
      <c r="G507" s="1">
        <v>36</v>
      </c>
      <c r="H507" s="1">
        <v>44.5</v>
      </c>
      <c r="I507" s="1">
        <v>60.9</v>
      </c>
      <c r="J507" s="1">
        <v>68.4</v>
      </c>
      <c r="K507" s="1">
        <v>71.2</v>
      </c>
      <c r="L507" s="1">
        <v>69.1</v>
      </c>
      <c r="M507" s="1">
        <v>61.9</v>
      </c>
      <c r="N507" s="1">
        <v>53.3</v>
      </c>
      <c r="O507" s="1">
        <v>33</v>
      </c>
      <c r="P507" s="1">
        <v>16.1</v>
      </c>
      <c r="R507" s="1">
        <f t="shared" si="133"/>
        <v>45.50000000000001</v>
      </c>
      <c r="S507" s="14"/>
      <c r="T507" s="1">
        <f t="shared" si="134"/>
        <v>71.2</v>
      </c>
      <c r="U507" s="1">
        <f t="shared" si="135"/>
        <v>11.6</v>
      </c>
      <c r="V507">
        <f t="shared" si="136"/>
        <v>12</v>
      </c>
      <c r="X507" s="1">
        <f t="shared" si="137"/>
        <v>47.13333333333333</v>
      </c>
      <c r="Y507" s="2">
        <f t="shared" si="138"/>
        <v>44.67999999999999</v>
      </c>
      <c r="Z507" s="1">
        <f t="shared" si="139"/>
        <v>69.56666666666668</v>
      </c>
      <c r="AA507" s="2">
        <f t="shared" si="140"/>
        <v>68.63333333333333</v>
      </c>
      <c r="AB507" s="1">
        <f t="shared" si="141"/>
        <v>49.4</v>
      </c>
      <c r="AC507" s="2">
        <f t="shared" si="142"/>
        <v>48.13333333333333</v>
      </c>
      <c r="AD507" s="1">
        <f t="shared" si="143"/>
        <v>13.866666666666667</v>
      </c>
      <c r="AE507" s="2">
        <f t="shared" si="144"/>
        <v>16.866666666666667</v>
      </c>
      <c r="AF507" s="2">
        <f t="shared" si="145"/>
        <v>44.72833333333333</v>
      </c>
      <c r="AG507" s="2">
        <f t="shared" si="146"/>
        <v>62.666666666666664</v>
      </c>
      <c r="AH507" s="2">
        <f t="shared" si="147"/>
        <v>25.71666666666667</v>
      </c>
      <c r="AI507" s="2">
        <f t="shared" si="148"/>
        <v>43</v>
      </c>
      <c r="AK507" s="1">
        <f t="shared" si="149"/>
        <v>40.233333333333334</v>
      </c>
      <c r="AL507" s="1">
        <f t="shared" si="150"/>
        <v>50.76666666666667</v>
      </c>
      <c r="AM507" s="1">
        <f t="shared" si="151"/>
        <v>43.24166666666667</v>
      </c>
    </row>
    <row r="508" spans="1:39" ht="12.75">
      <c r="A508">
        <v>47</v>
      </c>
      <c r="B508">
        <v>4</v>
      </c>
      <c r="C508">
        <v>2</v>
      </c>
      <c r="D508">
        <v>2008</v>
      </c>
      <c r="E508" s="1">
        <v>12.7</v>
      </c>
      <c r="F508" s="1">
        <v>12.8</v>
      </c>
      <c r="G508" s="1">
        <v>26.4</v>
      </c>
      <c r="H508" s="1">
        <v>43.3</v>
      </c>
      <c r="I508" s="1">
        <v>53.6</v>
      </c>
      <c r="J508" s="1">
        <v>65.5</v>
      </c>
      <c r="K508" s="1">
        <v>70.4</v>
      </c>
      <c r="L508" s="1">
        <v>67.4</v>
      </c>
      <c r="M508" s="1">
        <v>61.5</v>
      </c>
      <c r="N508" s="1">
        <v>47.7</v>
      </c>
      <c r="O508" s="1">
        <v>33.5</v>
      </c>
      <c r="P508" s="1">
        <v>12.2</v>
      </c>
      <c r="R508" s="1">
        <f t="shared" si="133"/>
        <v>42.25</v>
      </c>
      <c r="S508" s="14"/>
      <c r="T508" s="1">
        <f t="shared" si="134"/>
        <v>70.4</v>
      </c>
      <c r="U508" s="1">
        <f t="shared" si="135"/>
        <v>12.2</v>
      </c>
      <c r="V508">
        <f t="shared" si="136"/>
        <v>12</v>
      </c>
      <c r="X508" s="1">
        <f t="shared" si="137"/>
        <v>41.099999999999994</v>
      </c>
      <c r="Y508" s="2">
        <f t="shared" si="138"/>
        <v>45.779999999999994</v>
      </c>
      <c r="Z508" s="1">
        <f t="shared" si="139"/>
        <v>67.76666666666667</v>
      </c>
      <c r="AA508" s="2">
        <f t="shared" si="140"/>
        <v>68.60666666666665</v>
      </c>
      <c r="AB508" s="1">
        <f t="shared" si="141"/>
        <v>47.56666666666666</v>
      </c>
      <c r="AC508" s="2">
        <f t="shared" si="142"/>
        <v>47.7</v>
      </c>
      <c r="AD508" s="1">
        <f t="shared" si="143"/>
        <v>12.633333333333333</v>
      </c>
      <c r="AE508" s="2">
        <f t="shared" si="144"/>
        <v>15.433333333333334</v>
      </c>
      <c r="AF508" s="2">
        <f t="shared" si="145"/>
        <v>44.69166666666666</v>
      </c>
      <c r="AG508" s="2">
        <f t="shared" si="146"/>
        <v>60.28333333333334</v>
      </c>
      <c r="AH508" s="2">
        <f t="shared" si="147"/>
        <v>25.033333333333335</v>
      </c>
      <c r="AI508" s="2">
        <f t="shared" si="148"/>
        <v>42.45833333333333</v>
      </c>
      <c r="AK508" s="1">
        <f t="shared" si="149"/>
        <v>35.71666666666666</v>
      </c>
      <c r="AL508" s="1">
        <f t="shared" si="150"/>
        <v>48.78333333333333</v>
      </c>
      <c r="AM508" s="1">
        <f t="shared" si="151"/>
        <v>42.974999999999994</v>
      </c>
    </row>
    <row r="509" spans="1:39" ht="12.75">
      <c r="A509">
        <v>47</v>
      </c>
      <c r="B509">
        <v>4</v>
      </c>
      <c r="C509">
        <v>2</v>
      </c>
      <c r="D509">
        <v>2009</v>
      </c>
      <c r="E509" s="1">
        <v>5.2</v>
      </c>
      <c r="F509" s="1">
        <v>20.5</v>
      </c>
      <c r="G509" s="1">
        <v>31.1</v>
      </c>
      <c r="H509" s="1">
        <v>44.9</v>
      </c>
      <c r="I509" s="1">
        <v>56.7</v>
      </c>
      <c r="J509" s="1">
        <v>64.6</v>
      </c>
      <c r="K509" s="1">
        <v>64.9</v>
      </c>
      <c r="L509" s="1">
        <v>65.9</v>
      </c>
      <c r="M509" s="1">
        <v>62.3</v>
      </c>
      <c r="N509" s="1">
        <v>42.4</v>
      </c>
      <c r="O509" s="1">
        <v>40.5</v>
      </c>
      <c r="P509" s="1">
        <v>17.9</v>
      </c>
      <c r="R509" s="1">
        <f t="shared" si="133"/>
        <v>43.074999999999996</v>
      </c>
      <c r="S509" s="14"/>
      <c r="T509" s="1">
        <f t="shared" si="134"/>
        <v>65.9</v>
      </c>
      <c r="U509" s="1">
        <f t="shared" si="135"/>
        <v>5.2</v>
      </c>
      <c r="V509">
        <f t="shared" si="136"/>
        <v>12</v>
      </c>
      <c r="X509" s="1">
        <f t="shared" si="137"/>
        <v>44.23333333333333</v>
      </c>
      <c r="Y509" s="2">
        <f t="shared" si="138"/>
        <v>44.879999999999995</v>
      </c>
      <c r="Z509" s="1">
        <f t="shared" si="139"/>
        <v>65.13333333333334</v>
      </c>
      <c r="AA509" s="2">
        <f t="shared" si="140"/>
        <v>68.56</v>
      </c>
      <c r="AB509" s="1">
        <f t="shared" si="141"/>
        <v>48.4</v>
      </c>
      <c r="AC509" s="2">
        <f t="shared" si="142"/>
        <v>48.36</v>
      </c>
      <c r="AD509" s="1">
        <f t="shared" si="143"/>
        <v>16.333333333333332</v>
      </c>
      <c r="AE509" s="2">
        <f t="shared" si="144"/>
        <v>16.36</v>
      </c>
      <c r="AF509" s="2">
        <f t="shared" si="145"/>
        <v>44.266666666666666</v>
      </c>
      <c r="AG509" s="2">
        <f t="shared" si="146"/>
        <v>59.88333333333333</v>
      </c>
      <c r="AH509" s="2">
        <f t="shared" si="147"/>
        <v>28.400000000000002</v>
      </c>
      <c r="AI509" s="2">
        <f t="shared" si="148"/>
        <v>45.775000000000006</v>
      </c>
      <c r="AK509" s="1">
        <f t="shared" si="149"/>
        <v>37.166666666666664</v>
      </c>
      <c r="AL509" s="1">
        <f t="shared" si="150"/>
        <v>48.98333333333333</v>
      </c>
      <c r="AM509" s="1">
        <f t="shared" si="151"/>
        <v>44.98333333333333</v>
      </c>
    </row>
    <row r="510" spans="1:39" ht="12.75">
      <c r="A510">
        <v>47</v>
      </c>
      <c r="B510">
        <v>4</v>
      </c>
      <c r="C510">
        <v>2</v>
      </c>
      <c r="D510">
        <v>2010</v>
      </c>
      <c r="E510" s="1">
        <v>12.8</v>
      </c>
      <c r="F510" s="1">
        <v>18.3</v>
      </c>
      <c r="G510" s="1">
        <v>38.5</v>
      </c>
      <c r="H510" s="1">
        <v>51.8</v>
      </c>
      <c r="I510" s="1">
        <v>58.2</v>
      </c>
      <c r="J510" s="1">
        <v>66.3</v>
      </c>
      <c r="K510" s="1">
        <v>72.4</v>
      </c>
      <c r="L510" s="1">
        <v>72.3</v>
      </c>
      <c r="M510" s="1">
        <v>57.9</v>
      </c>
      <c r="N510" s="1">
        <v>50.3</v>
      </c>
      <c r="O510" s="1">
        <v>34.5</v>
      </c>
      <c r="P510" s="1">
        <v>14.9</v>
      </c>
      <c r="R510" s="1">
        <f t="shared" si="133"/>
        <v>45.68333333333333</v>
      </c>
      <c r="S510" s="14"/>
      <c r="T510" s="1">
        <f t="shared" si="134"/>
        <v>72.4</v>
      </c>
      <c r="U510" s="1">
        <f t="shared" si="135"/>
        <v>12.8</v>
      </c>
      <c r="V510">
        <f t="shared" si="136"/>
        <v>12</v>
      </c>
      <c r="X510" s="1">
        <f t="shared" si="137"/>
        <v>49.5</v>
      </c>
      <c r="Y510" s="2">
        <f t="shared" si="138"/>
        <v>45.87333333333333</v>
      </c>
      <c r="Z510" s="1">
        <f t="shared" si="139"/>
        <v>70.33333333333333</v>
      </c>
      <c r="AA510" s="2">
        <f t="shared" si="140"/>
        <v>68.88000000000001</v>
      </c>
      <c r="AB510" s="1">
        <f t="shared" si="141"/>
        <v>47.56666666666666</v>
      </c>
      <c r="AC510" s="2">
        <f t="shared" si="142"/>
        <v>47.82</v>
      </c>
      <c r="AD510" s="1">
        <f t="shared" si="143"/>
        <v>14.533333333333333</v>
      </c>
      <c r="AE510" s="2">
        <f t="shared" si="144"/>
        <v>17.46</v>
      </c>
      <c r="AF510" s="2">
        <f t="shared" si="145"/>
        <v>44.861666666666665</v>
      </c>
      <c r="AG510" s="2">
        <f t="shared" si="146"/>
        <v>63.15</v>
      </c>
      <c r="AH510" s="2">
        <f t="shared" si="147"/>
        <v>26.133333333333336</v>
      </c>
      <c r="AI510" s="2">
        <f t="shared" si="148"/>
        <v>43.675000000000004</v>
      </c>
      <c r="AK510" s="1">
        <f t="shared" si="149"/>
        <v>40.98333333333333</v>
      </c>
      <c r="AL510" s="1">
        <f t="shared" si="150"/>
        <v>50.383333333333326</v>
      </c>
      <c r="AM510" s="1">
        <f t="shared" si="151"/>
        <v>43.699999999999996</v>
      </c>
    </row>
    <row r="511" spans="1:39" ht="12.75">
      <c r="A511">
        <v>47</v>
      </c>
      <c r="B511">
        <v>4</v>
      </c>
      <c r="C511">
        <v>2</v>
      </c>
      <c r="D511">
        <v>2011</v>
      </c>
      <c r="E511" s="1">
        <v>10.9</v>
      </c>
      <c r="F511" s="1">
        <v>17.8</v>
      </c>
      <c r="G511" s="1">
        <v>28.4</v>
      </c>
      <c r="H511" s="1">
        <v>43.3</v>
      </c>
      <c r="I511" s="1">
        <v>55.6</v>
      </c>
      <c r="J511" s="1">
        <v>66.1</v>
      </c>
      <c r="K511" s="1">
        <v>74.6</v>
      </c>
      <c r="L511" s="1">
        <v>69.3</v>
      </c>
      <c r="M511" s="1">
        <v>58.4</v>
      </c>
      <c r="N511" s="1">
        <v>50.9</v>
      </c>
      <c r="O511" s="1">
        <v>37.3</v>
      </c>
      <c r="P511" s="1">
        <v>25.3</v>
      </c>
      <c r="R511" s="1">
        <f t="shared" si="133"/>
        <v>44.82499999999999</v>
      </c>
      <c r="S511" s="14"/>
      <c r="T511" s="1">
        <f t="shared" si="134"/>
        <v>74.6</v>
      </c>
      <c r="U511" s="1">
        <f t="shared" si="135"/>
        <v>10.9</v>
      </c>
      <c r="V511">
        <f t="shared" si="136"/>
        <v>12</v>
      </c>
      <c r="X511" s="1">
        <f t="shared" si="137"/>
        <v>42.43333333333333</v>
      </c>
      <c r="Y511" s="2">
        <f t="shared" si="138"/>
        <v>45.54</v>
      </c>
      <c r="Z511" s="1">
        <f t="shared" si="139"/>
        <v>70</v>
      </c>
      <c r="AA511" s="2">
        <f t="shared" si="140"/>
        <v>69.03333333333333</v>
      </c>
      <c r="AB511" s="1">
        <f t="shared" si="141"/>
        <v>48.86666666666667</v>
      </c>
      <c r="AC511" s="2">
        <f t="shared" si="142"/>
        <v>47.68666666666667</v>
      </c>
      <c r="AD511" s="1">
        <f t="shared" si="143"/>
        <v>24.433333333333337</v>
      </c>
      <c r="AE511" s="2">
        <f t="shared" si="144"/>
        <v>16.573333333333334</v>
      </c>
      <c r="AF511" s="2">
        <f t="shared" si="145"/>
        <v>44.925</v>
      </c>
      <c r="AG511" s="2">
        <f t="shared" si="146"/>
        <v>61.21666666666666</v>
      </c>
      <c r="AH511" s="2">
        <f t="shared" si="147"/>
        <v>34.88333333333333</v>
      </c>
      <c r="AI511" s="2">
        <f t="shared" si="148"/>
        <v>49.208333333333336</v>
      </c>
      <c r="AK511" s="1">
        <f t="shared" si="149"/>
        <v>37.016666666666666</v>
      </c>
      <c r="AL511" s="1">
        <f t="shared" si="150"/>
        <v>52.63333333333333</v>
      </c>
      <c r="AM511" s="1">
        <f t="shared" si="151"/>
        <v>49.05833333333333</v>
      </c>
    </row>
    <row r="512" spans="1:39" ht="12.75">
      <c r="A512">
        <v>47</v>
      </c>
      <c r="B512">
        <v>4</v>
      </c>
      <c r="C512">
        <v>2</v>
      </c>
      <c r="D512">
        <v>2012</v>
      </c>
      <c r="E512" s="1">
        <v>21.1</v>
      </c>
      <c r="F512" s="1">
        <v>26.9</v>
      </c>
      <c r="G512" s="1">
        <v>47.8</v>
      </c>
      <c r="H512" s="1">
        <v>47.2</v>
      </c>
      <c r="I512" s="1">
        <v>61.3</v>
      </c>
      <c r="J512" s="1">
        <v>68.6</v>
      </c>
      <c r="K512" s="1">
        <v>76.6</v>
      </c>
      <c r="L512" s="1">
        <v>68.3</v>
      </c>
      <c r="M512" s="1">
        <v>59.2</v>
      </c>
      <c r="N512" s="1">
        <v>45.4</v>
      </c>
      <c r="O512" s="1">
        <v>35.5</v>
      </c>
      <c r="P512" s="1">
        <v>23.8</v>
      </c>
      <c r="R512" s="1">
        <f t="shared" si="133"/>
        <v>48.474999999999994</v>
      </c>
      <c r="S512" s="14"/>
      <c r="T512" s="1">
        <f t="shared" si="134"/>
        <v>76.6</v>
      </c>
      <c r="U512" s="1">
        <f t="shared" si="135"/>
        <v>21.1</v>
      </c>
      <c r="V512">
        <f t="shared" si="136"/>
        <v>12</v>
      </c>
      <c r="X512" s="1">
        <f t="shared" si="137"/>
        <v>52.1</v>
      </c>
      <c r="Y512" s="2">
        <f t="shared" si="138"/>
        <v>44.760000000000005</v>
      </c>
      <c r="Z512" s="1">
        <f t="shared" si="139"/>
        <v>71.16666666666667</v>
      </c>
      <c r="AA512" s="2">
        <f t="shared" si="140"/>
        <v>69.69333333333333</v>
      </c>
      <c r="AB512" s="1">
        <f t="shared" si="141"/>
        <v>46.699999999999996</v>
      </c>
      <c r="AC512" s="2">
        <f t="shared" si="142"/>
        <v>46.8</v>
      </c>
      <c r="AD512" s="1">
        <f t="shared" si="143"/>
        <v>19.366666666666664</v>
      </c>
      <c r="AE512" s="2">
        <f t="shared" si="144"/>
        <v>16.546666666666667</v>
      </c>
      <c r="AF512" s="2">
        <f t="shared" si="145"/>
        <v>44.559999999999995</v>
      </c>
      <c r="AG512" s="2">
        <f t="shared" si="146"/>
        <v>63.53333333333333</v>
      </c>
      <c r="AH512" s="2">
        <f t="shared" si="147"/>
        <v>27.166666666666668</v>
      </c>
      <c r="AI512" s="2">
        <f t="shared" si="148"/>
        <v>43.82500000000001</v>
      </c>
      <c r="AK512" s="1">
        <f t="shared" si="149"/>
        <v>45.48333333333333</v>
      </c>
      <c r="AL512" s="1">
        <f t="shared" si="150"/>
        <v>51.46666666666667</v>
      </c>
      <c r="AM512" s="1">
        <f t="shared" si="151"/>
        <v>43.900000000000006</v>
      </c>
    </row>
    <row r="513" spans="1:39" ht="12.75">
      <c r="A513">
        <v>47</v>
      </c>
      <c r="B513">
        <v>4</v>
      </c>
      <c r="C513">
        <v>2</v>
      </c>
      <c r="D513">
        <v>2013</v>
      </c>
      <c r="E513" s="1">
        <v>16.5</v>
      </c>
      <c r="F513" s="1">
        <v>17.8</v>
      </c>
      <c r="G513" s="1">
        <v>24</v>
      </c>
      <c r="H513" s="1">
        <v>38.3</v>
      </c>
      <c r="I513" s="1">
        <v>56</v>
      </c>
      <c r="J513" s="1">
        <v>65.4</v>
      </c>
      <c r="K513" s="1">
        <v>70.8</v>
      </c>
      <c r="L513" s="1">
        <v>69.4</v>
      </c>
      <c r="M513" s="1">
        <v>63</v>
      </c>
      <c r="N513" s="1">
        <v>47.1</v>
      </c>
      <c r="O513" s="1">
        <v>30.6</v>
      </c>
      <c r="P513" s="1">
        <v>11.9</v>
      </c>
      <c r="R513" s="1">
        <f t="shared" si="133"/>
        <v>42.56666666666667</v>
      </c>
      <c r="S513" s="14"/>
      <c r="T513" s="1">
        <f t="shared" si="134"/>
        <v>70.8</v>
      </c>
      <c r="U513" s="1">
        <f t="shared" si="135"/>
        <v>11.9</v>
      </c>
      <c r="V513">
        <f t="shared" si="136"/>
        <v>12</v>
      </c>
      <c r="X513" s="1">
        <f t="shared" si="137"/>
        <v>39.43333333333333</v>
      </c>
      <c r="Y513" s="2">
        <f t="shared" si="138"/>
        <v>44.00666666666667</v>
      </c>
      <c r="Z513" s="1">
        <f t="shared" si="139"/>
        <v>68.53333333333333</v>
      </c>
      <c r="AA513" s="2">
        <f t="shared" si="140"/>
        <v>69.17333333333333</v>
      </c>
      <c r="AB513" s="1">
        <f t="shared" si="141"/>
        <v>46.9</v>
      </c>
      <c r="AC513" s="2">
        <f t="shared" si="142"/>
        <v>47.68666666666667</v>
      </c>
      <c r="AD513" s="1">
        <f t="shared" si="143"/>
        <v>8.200000000000001</v>
      </c>
      <c r="AE513" s="2">
        <f t="shared" si="144"/>
        <v>18.259999999999998</v>
      </c>
      <c r="AF513" s="2">
        <f t="shared" si="145"/>
        <v>44.62499999999999</v>
      </c>
      <c r="AG513" s="2">
        <f t="shared" si="146"/>
        <v>60.48333333333333</v>
      </c>
      <c r="AH513" s="2">
        <f t="shared" si="147"/>
        <v>20.916666666666668</v>
      </c>
      <c r="AI513" s="2">
        <f t="shared" si="148"/>
        <v>40.69166666666667</v>
      </c>
      <c r="AK513" s="1">
        <f t="shared" si="149"/>
        <v>36.333333333333336</v>
      </c>
      <c r="AL513" s="1">
        <f t="shared" si="150"/>
        <v>48.79999999999999</v>
      </c>
      <c r="AM513" s="1">
        <f t="shared" si="151"/>
        <v>41.23333333333333</v>
      </c>
    </row>
    <row r="514" spans="1:39" ht="12.75">
      <c r="A514">
        <v>47</v>
      </c>
      <c r="B514">
        <v>4</v>
      </c>
      <c r="C514">
        <v>2</v>
      </c>
      <c r="D514">
        <v>2014</v>
      </c>
      <c r="E514" s="1">
        <v>6.3</v>
      </c>
      <c r="F514" s="1">
        <v>6.4</v>
      </c>
      <c r="G514" s="1">
        <v>23.2</v>
      </c>
      <c r="H514" s="1">
        <v>41.2</v>
      </c>
      <c r="I514" s="1">
        <v>56.6</v>
      </c>
      <c r="J514" s="1">
        <v>68.3</v>
      </c>
      <c r="K514" s="1">
        <v>67.6</v>
      </c>
      <c r="L514" s="1">
        <v>69.4</v>
      </c>
      <c r="M514" s="1">
        <v>59.7</v>
      </c>
      <c r="N514" s="1">
        <v>46.8</v>
      </c>
      <c r="O514" s="1">
        <v>25.4</v>
      </c>
      <c r="P514" s="1">
        <v>24.1</v>
      </c>
      <c r="R514" s="1">
        <f t="shared" si="133"/>
        <v>41.25</v>
      </c>
      <c r="S514" s="14"/>
      <c r="T514" s="1">
        <f t="shared" si="134"/>
        <v>69.4</v>
      </c>
      <c r="U514" s="1">
        <f t="shared" si="135"/>
        <v>6.3</v>
      </c>
      <c r="V514">
        <f t="shared" si="136"/>
        <v>12</v>
      </c>
      <c r="X514" s="1">
        <f t="shared" si="137"/>
        <v>40.333333333333336</v>
      </c>
      <c r="Y514" s="2">
        <f t="shared" si="138"/>
        <v>45.013333333333335</v>
      </c>
      <c r="Z514" s="1">
        <f t="shared" si="139"/>
        <v>68.43333333333332</v>
      </c>
      <c r="AA514" s="2">
        <f t="shared" si="140"/>
        <v>69.15333333333334</v>
      </c>
      <c r="AB514" s="1">
        <f t="shared" si="141"/>
        <v>43.96666666666667</v>
      </c>
      <c r="AC514" s="2">
        <f t="shared" si="142"/>
        <v>48.4</v>
      </c>
      <c r="AD514" s="1">
        <f t="shared" si="143"/>
        <v>16.2</v>
      </c>
      <c r="AE514" s="2">
        <f t="shared" si="144"/>
        <v>17.87333333333333</v>
      </c>
      <c r="AF514" s="2">
        <f t="shared" si="145"/>
        <v>45.114999999999995</v>
      </c>
      <c r="AG514" s="2">
        <f t="shared" si="146"/>
        <v>60.46666666666667</v>
      </c>
      <c r="AH514" s="2">
        <f t="shared" si="147"/>
        <v>25.48333333333333</v>
      </c>
      <c r="AI514" s="2">
        <f t="shared" si="148"/>
        <v>43.93333333333334</v>
      </c>
      <c r="AK514" s="1">
        <f t="shared" si="149"/>
        <v>33.666666666666664</v>
      </c>
      <c r="AL514" s="1">
        <f t="shared" si="150"/>
        <v>48.833333333333336</v>
      </c>
      <c r="AM514" s="1">
        <f t="shared" si="151"/>
        <v>43.40833333333333</v>
      </c>
    </row>
    <row r="515" spans="1:39" ht="12.75">
      <c r="A515">
        <v>47</v>
      </c>
      <c r="B515">
        <v>4</v>
      </c>
      <c r="C515">
        <v>2</v>
      </c>
      <c r="D515">
        <v>2015</v>
      </c>
      <c r="E515" s="1">
        <v>16</v>
      </c>
      <c r="F515" s="1">
        <v>8.5</v>
      </c>
      <c r="G515" s="1">
        <v>32.1</v>
      </c>
      <c r="H515" s="1">
        <v>47.1</v>
      </c>
      <c r="I515" s="1">
        <v>58</v>
      </c>
      <c r="J515" s="1">
        <v>66.2</v>
      </c>
      <c r="K515" s="1">
        <v>69.8</v>
      </c>
      <c r="L515" s="1">
        <v>67.2</v>
      </c>
      <c r="M515" s="1">
        <v>66</v>
      </c>
      <c r="N515" s="1">
        <v>49.6</v>
      </c>
      <c r="O515" s="1">
        <v>40.4</v>
      </c>
      <c r="P515" s="1">
        <v>31.2</v>
      </c>
      <c r="R515" s="1">
        <f t="shared" si="133"/>
        <v>46.00833333333333</v>
      </c>
      <c r="S515" s="14"/>
      <c r="T515" s="1">
        <f t="shared" si="134"/>
        <v>69.8</v>
      </c>
      <c r="U515" s="1">
        <f t="shared" si="135"/>
        <v>8.5</v>
      </c>
      <c r="V515">
        <f t="shared" si="136"/>
        <v>12</v>
      </c>
      <c r="X515" s="1">
        <f t="shared" si="137"/>
        <v>45.73333333333333</v>
      </c>
      <c r="Y515" s="2">
        <f t="shared" si="138"/>
        <v>43.57333333333334</v>
      </c>
      <c r="Z515" s="1">
        <f t="shared" si="139"/>
        <v>67.73333333333333</v>
      </c>
      <c r="AA515" s="2">
        <f t="shared" si="140"/>
        <v>68.47999999999999</v>
      </c>
      <c r="AB515" s="1">
        <f t="shared" si="141"/>
        <v>52</v>
      </c>
      <c r="AC515" s="2">
        <f t="shared" si="142"/>
        <v>48.766666666666666</v>
      </c>
      <c r="AD515" s="1">
        <f t="shared" si="143"/>
        <v>23.099999999999998</v>
      </c>
      <c r="AE515" s="2">
        <f t="shared" si="144"/>
        <v>17.16</v>
      </c>
      <c r="AF515" s="2">
        <f t="shared" si="145"/>
        <v>44.57333333333333</v>
      </c>
      <c r="AG515" s="2">
        <f t="shared" si="146"/>
        <v>62.38333333333333</v>
      </c>
      <c r="AH515" s="2">
        <f t="shared" si="147"/>
        <v>33.03333333333334</v>
      </c>
      <c r="AI515" s="2">
        <f t="shared" si="148"/>
        <v>47.90833333333333</v>
      </c>
      <c r="AK515" s="1">
        <f t="shared" si="149"/>
        <v>37.98333333333333</v>
      </c>
      <c r="AL515" s="1">
        <f t="shared" si="150"/>
        <v>54.03333333333333</v>
      </c>
      <c r="AM515" s="1">
        <f t="shared" si="151"/>
        <v>47.70833333333333</v>
      </c>
    </row>
    <row r="516" spans="1:39" ht="12.75">
      <c r="A516">
        <v>47</v>
      </c>
      <c r="B516">
        <v>4</v>
      </c>
      <c r="C516">
        <v>2</v>
      </c>
      <c r="D516">
        <v>2016</v>
      </c>
      <c r="E516" s="1">
        <v>15.3</v>
      </c>
      <c r="F516" s="1">
        <v>22.8</v>
      </c>
      <c r="G516" s="1">
        <v>38.9</v>
      </c>
      <c r="H516" s="1">
        <v>45.8</v>
      </c>
      <c r="I516" s="1">
        <v>57.7</v>
      </c>
      <c r="J516" s="1">
        <v>67.8</v>
      </c>
      <c r="K516" s="1">
        <v>71.4</v>
      </c>
      <c r="L516" s="1">
        <v>70.5</v>
      </c>
      <c r="M516" s="1">
        <v>63.5</v>
      </c>
      <c r="N516" s="1">
        <v>51.3</v>
      </c>
      <c r="O516" s="1">
        <v>42.5</v>
      </c>
      <c r="P516" s="1">
        <v>19.8</v>
      </c>
      <c r="R516" s="1">
        <f t="shared" si="133"/>
        <v>47.275</v>
      </c>
      <c r="S516" s="14"/>
      <c r="T516" s="1">
        <f t="shared" si="134"/>
        <v>71.4</v>
      </c>
      <c r="U516" s="1">
        <f t="shared" si="135"/>
        <v>15.3</v>
      </c>
      <c r="V516">
        <f t="shared" si="136"/>
        <v>12</v>
      </c>
      <c r="X516" s="1">
        <f t="shared" si="137"/>
        <v>47.46666666666666</v>
      </c>
      <c r="Y516" s="2">
        <f t="shared" si="138"/>
        <v>44.33333333333333</v>
      </c>
      <c r="Z516" s="1">
        <f t="shared" si="139"/>
        <v>69.89999999999999</v>
      </c>
      <c r="AA516" s="2">
        <f t="shared" si="140"/>
        <v>68.78666666666666</v>
      </c>
      <c r="AB516" s="1">
        <f t="shared" si="141"/>
        <v>52.43333333333334</v>
      </c>
      <c r="AC516" s="2">
        <f t="shared" si="142"/>
        <v>48.32666666666667</v>
      </c>
      <c r="AD516" s="1">
        <f t="shared" si="143"/>
        <v>22.5</v>
      </c>
      <c r="AE516" s="2">
        <f t="shared" si="144"/>
        <v>18.85333333333333</v>
      </c>
      <c r="AF516" s="2">
        <f t="shared" si="145"/>
        <v>44.861666666666665</v>
      </c>
      <c r="AG516" s="2">
        <f t="shared" si="146"/>
        <v>62.78333333333334</v>
      </c>
      <c r="AH516" s="2">
        <f t="shared" si="147"/>
        <v>32.11666666666667</v>
      </c>
      <c r="AI516" s="2">
        <f t="shared" si="148"/>
        <v>46.94166666666666</v>
      </c>
      <c r="AK516" s="1">
        <f t="shared" si="149"/>
        <v>41.38333333333333</v>
      </c>
      <c r="AL516" s="1">
        <f t="shared" si="150"/>
        <v>53.166666666666664</v>
      </c>
      <c r="AM516" s="1">
        <f t="shared" si="151"/>
        <v>47.36666666666666</v>
      </c>
    </row>
    <row r="517" spans="1:39" ht="12.75">
      <c r="A517">
        <v>47</v>
      </c>
      <c r="B517">
        <v>4</v>
      </c>
      <c r="C517">
        <v>2</v>
      </c>
      <c r="D517">
        <v>2017</v>
      </c>
      <c r="E517" s="1">
        <v>18.8</v>
      </c>
      <c r="F517" s="1">
        <v>28.9</v>
      </c>
      <c r="G517" s="1">
        <v>31.4</v>
      </c>
      <c r="H517" s="1">
        <v>48</v>
      </c>
      <c r="I517" s="1">
        <v>55.3</v>
      </c>
      <c r="J517" s="1">
        <v>67</v>
      </c>
      <c r="K517" s="1">
        <v>70.8</v>
      </c>
      <c r="L517" s="1">
        <v>65.6</v>
      </c>
      <c r="M517" s="1">
        <v>63.9</v>
      </c>
      <c r="N517" s="1">
        <v>50</v>
      </c>
      <c r="O517" s="1">
        <v>31.7</v>
      </c>
      <c r="P517" s="1">
        <v>17.8</v>
      </c>
      <c r="R517" s="1">
        <f t="shared" si="133"/>
        <v>45.76666666666666</v>
      </c>
      <c r="S517" s="14"/>
      <c r="T517" s="1">
        <f t="shared" si="134"/>
        <v>70.8</v>
      </c>
      <c r="U517" s="1">
        <f t="shared" si="135"/>
        <v>17.8</v>
      </c>
      <c r="V517">
        <f t="shared" si="136"/>
        <v>12</v>
      </c>
      <c r="X517" s="1">
        <f t="shared" si="137"/>
        <v>44.9</v>
      </c>
      <c r="Y517" s="2">
        <f t="shared" si="138"/>
        <v>44.459999999999994</v>
      </c>
      <c r="Z517" s="1">
        <f t="shared" si="139"/>
        <v>67.8</v>
      </c>
      <c r="AA517" s="2">
        <f t="shared" si="140"/>
        <v>68.75333333333333</v>
      </c>
      <c r="AB517" s="1">
        <f t="shared" si="141"/>
        <v>48.53333333333333</v>
      </c>
      <c r="AC517" s="2">
        <f t="shared" si="142"/>
        <v>48.693333333333335</v>
      </c>
      <c r="AD517" s="1">
        <f t="shared" si="143"/>
        <v>15.799999999999999</v>
      </c>
      <c r="AE517" s="2">
        <f t="shared" si="144"/>
        <v>19.72</v>
      </c>
      <c r="AF517" s="2">
        <f t="shared" si="145"/>
        <v>45.16166666666666</v>
      </c>
      <c r="AG517" s="2">
        <f t="shared" si="146"/>
        <v>61.76666666666667</v>
      </c>
      <c r="AH517" s="2">
        <f t="shared" si="147"/>
        <v>26.683333333333334</v>
      </c>
      <c r="AI517" s="2">
        <f t="shared" si="148"/>
        <v>44.300000000000004</v>
      </c>
      <c r="AK517" s="1">
        <f t="shared" si="149"/>
        <v>41.56666666666666</v>
      </c>
      <c r="AL517" s="1">
        <f t="shared" si="150"/>
        <v>49.96666666666667</v>
      </c>
      <c r="AM517" s="1">
        <f t="shared" si="151"/>
        <v>44.04166666666667</v>
      </c>
    </row>
    <row r="518" spans="1:39" ht="12.75">
      <c r="A518">
        <v>47</v>
      </c>
      <c r="B518">
        <v>4</v>
      </c>
      <c r="C518">
        <v>2</v>
      </c>
      <c r="D518">
        <v>2018</v>
      </c>
      <c r="E518" s="1">
        <v>14.2</v>
      </c>
      <c r="F518" s="1">
        <v>15.4</v>
      </c>
      <c r="G518" s="1">
        <v>31</v>
      </c>
      <c r="H518" s="1">
        <v>34.5</v>
      </c>
      <c r="I518" s="1">
        <v>64.2</v>
      </c>
      <c r="J518" s="1">
        <v>69.4</v>
      </c>
      <c r="K518" s="1">
        <v>71.2</v>
      </c>
      <c r="L518" s="1">
        <v>69.6</v>
      </c>
      <c r="M518" s="1">
        <v>62.6</v>
      </c>
      <c r="N518" s="1">
        <v>44.3</v>
      </c>
      <c r="O518" s="1">
        <v>27.2</v>
      </c>
      <c r="P518" s="1">
        <v>24.5</v>
      </c>
      <c r="R518" s="1">
        <f aca="true" t="shared" si="152" ref="R518:R581">IF(COUNT(E518:P518)&gt;11,AVERAGE(E518:P518),"")</f>
        <v>44.00833333333333</v>
      </c>
      <c r="S518" s="14"/>
      <c r="T518" s="1">
        <f aca="true" t="shared" si="153" ref="T518:T581">MAX(E518:P518)</f>
        <v>71.2</v>
      </c>
      <c r="U518" s="1">
        <f aca="true" t="shared" si="154" ref="U518:U581">MIN(E518:P518)</f>
        <v>14.2</v>
      </c>
      <c r="V518">
        <f aca="true" t="shared" si="155" ref="V518:V581">COUNT(E518:P518)</f>
        <v>12</v>
      </c>
      <c r="X518" s="1">
        <f aca="true" t="shared" si="156" ref="X518:X581">IF(COUNT(G518:I518)&gt;2,AVERAGE(G518:I518),"")</f>
        <v>43.23333333333333</v>
      </c>
      <c r="Y518" s="2">
        <f aca="true" t="shared" si="157" ref="Y518:Y581">IF(COUNT(X516:X520)&gt;4,AVERAGE(X516:X520),"")</f>
        <v>44.26</v>
      </c>
      <c r="Z518" s="1">
        <f aca="true" t="shared" si="158" ref="Z518:Z581">IF(COUNT(J518:L518)&gt;2,AVERAGE(J518:L518),"")</f>
        <v>70.06666666666668</v>
      </c>
      <c r="AA518" s="2">
        <f aca="true" t="shared" si="159" ref="AA518:AA581">IF(COUNT(Z516:Z520)&gt;4,AVERAGE(Z516:Z520),"")</f>
        <v>69.26666666666667</v>
      </c>
      <c r="AB518" s="1">
        <f aca="true" t="shared" si="160" ref="AB518:AB581">IF(COUNT(M518:O518)&gt;2,AVERAGE(M518:O518),"")</f>
        <v>44.699999999999996</v>
      </c>
      <c r="AC518" s="2">
        <f aca="true" t="shared" si="161" ref="AC518:AC581">IF(COUNT(AB516:AB520)&gt;4,AVERAGE(AB516:AB520),"")</f>
        <v>47.50666666666667</v>
      </c>
      <c r="AD518" s="1">
        <f aca="true" t="shared" si="162" ref="AD518:AD581">IF(COUNT(P518,E519:F519)&gt;2,AVERAGE(P518,E519:F519),"")</f>
        <v>16.666666666666668</v>
      </c>
      <c r="AE518" s="2">
        <f aca="true" t="shared" si="163" ref="AE518:AE581">IF(COUNT(AD516:AD520)&gt;4,AVERAGE(AD516:AD520),"")</f>
        <v>18.759999999999998</v>
      </c>
      <c r="AF518" s="2">
        <f aca="true" t="shared" si="164" ref="AF518:AF581">IF(COUNT(R516:R520)&gt;4,AVERAGE(R516:R520),"")</f>
        <v>45.068333333333335</v>
      </c>
      <c r="AG518" s="2">
        <f aca="true" t="shared" si="165" ref="AG518:AG581">IF(COUNT(H518:M518)&gt;5,AVERAGE(H518:M518),"")</f>
        <v>61.916666666666664</v>
      </c>
      <c r="AH518" s="2">
        <f aca="true" t="shared" si="166" ref="AH518:AH581">IF(COUNT(N518:P518,E519:G519)&gt;5,AVERAGE(N518:P518,E519:G519),"")</f>
        <v>24.583333333333332</v>
      </c>
      <c r="AI518" s="2">
        <f aca="true" t="shared" si="167" ref="AI518:AI581">IF(COUNT(N518:P518,E519:M519)&gt;5,AVERAGE(N518:P518,E519:M519),"")</f>
        <v>42.73333333333333</v>
      </c>
      <c r="AK518" s="1">
        <f aca="true" t="shared" si="168" ref="AK518:AK581">IF(COUNT(E518:J518)&gt;5,AVERAGE(E518:J518),"")</f>
        <v>38.11666666666667</v>
      </c>
      <c r="AL518" s="1">
        <f aca="true" t="shared" si="169" ref="AL518:AL581">IF(COUNT(K518:P518)&gt;5,AVERAGE(K518:P518),"")</f>
        <v>49.9</v>
      </c>
      <c r="AM518" s="1">
        <f aca="true" t="shared" si="170" ref="AM518:AM581">IF(COUNT(AL518,AK519)=2,AVERAGE(AL518,AK519),"")</f>
        <v>42.75</v>
      </c>
    </row>
    <row r="519" spans="1:39" ht="12.75">
      <c r="A519">
        <v>47</v>
      </c>
      <c r="B519">
        <v>4</v>
      </c>
      <c r="C519">
        <v>2</v>
      </c>
      <c r="D519">
        <v>2019</v>
      </c>
      <c r="E519" s="1">
        <v>13.3</v>
      </c>
      <c r="F519" s="1">
        <v>12.2</v>
      </c>
      <c r="G519" s="1">
        <v>26</v>
      </c>
      <c r="H519" s="1">
        <v>43.7</v>
      </c>
      <c r="I519" s="1">
        <v>53.2</v>
      </c>
      <c r="J519" s="1">
        <v>65.2</v>
      </c>
      <c r="K519" s="1">
        <v>72.4</v>
      </c>
      <c r="L519" s="1">
        <v>67.2</v>
      </c>
      <c r="M519" s="1">
        <v>63.6</v>
      </c>
      <c r="N519" s="1">
        <v>45.2</v>
      </c>
      <c r="O519" s="1">
        <v>28.6</v>
      </c>
      <c r="P519" s="1">
        <v>22.4</v>
      </c>
      <c r="R519" s="1">
        <f t="shared" si="152"/>
        <v>42.75</v>
      </c>
      <c r="S519" s="14"/>
      <c r="T519" s="1">
        <f t="shared" si="153"/>
        <v>72.4</v>
      </c>
      <c r="U519" s="1">
        <f t="shared" si="154"/>
        <v>12.2</v>
      </c>
      <c r="V519">
        <f t="shared" si="155"/>
        <v>12</v>
      </c>
      <c r="X519" s="1">
        <f t="shared" si="156"/>
        <v>40.96666666666667</v>
      </c>
      <c r="Y519" s="2">
        <f t="shared" si="157"/>
        <v>44.19333333333333</v>
      </c>
      <c r="Z519" s="1">
        <f t="shared" si="158"/>
        <v>68.26666666666667</v>
      </c>
      <c r="AA519" s="2">
        <f t="shared" si="159"/>
        <v>69.5</v>
      </c>
      <c r="AB519" s="1">
        <f t="shared" si="160"/>
        <v>45.800000000000004</v>
      </c>
      <c r="AC519" s="2">
        <f t="shared" si="161"/>
        <v>47.093333333333334</v>
      </c>
      <c r="AD519" s="1">
        <f t="shared" si="162"/>
        <v>20.53333333333333</v>
      </c>
      <c r="AE519" s="2">
        <f t="shared" si="163"/>
        <v>17.35333333333333</v>
      </c>
      <c r="AF519" s="2">
        <f t="shared" si="164"/>
        <v>44.95666666666666</v>
      </c>
      <c r="AG519" s="2">
        <f t="shared" si="165"/>
        <v>60.88333333333335</v>
      </c>
      <c r="AH519" s="2">
        <f t="shared" si="166"/>
        <v>28.533333333333342</v>
      </c>
      <c r="AI519" s="2">
        <f t="shared" si="167"/>
        <v>44.9</v>
      </c>
      <c r="AK519" s="1">
        <f t="shared" si="168"/>
        <v>35.6</v>
      </c>
      <c r="AL519" s="1">
        <f t="shared" si="169"/>
        <v>49.900000000000006</v>
      </c>
      <c r="AM519" s="1">
        <f t="shared" si="170"/>
        <v>45.10000000000001</v>
      </c>
    </row>
    <row r="520" spans="1:39" ht="12.75">
      <c r="A520">
        <v>47</v>
      </c>
      <c r="B520">
        <v>4</v>
      </c>
      <c r="C520">
        <v>2</v>
      </c>
      <c r="D520">
        <v>2020</v>
      </c>
      <c r="E520" s="1">
        <v>20.2</v>
      </c>
      <c r="F520" s="1">
        <v>19</v>
      </c>
      <c r="G520" s="1">
        <v>35.8</v>
      </c>
      <c r="H520" s="1">
        <v>42.4</v>
      </c>
      <c r="I520" s="1">
        <v>56</v>
      </c>
      <c r="J520" s="1">
        <v>68.4</v>
      </c>
      <c r="K520" s="1">
        <v>72.9</v>
      </c>
      <c r="L520" s="1">
        <v>69.6</v>
      </c>
      <c r="M520" s="1">
        <v>58.3</v>
      </c>
      <c r="N520" s="1">
        <v>41.5</v>
      </c>
      <c r="O520" s="1">
        <v>38.4</v>
      </c>
      <c r="P520" s="1">
        <v>24</v>
      </c>
      <c r="R520" s="1">
        <f t="shared" si="152"/>
        <v>45.54166666666668</v>
      </c>
      <c r="S520" s="14"/>
      <c r="T520" s="1">
        <f t="shared" si="153"/>
        <v>72.9</v>
      </c>
      <c r="U520" s="1">
        <f t="shared" si="154"/>
        <v>19</v>
      </c>
      <c r="V520">
        <f t="shared" si="155"/>
        <v>12</v>
      </c>
      <c r="X520" s="1">
        <f t="shared" si="156"/>
        <v>44.73333333333333</v>
      </c>
      <c r="Y520" s="2">
        <f t="shared" si="157"/>
        <v>43.813333333333325</v>
      </c>
      <c r="Z520" s="1">
        <f t="shared" si="158"/>
        <v>70.3</v>
      </c>
      <c r="AA520" s="2">
        <f t="shared" si="159"/>
        <v>69.77333333333334</v>
      </c>
      <c r="AB520" s="1">
        <f t="shared" si="160"/>
        <v>46.06666666666666</v>
      </c>
      <c r="AC520" s="2">
        <f t="shared" si="161"/>
        <v>47.03333333333333</v>
      </c>
      <c r="AD520" s="1">
        <f t="shared" si="162"/>
        <v>18.3</v>
      </c>
      <c r="AE520" s="2">
        <f t="shared" si="163"/>
        <v>18.153333333333332</v>
      </c>
      <c r="AF520" s="2">
        <f t="shared" si="164"/>
        <v>44.486666666666665</v>
      </c>
      <c r="AG520" s="2">
        <f t="shared" si="165"/>
        <v>61.26666666666667</v>
      </c>
      <c r="AH520" s="2">
        <f t="shared" si="166"/>
        <v>28.96666666666667</v>
      </c>
      <c r="AI520" s="2">
        <f t="shared" si="167"/>
        <v>45.975</v>
      </c>
      <c r="AK520" s="1">
        <f t="shared" si="168"/>
        <v>40.300000000000004</v>
      </c>
      <c r="AL520" s="1">
        <f t="shared" si="169"/>
        <v>50.78333333333333</v>
      </c>
      <c r="AM520" s="1">
        <f t="shared" si="170"/>
        <v>45.75</v>
      </c>
    </row>
    <row r="521" spans="1:39" ht="12.75">
      <c r="A521">
        <v>47</v>
      </c>
      <c r="B521">
        <v>4</v>
      </c>
      <c r="C521">
        <v>2</v>
      </c>
      <c r="D521">
        <v>2021</v>
      </c>
      <c r="E521" s="1">
        <v>20.6</v>
      </c>
      <c r="F521" s="1">
        <v>10.3</v>
      </c>
      <c r="G521" s="1">
        <v>39</v>
      </c>
      <c r="H521" s="1">
        <v>45.8</v>
      </c>
      <c r="I521" s="1">
        <v>56.6</v>
      </c>
      <c r="J521" s="1">
        <v>72</v>
      </c>
      <c r="K521" s="1">
        <v>71.3</v>
      </c>
      <c r="L521" s="1">
        <v>69.9</v>
      </c>
      <c r="M521" s="1">
        <v>62.3</v>
      </c>
      <c r="N521" s="1">
        <v>54.1</v>
      </c>
      <c r="O521" s="1">
        <v>34.7</v>
      </c>
      <c r="P521" s="1">
        <v>24</v>
      </c>
      <c r="R521" s="1">
        <f t="shared" si="152"/>
        <v>46.71666666666667</v>
      </c>
      <c r="S521" s="14"/>
      <c r="T521" s="1">
        <f t="shared" si="153"/>
        <v>72</v>
      </c>
      <c r="U521" s="1">
        <f t="shared" si="154"/>
        <v>10.3</v>
      </c>
      <c r="V521">
        <f t="shared" si="155"/>
        <v>12</v>
      </c>
      <c r="X521" s="1">
        <f t="shared" si="156"/>
        <v>47.13333333333333</v>
      </c>
      <c r="Y521" s="2">
        <f t="shared" si="157"/>
        <v>44.019999999999996</v>
      </c>
      <c r="Z521" s="1">
        <f t="shared" si="158"/>
        <v>71.06666666666668</v>
      </c>
      <c r="AA521" s="2">
        <f t="shared" si="159"/>
        <v>69.67333333333333</v>
      </c>
      <c r="AB521" s="1">
        <f t="shared" si="160"/>
        <v>50.366666666666674</v>
      </c>
      <c r="AC521" s="2">
        <f t="shared" si="161"/>
        <v>48.086666666666666</v>
      </c>
      <c r="AD521" s="1">
        <f t="shared" si="162"/>
        <v>15.466666666666667</v>
      </c>
      <c r="AE521" s="2">
        <f t="shared" si="163"/>
        <v>20.446666666666665</v>
      </c>
      <c r="AF521" s="2">
        <f t="shared" si="164"/>
        <v>45.105000000000004</v>
      </c>
      <c r="AG521" s="2">
        <f t="shared" si="165"/>
        <v>62.98333333333334</v>
      </c>
      <c r="AH521" s="2">
        <f t="shared" si="166"/>
        <v>27.650000000000002</v>
      </c>
      <c r="AI521" s="2">
        <f t="shared" si="167"/>
        <v>44.45833333333332</v>
      </c>
      <c r="AK521" s="1">
        <f t="shared" si="168"/>
        <v>40.71666666666667</v>
      </c>
      <c r="AL521" s="1">
        <f t="shared" si="169"/>
        <v>52.71666666666667</v>
      </c>
      <c r="AM521" s="1">
        <f t="shared" si="170"/>
        <v>44.608333333333334</v>
      </c>
    </row>
    <row r="522" spans="1:39" ht="12.75">
      <c r="A522">
        <v>47</v>
      </c>
      <c r="B522">
        <v>4</v>
      </c>
      <c r="C522">
        <v>2</v>
      </c>
      <c r="D522">
        <v>2022</v>
      </c>
      <c r="E522" s="1">
        <v>8.3</v>
      </c>
      <c r="F522" s="1">
        <v>14.1</v>
      </c>
      <c r="G522" s="1">
        <v>30.7</v>
      </c>
      <c r="H522" s="1">
        <v>39.9</v>
      </c>
      <c r="I522" s="1">
        <v>58.4</v>
      </c>
      <c r="J522" s="1">
        <v>67.6</v>
      </c>
      <c r="K522" s="1">
        <v>71.2</v>
      </c>
      <c r="L522" s="1">
        <v>68.7</v>
      </c>
      <c r="M522" s="1">
        <v>61.8</v>
      </c>
      <c r="N522" s="1">
        <v>48</v>
      </c>
      <c r="O522" s="1">
        <v>34.9</v>
      </c>
      <c r="P522" s="1">
        <v>17.4</v>
      </c>
      <c r="R522" s="1">
        <f t="shared" si="152"/>
        <v>43.416666666666664</v>
      </c>
      <c r="S522" s="14"/>
      <c r="T522" s="1">
        <f t="shared" si="153"/>
        <v>71.2</v>
      </c>
      <c r="U522" s="1">
        <f t="shared" si="154"/>
        <v>8.3</v>
      </c>
      <c r="V522">
        <f t="shared" si="155"/>
        <v>12</v>
      </c>
      <c r="X522" s="1">
        <f t="shared" si="156"/>
        <v>43</v>
      </c>
      <c r="Y522" s="2" t="str">
        <f t="shared" si="157"/>
        <v/>
      </c>
      <c r="Z522" s="1">
        <f t="shared" si="158"/>
        <v>69.16666666666667</v>
      </c>
      <c r="AA522" s="2" t="str">
        <f t="shared" si="159"/>
        <v/>
      </c>
      <c r="AB522" s="1">
        <f t="shared" si="160"/>
        <v>48.23333333333333</v>
      </c>
      <c r="AC522" s="2" t="str">
        <f t="shared" si="161"/>
        <v/>
      </c>
      <c r="AD522" s="1">
        <f t="shared" si="162"/>
        <v>19.8</v>
      </c>
      <c r="AE522" s="2" t="str">
        <f t="shared" si="163"/>
        <v/>
      </c>
      <c r="AF522" s="2" t="str">
        <f t="shared" si="164"/>
        <v/>
      </c>
      <c r="AG522" s="2">
        <f t="shared" si="165"/>
        <v>61.26666666666666</v>
      </c>
      <c r="AH522" s="2">
        <f t="shared" si="166"/>
        <v>28.55</v>
      </c>
      <c r="AI522" s="2">
        <f t="shared" si="167"/>
        <v>45.708333333333336</v>
      </c>
      <c r="AK522" s="1">
        <f t="shared" si="168"/>
        <v>36.5</v>
      </c>
      <c r="AL522" s="1">
        <f t="shared" si="169"/>
        <v>50.33333333333332</v>
      </c>
      <c r="AM522" s="1">
        <f t="shared" si="170"/>
        <v>45.508333333333326</v>
      </c>
    </row>
    <row r="523" spans="1:39" ht="12.75">
      <c r="A523">
        <v>47</v>
      </c>
      <c r="B523">
        <v>4</v>
      </c>
      <c r="C523">
        <v>2</v>
      </c>
      <c r="D523">
        <v>2023</v>
      </c>
      <c r="E523" s="1">
        <v>21.5</v>
      </c>
      <c r="F523" s="1">
        <v>20.5</v>
      </c>
      <c r="G523" s="1">
        <v>29</v>
      </c>
      <c r="H523" s="1">
        <v>44.8</v>
      </c>
      <c r="I523" s="1">
        <v>59</v>
      </c>
      <c r="J523" s="1">
        <v>69.3</v>
      </c>
      <c r="K523" s="1">
        <v>69.6</v>
      </c>
      <c r="L523" s="1">
        <v>69.8</v>
      </c>
      <c r="M523" s="1">
        <v>64.7</v>
      </c>
      <c r="N523" s="1">
        <v>50.2</v>
      </c>
      <c r="O523" s="1">
        <v>35</v>
      </c>
      <c r="P523" s="1">
        <v>31.8</v>
      </c>
      <c r="R523" s="1">
        <f t="shared" si="152"/>
        <v>47.1</v>
      </c>
      <c r="S523" s="14"/>
      <c r="T523" s="1">
        <f t="shared" si="153"/>
        <v>69.8</v>
      </c>
      <c r="U523" s="1">
        <f t="shared" si="154"/>
        <v>20.5</v>
      </c>
      <c r="V523">
        <f t="shared" si="155"/>
        <v>12</v>
      </c>
      <c r="X523" s="1">
        <f t="shared" si="156"/>
        <v>44.26666666666667</v>
      </c>
      <c r="Y523" s="2" t="str">
        <f t="shared" si="157"/>
        <v/>
      </c>
      <c r="Z523" s="1">
        <f t="shared" si="158"/>
        <v>69.56666666666666</v>
      </c>
      <c r="AA523" s="2" t="str">
        <f t="shared" si="159"/>
        <v/>
      </c>
      <c r="AB523" s="1">
        <f t="shared" si="160"/>
        <v>49.96666666666667</v>
      </c>
      <c r="AC523" s="2" t="str">
        <f t="shared" si="161"/>
        <v/>
      </c>
      <c r="AD523" s="1">
        <f t="shared" si="162"/>
        <v>28.133333333333336</v>
      </c>
      <c r="AE523" s="2" t="str">
        <f t="shared" si="163"/>
        <v/>
      </c>
      <c r="AF523" s="2" t="str">
        <f t="shared" si="164"/>
        <v/>
      </c>
      <c r="AG523" s="2">
        <f t="shared" si="165"/>
        <v>62.86666666666667</v>
      </c>
      <c r="AH523" s="2">
        <f t="shared" si="166"/>
        <v>34.333333333333336</v>
      </c>
      <c r="AI523" s="2">
        <f t="shared" si="167"/>
        <v>36.042857142857144</v>
      </c>
      <c r="AK523" s="1">
        <f t="shared" si="168"/>
        <v>40.68333333333334</v>
      </c>
      <c r="AL523" s="1">
        <f t="shared" si="169"/>
        <v>53.51666666666666</v>
      </c>
      <c r="AM523" s="1" t="str">
        <f t="shared" si="170"/>
        <v/>
      </c>
    </row>
    <row r="524" spans="1:39" ht="12.75">
      <c r="A524">
        <v>47</v>
      </c>
      <c r="B524">
        <v>4</v>
      </c>
      <c r="C524">
        <v>2</v>
      </c>
      <c r="D524">
        <v>2024</v>
      </c>
      <c r="E524" s="1">
        <v>20.4</v>
      </c>
      <c r="F524" s="1">
        <v>32.2</v>
      </c>
      <c r="G524" s="1">
        <v>36.4</v>
      </c>
      <c r="H524" s="1">
        <v>46.3</v>
      </c>
      <c r="I524" s="1" t="s">
        <v>56</v>
      </c>
      <c r="J524" s="1" t="s">
        <v>56</v>
      </c>
      <c r="K524" s="1" t="s">
        <v>56</v>
      </c>
      <c r="L524" s="1" t="s">
        <v>56</v>
      </c>
      <c r="M524" s="1" t="s">
        <v>56</v>
      </c>
      <c r="N524" s="1" t="s">
        <v>56</v>
      </c>
      <c r="O524" s="1" t="s">
        <v>56</v>
      </c>
      <c r="P524" s="1" t="s">
        <v>56</v>
      </c>
      <c r="R524" s="1" t="str">
        <f t="shared" si="152"/>
        <v/>
      </c>
      <c r="S524" s="14"/>
      <c r="T524" s="1">
        <f t="shared" si="153"/>
        <v>46.3</v>
      </c>
      <c r="U524" s="1">
        <f t="shared" si="154"/>
        <v>20.4</v>
      </c>
      <c r="V524">
        <f t="shared" si="155"/>
        <v>4</v>
      </c>
      <c r="X524" s="1" t="str">
        <f t="shared" si="156"/>
        <v/>
      </c>
      <c r="Y524" s="2" t="str">
        <f t="shared" si="157"/>
        <v/>
      </c>
      <c r="Z524" s="1" t="str">
        <f t="shared" si="158"/>
        <v/>
      </c>
      <c r="AA524" s="2" t="str">
        <f t="shared" si="159"/>
        <v/>
      </c>
      <c r="AB524" s="1" t="str">
        <f t="shared" si="160"/>
        <v/>
      </c>
      <c r="AC524" s="2" t="str">
        <f t="shared" si="161"/>
        <v/>
      </c>
      <c r="AD524" s="1" t="str">
        <f t="shared" si="162"/>
        <v/>
      </c>
      <c r="AE524" s="2" t="str">
        <f t="shared" si="163"/>
        <v/>
      </c>
      <c r="AF524" s="2" t="str">
        <f t="shared" si="164"/>
        <v/>
      </c>
      <c r="AG524" s="2" t="str">
        <f t="shared" si="165"/>
        <v/>
      </c>
      <c r="AH524" s="2" t="str">
        <f t="shared" si="166"/>
        <v/>
      </c>
      <c r="AI524" s="2">
        <f t="shared" si="167"/>
        <v>46.43333333333334</v>
      </c>
      <c r="AK524" s="1" t="str">
        <f t="shared" si="168"/>
        <v/>
      </c>
      <c r="AL524" s="1" t="str">
        <f t="shared" si="169"/>
        <v/>
      </c>
      <c r="AM524" s="1" t="str">
        <f t="shared" si="170"/>
        <v/>
      </c>
    </row>
    <row r="525" spans="1:39" ht="12.75">
      <c r="A525">
        <v>47</v>
      </c>
      <c r="B525">
        <v>5</v>
      </c>
      <c r="C525">
        <v>2</v>
      </c>
      <c r="D525">
        <v>1895</v>
      </c>
      <c r="E525" s="1">
        <v>8.6</v>
      </c>
      <c r="F525" s="1">
        <v>9.6</v>
      </c>
      <c r="G525" s="1">
        <v>27.3</v>
      </c>
      <c r="H525" s="1">
        <v>47.4</v>
      </c>
      <c r="I525" s="1">
        <v>57.9</v>
      </c>
      <c r="J525" s="1">
        <v>68</v>
      </c>
      <c r="K525" s="1">
        <v>67.4</v>
      </c>
      <c r="L525" s="1">
        <v>67.7</v>
      </c>
      <c r="M525" s="1">
        <v>64</v>
      </c>
      <c r="N525" s="1">
        <v>40.8</v>
      </c>
      <c r="O525" s="1">
        <v>30</v>
      </c>
      <c r="P525" s="1">
        <v>21.1</v>
      </c>
      <c r="R525" s="1">
        <f t="shared" si="152"/>
        <v>42.48333333333334</v>
      </c>
      <c r="S525" s="14"/>
      <c r="T525" s="1">
        <f t="shared" si="153"/>
        <v>68</v>
      </c>
      <c r="U525" s="1">
        <f t="shared" si="154"/>
        <v>8.6</v>
      </c>
      <c r="V525">
        <f t="shared" si="155"/>
        <v>12</v>
      </c>
      <c r="X525" s="1">
        <f t="shared" si="156"/>
        <v>44.199999999999996</v>
      </c>
      <c r="Y525" s="2" t="str">
        <f t="shared" si="157"/>
        <v/>
      </c>
      <c r="Z525" s="1">
        <f t="shared" si="158"/>
        <v>67.7</v>
      </c>
      <c r="AA525" s="2" t="str">
        <f t="shared" si="159"/>
        <v/>
      </c>
      <c r="AB525" s="1">
        <f t="shared" si="160"/>
        <v>44.93333333333334</v>
      </c>
      <c r="AC525" s="2" t="str">
        <f t="shared" si="161"/>
        <v/>
      </c>
      <c r="AD525" s="1">
        <f t="shared" si="162"/>
        <v>19.033333333333335</v>
      </c>
      <c r="AE525" s="2" t="str">
        <f t="shared" si="163"/>
        <v/>
      </c>
      <c r="AF525" s="2" t="str">
        <f t="shared" si="164"/>
        <v/>
      </c>
      <c r="AG525" s="2">
        <f t="shared" si="165"/>
        <v>62.06666666666667</v>
      </c>
      <c r="AH525" s="2">
        <f t="shared" si="166"/>
        <v>25.46666666666667</v>
      </c>
      <c r="AI525" s="2">
        <f t="shared" si="167"/>
        <v>43.84166666666667</v>
      </c>
      <c r="AK525" s="1">
        <f t="shared" si="168"/>
        <v>36.46666666666667</v>
      </c>
      <c r="AL525" s="1">
        <f t="shared" si="169"/>
        <v>48.50000000000001</v>
      </c>
      <c r="AM525" s="1">
        <f t="shared" si="170"/>
        <v>44.31666666666667</v>
      </c>
    </row>
    <row r="526" spans="1:39" ht="12.75">
      <c r="A526">
        <v>47</v>
      </c>
      <c r="B526">
        <v>5</v>
      </c>
      <c r="C526">
        <v>2</v>
      </c>
      <c r="D526">
        <v>1896</v>
      </c>
      <c r="E526" s="1">
        <v>16.6</v>
      </c>
      <c r="F526" s="1">
        <v>19.4</v>
      </c>
      <c r="G526" s="1">
        <v>24.9</v>
      </c>
      <c r="H526" s="1">
        <v>48.8</v>
      </c>
      <c r="I526" s="1">
        <v>63.7</v>
      </c>
      <c r="J526" s="1">
        <v>67.4</v>
      </c>
      <c r="K526" s="1">
        <v>69.8</v>
      </c>
      <c r="L526" s="1">
        <v>68.7</v>
      </c>
      <c r="M526" s="1">
        <v>54.9</v>
      </c>
      <c r="N526" s="1">
        <v>43</v>
      </c>
      <c r="O526" s="1">
        <v>26.7</v>
      </c>
      <c r="P526" s="1">
        <v>22.7</v>
      </c>
      <c r="R526" s="1">
        <f t="shared" si="152"/>
        <v>43.883333333333326</v>
      </c>
      <c r="S526" s="14"/>
      <c r="T526" s="1">
        <f t="shared" si="153"/>
        <v>69.8</v>
      </c>
      <c r="U526" s="1">
        <f t="shared" si="154"/>
        <v>16.6</v>
      </c>
      <c r="V526">
        <f t="shared" si="155"/>
        <v>12</v>
      </c>
      <c r="X526" s="1">
        <f t="shared" si="156"/>
        <v>45.79999999999999</v>
      </c>
      <c r="Y526" s="2" t="str">
        <f t="shared" si="157"/>
        <v/>
      </c>
      <c r="Z526" s="1">
        <f t="shared" si="158"/>
        <v>68.63333333333333</v>
      </c>
      <c r="AA526" s="2" t="str">
        <f t="shared" si="159"/>
        <v/>
      </c>
      <c r="AB526" s="1">
        <f t="shared" si="160"/>
        <v>41.53333333333334</v>
      </c>
      <c r="AC526" s="2" t="str">
        <f t="shared" si="161"/>
        <v/>
      </c>
      <c r="AD526" s="1">
        <f t="shared" si="162"/>
        <v>19.466666666666665</v>
      </c>
      <c r="AE526" s="2" t="str">
        <f t="shared" si="163"/>
        <v/>
      </c>
      <c r="AF526" s="2" t="str">
        <f t="shared" si="164"/>
        <v/>
      </c>
      <c r="AG526" s="2">
        <f t="shared" si="165"/>
        <v>62.21666666666666</v>
      </c>
      <c r="AH526" s="2">
        <f t="shared" si="166"/>
        <v>25.633333333333336</v>
      </c>
      <c r="AI526" s="2">
        <f t="shared" si="167"/>
        <v>43</v>
      </c>
      <c r="AK526" s="1">
        <f t="shared" si="168"/>
        <v>40.13333333333333</v>
      </c>
      <c r="AL526" s="1">
        <f t="shared" si="169"/>
        <v>47.63333333333333</v>
      </c>
      <c r="AM526" s="1">
        <f t="shared" si="170"/>
        <v>42.400000000000006</v>
      </c>
    </row>
    <row r="527" spans="1:39" ht="12.75">
      <c r="A527">
        <v>47</v>
      </c>
      <c r="B527">
        <v>5</v>
      </c>
      <c r="C527">
        <v>2</v>
      </c>
      <c r="D527">
        <v>1897</v>
      </c>
      <c r="E527" s="1">
        <v>15.2</v>
      </c>
      <c r="F527" s="1">
        <v>20.5</v>
      </c>
      <c r="G527" s="1">
        <v>25.7</v>
      </c>
      <c r="H527" s="1">
        <v>43.7</v>
      </c>
      <c r="I527" s="1">
        <v>54.5</v>
      </c>
      <c r="J527" s="1">
        <v>63.4</v>
      </c>
      <c r="K527" s="1">
        <v>72.6</v>
      </c>
      <c r="L527" s="1">
        <v>63.8</v>
      </c>
      <c r="M527" s="1">
        <v>64.2</v>
      </c>
      <c r="N527" s="1">
        <v>51.2</v>
      </c>
      <c r="O527" s="1">
        <v>28.9</v>
      </c>
      <c r="P527" s="1">
        <v>14.4</v>
      </c>
      <c r="R527" s="1">
        <f t="shared" si="152"/>
        <v>43.175000000000004</v>
      </c>
      <c r="S527" s="14"/>
      <c r="T527" s="1">
        <f t="shared" si="153"/>
        <v>72.6</v>
      </c>
      <c r="U527" s="1">
        <f t="shared" si="154"/>
        <v>14.4</v>
      </c>
      <c r="V527">
        <f t="shared" si="155"/>
        <v>12</v>
      </c>
      <c r="X527" s="1">
        <f t="shared" si="156"/>
        <v>41.300000000000004</v>
      </c>
      <c r="Y527" s="2">
        <f t="shared" si="157"/>
        <v>43.239999999999995</v>
      </c>
      <c r="Z527" s="1">
        <f t="shared" si="158"/>
        <v>66.60000000000001</v>
      </c>
      <c r="AA527" s="2">
        <f t="shared" si="159"/>
        <v>67.97333333333333</v>
      </c>
      <c r="AB527" s="1">
        <f t="shared" si="160"/>
        <v>48.1</v>
      </c>
      <c r="AC527" s="2">
        <f t="shared" si="161"/>
        <v>45.666666666666664</v>
      </c>
      <c r="AD527" s="1">
        <f t="shared" si="162"/>
        <v>17.366666666666664</v>
      </c>
      <c r="AE527" s="2">
        <f t="shared" si="163"/>
        <v>16.45333333333333</v>
      </c>
      <c r="AF527" s="2">
        <f t="shared" si="164"/>
        <v>43.14166666666667</v>
      </c>
      <c r="AG527" s="2">
        <f t="shared" si="165"/>
        <v>60.36666666666667</v>
      </c>
      <c r="AH527" s="2">
        <f t="shared" si="166"/>
        <v>27.533333333333335</v>
      </c>
      <c r="AI527" s="2">
        <f t="shared" si="167"/>
        <v>44.25833333333333</v>
      </c>
      <c r="AK527" s="1">
        <f t="shared" si="168"/>
        <v>37.16666666666667</v>
      </c>
      <c r="AL527" s="1">
        <f t="shared" si="169"/>
        <v>49.183333333333316</v>
      </c>
      <c r="AM527" s="1">
        <f t="shared" si="170"/>
        <v>44.408333333333324</v>
      </c>
    </row>
    <row r="528" spans="1:39" ht="12.75">
      <c r="A528">
        <v>47</v>
      </c>
      <c r="B528">
        <v>5</v>
      </c>
      <c r="C528">
        <v>2</v>
      </c>
      <c r="D528">
        <v>1898</v>
      </c>
      <c r="E528" s="1">
        <v>18.9</v>
      </c>
      <c r="F528" s="1">
        <v>18.8</v>
      </c>
      <c r="G528" s="1">
        <v>33</v>
      </c>
      <c r="H528" s="1">
        <v>43.4</v>
      </c>
      <c r="I528" s="1">
        <v>56.4</v>
      </c>
      <c r="J528" s="1">
        <v>67.3</v>
      </c>
      <c r="K528" s="1">
        <v>71.2</v>
      </c>
      <c r="L528" s="1">
        <v>65.9</v>
      </c>
      <c r="M528" s="1">
        <v>61.7</v>
      </c>
      <c r="N528" s="1">
        <v>44.3</v>
      </c>
      <c r="O528" s="1">
        <v>30.6</v>
      </c>
      <c r="P528" s="1">
        <v>13.7</v>
      </c>
      <c r="R528" s="1">
        <f t="shared" si="152"/>
        <v>43.76666666666667</v>
      </c>
      <c r="S528" s="14"/>
      <c r="T528" s="1">
        <f t="shared" si="153"/>
        <v>71.2</v>
      </c>
      <c r="U528" s="1">
        <f t="shared" si="154"/>
        <v>13.7</v>
      </c>
      <c r="V528">
        <f t="shared" si="155"/>
        <v>12</v>
      </c>
      <c r="X528" s="1">
        <f t="shared" si="156"/>
        <v>44.26666666666667</v>
      </c>
      <c r="Y528" s="2">
        <f t="shared" si="157"/>
        <v>43.06666666666667</v>
      </c>
      <c r="Z528" s="1">
        <f t="shared" si="158"/>
        <v>68.13333333333334</v>
      </c>
      <c r="AA528" s="2">
        <f t="shared" si="159"/>
        <v>68.22</v>
      </c>
      <c r="AB528" s="1">
        <f t="shared" si="160"/>
        <v>45.53333333333333</v>
      </c>
      <c r="AC528" s="2">
        <f t="shared" si="161"/>
        <v>46.28</v>
      </c>
      <c r="AD528" s="1">
        <f t="shared" si="162"/>
        <v>10.366666666666665</v>
      </c>
      <c r="AE528" s="2">
        <f t="shared" si="163"/>
        <v>15.84</v>
      </c>
      <c r="AF528" s="2">
        <f t="shared" si="164"/>
        <v>43.51833333333334</v>
      </c>
      <c r="AG528" s="2">
        <f t="shared" si="165"/>
        <v>60.98333333333334</v>
      </c>
      <c r="AH528" s="2">
        <f t="shared" si="166"/>
        <v>20.8</v>
      </c>
      <c r="AI528" s="2">
        <f t="shared" si="167"/>
        <v>40.81666666666666</v>
      </c>
      <c r="AK528" s="1">
        <f t="shared" si="168"/>
        <v>39.63333333333333</v>
      </c>
      <c r="AL528" s="1">
        <f t="shared" si="169"/>
        <v>47.900000000000006</v>
      </c>
      <c r="AM528" s="1">
        <f t="shared" si="170"/>
        <v>41.108333333333334</v>
      </c>
    </row>
    <row r="529" spans="1:39" ht="12.75">
      <c r="A529">
        <v>47</v>
      </c>
      <c r="B529">
        <v>5</v>
      </c>
      <c r="C529">
        <v>2</v>
      </c>
      <c r="D529">
        <v>1899</v>
      </c>
      <c r="E529" s="1">
        <v>11.1</v>
      </c>
      <c r="F529" s="1">
        <v>6.3</v>
      </c>
      <c r="G529" s="1">
        <v>18.8</v>
      </c>
      <c r="H529" s="1">
        <v>46.8</v>
      </c>
      <c r="I529" s="1">
        <v>56.3</v>
      </c>
      <c r="J529" s="1">
        <v>66.6</v>
      </c>
      <c r="K529" s="1">
        <v>70.2</v>
      </c>
      <c r="L529" s="1">
        <v>69.6</v>
      </c>
      <c r="M529" s="1">
        <v>55.5</v>
      </c>
      <c r="N529" s="1">
        <v>51</v>
      </c>
      <c r="O529" s="1">
        <v>38.2</v>
      </c>
      <c r="P529" s="1">
        <v>18.4</v>
      </c>
      <c r="R529" s="1">
        <f t="shared" si="152"/>
        <v>42.4</v>
      </c>
      <c r="S529" s="14"/>
      <c r="T529" s="1">
        <f t="shared" si="153"/>
        <v>70.2</v>
      </c>
      <c r="U529" s="1">
        <f t="shared" si="154"/>
        <v>6.3</v>
      </c>
      <c r="V529">
        <f t="shared" si="155"/>
        <v>12</v>
      </c>
      <c r="X529" s="1">
        <f t="shared" si="156"/>
        <v>40.63333333333333</v>
      </c>
      <c r="Y529" s="2">
        <f t="shared" si="157"/>
        <v>42.74</v>
      </c>
      <c r="Z529" s="1">
        <f t="shared" si="158"/>
        <v>68.8</v>
      </c>
      <c r="AA529" s="2">
        <f t="shared" si="159"/>
        <v>68.57333333333334</v>
      </c>
      <c r="AB529" s="1">
        <f t="shared" si="160"/>
        <v>48.23333333333333</v>
      </c>
      <c r="AC529" s="2">
        <f t="shared" si="161"/>
        <v>47.16</v>
      </c>
      <c r="AD529" s="1">
        <f t="shared" si="162"/>
        <v>16.033333333333335</v>
      </c>
      <c r="AE529" s="2">
        <f t="shared" si="163"/>
        <v>15.12</v>
      </c>
      <c r="AF529" s="2">
        <f t="shared" si="164"/>
        <v>43.465</v>
      </c>
      <c r="AG529" s="2">
        <f t="shared" si="165"/>
        <v>60.833333333333336</v>
      </c>
      <c r="AH529" s="2">
        <f t="shared" si="166"/>
        <v>26.816666666666663</v>
      </c>
      <c r="AI529" s="2">
        <f t="shared" si="167"/>
        <v>44.533333333333324</v>
      </c>
      <c r="AK529" s="1">
        <f t="shared" si="168"/>
        <v>34.31666666666667</v>
      </c>
      <c r="AL529" s="1">
        <f t="shared" si="169"/>
        <v>50.48333333333333</v>
      </c>
      <c r="AM529" s="1">
        <f t="shared" si="170"/>
        <v>44</v>
      </c>
    </row>
    <row r="530" spans="1:39" ht="12.75">
      <c r="A530">
        <v>47</v>
      </c>
      <c r="B530">
        <v>5</v>
      </c>
      <c r="C530">
        <v>2</v>
      </c>
      <c r="D530">
        <v>1900</v>
      </c>
      <c r="E530" s="1">
        <v>20.1</v>
      </c>
      <c r="F530" s="1">
        <v>9.6</v>
      </c>
      <c r="G530" s="1">
        <v>23.6</v>
      </c>
      <c r="H530" s="1">
        <v>47.4</v>
      </c>
      <c r="I530" s="1">
        <v>59</v>
      </c>
      <c r="J530" s="1">
        <v>65.4</v>
      </c>
      <c r="K530" s="1">
        <v>68.2</v>
      </c>
      <c r="L530" s="1">
        <v>73.2</v>
      </c>
      <c r="M530" s="1">
        <v>60.3</v>
      </c>
      <c r="N530" s="1">
        <v>55.3</v>
      </c>
      <c r="O530" s="1">
        <v>28.4</v>
      </c>
      <c r="P530" s="1">
        <v>21.9</v>
      </c>
      <c r="R530" s="1">
        <f t="shared" si="152"/>
        <v>44.36666666666667</v>
      </c>
      <c r="S530" s="14"/>
      <c r="T530" s="1">
        <f t="shared" si="153"/>
        <v>73.2</v>
      </c>
      <c r="U530" s="1">
        <f t="shared" si="154"/>
        <v>9.6</v>
      </c>
      <c r="V530">
        <f t="shared" si="155"/>
        <v>12</v>
      </c>
      <c r="X530" s="1">
        <f t="shared" si="156"/>
        <v>43.333333333333336</v>
      </c>
      <c r="Y530" s="2">
        <f t="shared" si="157"/>
        <v>43.67333333333333</v>
      </c>
      <c r="Z530" s="1">
        <f t="shared" si="158"/>
        <v>68.93333333333334</v>
      </c>
      <c r="AA530" s="2">
        <f t="shared" si="159"/>
        <v>68.38666666666667</v>
      </c>
      <c r="AB530" s="1">
        <f t="shared" si="160"/>
        <v>48</v>
      </c>
      <c r="AC530" s="2">
        <f t="shared" si="161"/>
        <v>47.019999999999996</v>
      </c>
      <c r="AD530" s="1">
        <f t="shared" si="162"/>
        <v>15.966666666666669</v>
      </c>
      <c r="AE530" s="2">
        <f t="shared" si="163"/>
        <v>14.806666666666667</v>
      </c>
      <c r="AF530" s="2">
        <f t="shared" si="164"/>
        <v>43.6</v>
      </c>
      <c r="AG530" s="2">
        <f t="shared" si="165"/>
        <v>62.25</v>
      </c>
      <c r="AH530" s="2">
        <f t="shared" si="166"/>
        <v>26.45</v>
      </c>
      <c r="AI530" s="2">
        <f t="shared" si="167"/>
        <v>44.48333333333333</v>
      </c>
      <c r="AK530" s="1">
        <f t="shared" si="168"/>
        <v>37.516666666666666</v>
      </c>
      <c r="AL530" s="1">
        <f t="shared" si="169"/>
        <v>51.21666666666666</v>
      </c>
      <c r="AM530" s="1">
        <f t="shared" si="170"/>
        <v>44.449999999999996</v>
      </c>
    </row>
    <row r="531" spans="1:39" ht="12.75">
      <c r="A531">
        <v>47</v>
      </c>
      <c r="B531">
        <v>5</v>
      </c>
      <c r="C531">
        <v>2</v>
      </c>
      <c r="D531">
        <v>1901</v>
      </c>
      <c r="E531" s="1">
        <v>15.8</v>
      </c>
      <c r="F531" s="1">
        <v>10.2</v>
      </c>
      <c r="G531" s="1">
        <v>27.1</v>
      </c>
      <c r="H531" s="1">
        <v>47.7</v>
      </c>
      <c r="I531" s="1">
        <v>57.7</v>
      </c>
      <c r="J531" s="1">
        <v>67.6</v>
      </c>
      <c r="K531" s="1">
        <v>75.2</v>
      </c>
      <c r="L531" s="1">
        <v>68.4</v>
      </c>
      <c r="M531" s="1">
        <v>58.5</v>
      </c>
      <c r="N531" s="1">
        <v>49.3</v>
      </c>
      <c r="O531" s="1">
        <v>30</v>
      </c>
      <c r="P531" s="1">
        <v>15.9</v>
      </c>
      <c r="R531" s="1">
        <f t="shared" si="152"/>
        <v>43.616666666666674</v>
      </c>
      <c r="S531" s="14"/>
      <c r="T531" s="1">
        <f t="shared" si="153"/>
        <v>75.2</v>
      </c>
      <c r="U531" s="1">
        <f t="shared" si="154"/>
        <v>10.2</v>
      </c>
      <c r="V531">
        <f t="shared" si="155"/>
        <v>12</v>
      </c>
      <c r="X531" s="1">
        <f t="shared" si="156"/>
        <v>44.166666666666664</v>
      </c>
      <c r="Y531" s="2">
        <f t="shared" si="157"/>
        <v>44.06666666666666</v>
      </c>
      <c r="Z531" s="1">
        <f t="shared" si="158"/>
        <v>70.4</v>
      </c>
      <c r="AA531" s="2">
        <f t="shared" si="159"/>
        <v>67.62666666666667</v>
      </c>
      <c r="AB531" s="1">
        <f t="shared" si="160"/>
        <v>45.93333333333334</v>
      </c>
      <c r="AC531" s="2">
        <f t="shared" si="161"/>
        <v>46.81333333333333</v>
      </c>
      <c r="AD531" s="1">
        <f t="shared" si="162"/>
        <v>15.866666666666667</v>
      </c>
      <c r="AE531" s="2">
        <f t="shared" si="163"/>
        <v>14.24</v>
      </c>
      <c r="AF531" s="2">
        <f t="shared" si="164"/>
        <v>43.285</v>
      </c>
      <c r="AG531" s="2">
        <f t="shared" si="165"/>
        <v>62.51666666666667</v>
      </c>
      <c r="AH531" s="2">
        <f t="shared" si="166"/>
        <v>27.066666666666666</v>
      </c>
      <c r="AI531" s="2">
        <f t="shared" si="167"/>
        <v>43.166666666666664</v>
      </c>
      <c r="AK531" s="1">
        <f t="shared" si="168"/>
        <v>37.68333333333333</v>
      </c>
      <c r="AL531" s="1">
        <f t="shared" si="169"/>
        <v>49.550000000000004</v>
      </c>
      <c r="AM531" s="1">
        <f t="shared" si="170"/>
        <v>44.050000000000004</v>
      </c>
    </row>
    <row r="532" spans="1:39" ht="12.75">
      <c r="A532">
        <v>47</v>
      </c>
      <c r="B532">
        <v>5</v>
      </c>
      <c r="C532">
        <v>2</v>
      </c>
      <c r="D532">
        <v>1902</v>
      </c>
      <c r="E532" s="1">
        <v>16.7</v>
      </c>
      <c r="F532" s="1">
        <v>15</v>
      </c>
      <c r="G532" s="1">
        <v>35.5</v>
      </c>
      <c r="H532" s="1">
        <v>44.5</v>
      </c>
      <c r="I532" s="1">
        <v>57.9</v>
      </c>
      <c r="J532" s="1">
        <v>61.7</v>
      </c>
      <c r="K532" s="1">
        <v>70.4</v>
      </c>
      <c r="L532" s="1">
        <v>64.9</v>
      </c>
      <c r="M532" s="1">
        <v>56.2</v>
      </c>
      <c r="N532" s="1">
        <v>47.8</v>
      </c>
      <c r="O532" s="1">
        <v>38.2</v>
      </c>
      <c r="P532" s="1">
        <v>17.4</v>
      </c>
      <c r="R532" s="1">
        <f t="shared" si="152"/>
        <v>43.85</v>
      </c>
      <c r="S532" s="14"/>
      <c r="T532" s="1">
        <f t="shared" si="153"/>
        <v>70.4</v>
      </c>
      <c r="U532" s="1">
        <f t="shared" si="154"/>
        <v>15</v>
      </c>
      <c r="V532">
        <f t="shared" si="155"/>
        <v>12</v>
      </c>
      <c r="X532" s="1">
        <f t="shared" si="156"/>
        <v>45.96666666666667</v>
      </c>
      <c r="Y532" s="2">
        <f t="shared" si="157"/>
        <v>44.019999999999996</v>
      </c>
      <c r="Z532" s="1">
        <f t="shared" si="158"/>
        <v>65.66666666666667</v>
      </c>
      <c r="AA532" s="2">
        <f t="shared" si="159"/>
        <v>66.78666666666666</v>
      </c>
      <c r="AB532" s="1">
        <f t="shared" si="160"/>
        <v>47.4</v>
      </c>
      <c r="AC532" s="2">
        <f t="shared" si="161"/>
        <v>46.57333333333334</v>
      </c>
      <c r="AD532" s="1">
        <f t="shared" si="162"/>
        <v>15.799999999999999</v>
      </c>
      <c r="AE532" s="2">
        <f t="shared" si="163"/>
        <v>13.186666666666667</v>
      </c>
      <c r="AF532" s="2">
        <f t="shared" si="164"/>
        <v>42.885000000000005</v>
      </c>
      <c r="AG532" s="2">
        <f t="shared" si="165"/>
        <v>59.26666666666667</v>
      </c>
      <c r="AH532" s="2">
        <f t="shared" si="166"/>
        <v>28.28333333333333</v>
      </c>
      <c r="AI532" s="2">
        <f t="shared" si="167"/>
        <v>43.55833333333333</v>
      </c>
      <c r="AK532" s="1">
        <f t="shared" si="168"/>
        <v>38.550000000000004</v>
      </c>
      <c r="AL532" s="1">
        <f t="shared" si="169"/>
        <v>49.15</v>
      </c>
      <c r="AM532" s="1">
        <f t="shared" si="170"/>
        <v>43.775</v>
      </c>
    </row>
    <row r="533" spans="1:39" ht="12.75">
      <c r="A533">
        <v>47</v>
      </c>
      <c r="B533">
        <v>5</v>
      </c>
      <c r="C533">
        <v>2</v>
      </c>
      <c r="D533">
        <v>1903</v>
      </c>
      <c r="E533" s="1">
        <v>13.9</v>
      </c>
      <c r="F533" s="1">
        <v>16.1</v>
      </c>
      <c r="G533" s="1">
        <v>36.3</v>
      </c>
      <c r="H533" s="1">
        <v>45</v>
      </c>
      <c r="I533" s="1">
        <v>57.4</v>
      </c>
      <c r="J533" s="1">
        <v>61.7</v>
      </c>
      <c r="K533" s="1">
        <v>68.5</v>
      </c>
      <c r="L533" s="1">
        <v>62.8</v>
      </c>
      <c r="M533" s="1">
        <v>57.6</v>
      </c>
      <c r="N533" s="1">
        <v>47.4</v>
      </c>
      <c r="O533" s="1">
        <v>28.5</v>
      </c>
      <c r="P533" s="1">
        <v>11.1</v>
      </c>
      <c r="R533" s="1">
        <f t="shared" si="152"/>
        <v>42.19166666666667</v>
      </c>
      <c r="S533" s="14"/>
      <c r="T533" s="1">
        <f t="shared" si="153"/>
        <v>68.5</v>
      </c>
      <c r="U533" s="1">
        <f t="shared" si="154"/>
        <v>11.1</v>
      </c>
      <c r="V533">
        <f t="shared" si="155"/>
        <v>12</v>
      </c>
      <c r="X533" s="1">
        <f t="shared" si="156"/>
        <v>46.23333333333333</v>
      </c>
      <c r="Y533" s="2">
        <f t="shared" si="157"/>
        <v>43.879999999999995</v>
      </c>
      <c r="Z533" s="1">
        <f t="shared" si="158"/>
        <v>64.33333333333333</v>
      </c>
      <c r="AA533" s="2">
        <f t="shared" si="159"/>
        <v>66.24</v>
      </c>
      <c r="AB533" s="1">
        <f t="shared" si="160"/>
        <v>44.5</v>
      </c>
      <c r="AC533" s="2">
        <f t="shared" si="161"/>
        <v>46.22</v>
      </c>
      <c r="AD533" s="1">
        <f t="shared" si="162"/>
        <v>7.533333333333334</v>
      </c>
      <c r="AE533" s="2">
        <f t="shared" si="163"/>
        <v>13.786666666666665</v>
      </c>
      <c r="AF533" s="2">
        <f t="shared" si="164"/>
        <v>42.39666666666667</v>
      </c>
      <c r="AG533" s="2">
        <f t="shared" si="165"/>
        <v>58.83333333333334</v>
      </c>
      <c r="AH533" s="2">
        <f t="shared" si="166"/>
        <v>20.883333333333333</v>
      </c>
      <c r="AI533" s="2">
        <f t="shared" si="167"/>
        <v>39.333333333333336</v>
      </c>
      <c r="AK533" s="1">
        <f t="shared" si="168"/>
        <v>38.4</v>
      </c>
      <c r="AL533" s="1">
        <f t="shared" si="169"/>
        <v>45.98333333333334</v>
      </c>
      <c r="AM533" s="1">
        <f t="shared" si="170"/>
        <v>39.366666666666674</v>
      </c>
    </row>
    <row r="534" spans="1:39" ht="12.75">
      <c r="A534">
        <v>47</v>
      </c>
      <c r="B534">
        <v>5</v>
      </c>
      <c r="C534">
        <v>2</v>
      </c>
      <c r="D534">
        <v>1904</v>
      </c>
      <c r="E534" s="1">
        <v>6.1</v>
      </c>
      <c r="F534" s="1">
        <v>5.4</v>
      </c>
      <c r="G534" s="1">
        <v>26.8</v>
      </c>
      <c r="H534" s="1">
        <v>38.8</v>
      </c>
      <c r="I534" s="1">
        <v>55.6</v>
      </c>
      <c r="J534" s="1">
        <v>63.8</v>
      </c>
      <c r="K534" s="1">
        <v>66.3</v>
      </c>
      <c r="L534" s="1">
        <v>63.7</v>
      </c>
      <c r="M534" s="1">
        <v>58.5</v>
      </c>
      <c r="N534" s="1">
        <v>46.7</v>
      </c>
      <c r="O534" s="1">
        <v>35.9</v>
      </c>
      <c r="P534" s="1">
        <v>17.2</v>
      </c>
      <c r="R534" s="1">
        <f t="shared" si="152"/>
        <v>40.4</v>
      </c>
      <c r="S534" s="14"/>
      <c r="T534" s="1">
        <f t="shared" si="153"/>
        <v>66.3</v>
      </c>
      <c r="U534" s="1">
        <f t="shared" si="154"/>
        <v>5.4</v>
      </c>
      <c r="V534">
        <f t="shared" si="155"/>
        <v>12</v>
      </c>
      <c r="X534" s="1">
        <f t="shared" si="156"/>
        <v>40.4</v>
      </c>
      <c r="Y534" s="2">
        <f t="shared" si="157"/>
        <v>43.239999999999995</v>
      </c>
      <c r="Z534" s="1">
        <f t="shared" si="158"/>
        <v>64.60000000000001</v>
      </c>
      <c r="AA534" s="2">
        <f t="shared" si="159"/>
        <v>65.61333333333333</v>
      </c>
      <c r="AB534" s="1">
        <f t="shared" si="160"/>
        <v>47.03333333333333</v>
      </c>
      <c r="AC534" s="2">
        <f t="shared" si="161"/>
        <v>46.48</v>
      </c>
      <c r="AD534" s="1">
        <f t="shared" si="162"/>
        <v>10.766666666666666</v>
      </c>
      <c r="AE534" s="2">
        <f t="shared" si="163"/>
        <v>13.926666666666666</v>
      </c>
      <c r="AF534" s="2">
        <f t="shared" si="164"/>
        <v>42.36</v>
      </c>
      <c r="AG534" s="2">
        <f t="shared" si="165"/>
        <v>57.78333333333333</v>
      </c>
      <c r="AH534" s="2">
        <f t="shared" si="166"/>
        <v>24.45</v>
      </c>
      <c r="AI534" s="2">
        <f t="shared" si="167"/>
        <v>41.84166666666666</v>
      </c>
      <c r="AK534" s="1">
        <f t="shared" si="168"/>
        <v>32.75</v>
      </c>
      <c r="AL534" s="1">
        <f t="shared" si="169"/>
        <v>48.04999999999999</v>
      </c>
      <c r="AM534" s="1">
        <f t="shared" si="170"/>
        <v>41.266666666666666</v>
      </c>
    </row>
    <row r="535" spans="1:39" ht="12.75">
      <c r="A535">
        <v>47</v>
      </c>
      <c r="B535">
        <v>5</v>
      </c>
      <c r="C535">
        <v>2</v>
      </c>
      <c r="D535">
        <v>1905</v>
      </c>
      <c r="E535" s="1">
        <v>6.1</v>
      </c>
      <c r="F535" s="1">
        <v>9</v>
      </c>
      <c r="G535" s="1">
        <v>31.8</v>
      </c>
      <c r="H535" s="1">
        <v>43.2</v>
      </c>
      <c r="I535" s="1">
        <v>52.9</v>
      </c>
      <c r="J535" s="1">
        <v>63.9</v>
      </c>
      <c r="K535" s="1">
        <v>67.6</v>
      </c>
      <c r="L535" s="1">
        <v>67.1</v>
      </c>
      <c r="M535" s="1">
        <v>60.7</v>
      </c>
      <c r="N535" s="1">
        <v>45.3</v>
      </c>
      <c r="O535" s="1">
        <v>32.7</v>
      </c>
      <c r="P535" s="1">
        <v>22.8</v>
      </c>
      <c r="R535" s="1">
        <f t="shared" si="152"/>
        <v>41.925000000000004</v>
      </c>
      <c r="S535" s="14"/>
      <c r="T535" s="1">
        <f t="shared" si="153"/>
        <v>67.6</v>
      </c>
      <c r="U535" s="1">
        <f t="shared" si="154"/>
        <v>6.1</v>
      </c>
      <c r="V535">
        <f t="shared" si="155"/>
        <v>12</v>
      </c>
      <c r="X535" s="1">
        <f t="shared" si="156"/>
        <v>42.63333333333333</v>
      </c>
      <c r="Y535" s="2">
        <f t="shared" si="157"/>
        <v>41.87333333333333</v>
      </c>
      <c r="Z535" s="1">
        <f t="shared" si="158"/>
        <v>66.2</v>
      </c>
      <c r="AA535" s="2">
        <f t="shared" si="159"/>
        <v>65.58</v>
      </c>
      <c r="AB535" s="1">
        <f t="shared" si="160"/>
        <v>46.23333333333333</v>
      </c>
      <c r="AC535" s="2">
        <f t="shared" si="161"/>
        <v>45.93333333333332</v>
      </c>
      <c r="AD535" s="1">
        <f t="shared" si="162"/>
        <v>18.966666666666665</v>
      </c>
      <c r="AE535" s="2">
        <f t="shared" si="163"/>
        <v>14.653333333333332</v>
      </c>
      <c r="AF535" s="2">
        <f t="shared" si="164"/>
        <v>41.90666666666667</v>
      </c>
      <c r="AG535" s="2">
        <f t="shared" si="165"/>
        <v>59.23333333333333</v>
      </c>
      <c r="AH535" s="2">
        <f t="shared" si="166"/>
        <v>25.983333333333334</v>
      </c>
      <c r="AI535" s="2">
        <f t="shared" si="167"/>
        <v>43.55833333333333</v>
      </c>
      <c r="AK535" s="1">
        <f t="shared" si="168"/>
        <v>34.483333333333334</v>
      </c>
      <c r="AL535" s="1">
        <f t="shared" si="169"/>
        <v>49.36666666666667</v>
      </c>
      <c r="AM535" s="1">
        <f t="shared" si="170"/>
        <v>43.108333333333334</v>
      </c>
    </row>
    <row r="536" spans="1:39" ht="12.75">
      <c r="A536">
        <v>47</v>
      </c>
      <c r="B536">
        <v>5</v>
      </c>
      <c r="C536">
        <v>2</v>
      </c>
      <c r="D536">
        <v>1906</v>
      </c>
      <c r="E536" s="1">
        <v>19.2</v>
      </c>
      <c r="F536" s="1">
        <v>14.9</v>
      </c>
      <c r="G536" s="1">
        <v>21</v>
      </c>
      <c r="H536" s="1">
        <v>47.1</v>
      </c>
      <c r="I536" s="1">
        <v>54.8</v>
      </c>
      <c r="J536" s="1">
        <v>64.1</v>
      </c>
      <c r="K536" s="1">
        <v>67.9</v>
      </c>
      <c r="L536" s="1">
        <v>69.8</v>
      </c>
      <c r="M536" s="1">
        <v>63.1</v>
      </c>
      <c r="N536" s="1">
        <v>46.1</v>
      </c>
      <c r="O536" s="1">
        <v>32.5</v>
      </c>
      <c r="P536" s="1">
        <v>20.7</v>
      </c>
      <c r="R536" s="1">
        <f t="shared" si="152"/>
        <v>43.43333333333334</v>
      </c>
      <c r="S536" s="14"/>
      <c r="T536" s="1">
        <f t="shared" si="153"/>
        <v>69.8</v>
      </c>
      <c r="U536" s="1">
        <f t="shared" si="154"/>
        <v>14.9</v>
      </c>
      <c r="V536">
        <f t="shared" si="155"/>
        <v>12</v>
      </c>
      <c r="X536" s="1">
        <f t="shared" si="156"/>
        <v>40.96666666666666</v>
      </c>
      <c r="Y536" s="2">
        <f t="shared" si="157"/>
        <v>41.413333333333334</v>
      </c>
      <c r="Z536" s="1">
        <f t="shared" si="158"/>
        <v>67.26666666666667</v>
      </c>
      <c r="AA536" s="2">
        <f t="shared" si="159"/>
        <v>65.97333333333333</v>
      </c>
      <c r="AB536" s="1">
        <f t="shared" si="160"/>
        <v>47.23333333333333</v>
      </c>
      <c r="AC536" s="2">
        <f t="shared" si="161"/>
        <v>46.81999999999999</v>
      </c>
      <c r="AD536" s="1">
        <f t="shared" si="162"/>
        <v>16.566666666666666</v>
      </c>
      <c r="AE536" s="2">
        <f t="shared" si="163"/>
        <v>16.746666666666666</v>
      </c>
      <c r="AF536" s="2">
        <f t="shared" si="164"/>
        <v>42.345</v>
      </c>
      <c r="AG536" s="2">
        <f t="shared" si="165"/>
        <v>61.13333333333333</v>
      </c>
      <c r="AH536" s="2">
        <f t="shared" si="166"/>
        <v>26.95</v>
      </c>
      <c r="AI536" s="2">
        <f t="shared" si="167"/>
        <v>41.61666666666666</v>
      </c>
      <c r="AK536" s="1">
        <f t="shared" si="168"/>
        <v>36.85</v>
      </c>
      <c r="AL536" s="1">
        <f t="shared" si="169"/>
        <v>50.01666666666666</v>
      </c>
      <c r="AM536" s="1">
        <f t="shared" si="170"/>
        <v>42.49166666666666</v>
      </c>
    </row>
    <row r="537" spans="1:39" ht="12.75">
      <c r="A537">
        <v>47</v>
      </c>
      <c r="B537">
        <v>5</v>
      </c>
      <c r="C537">
        <v>2</v>
      </c>
      <c r="D537">
        <v>1907</v>
      </c>
      <c r="E537" s="1">
        <v>11.8</v>
      </c>
      <c r="F537" s="1">
        <v>17.2</v>
      </c>
      <c r="G537" s="1">
        <v>33.4</v>
      </c>
      <c r="H537" s="1">
        <v>35.9</v>
      </c>
      <c r="I537" s="1">
        <v>48.1</v>
      </c>
      <c r="J537" s="1">
        <v>63.4</v>
      </c>
      <c r="K537" s="1">
        <v>68.1</v>
      </c>
      <c r="L537" s="1">
        <v>65</v>
      </c>
      <c r="M537" s="1">
        <v>57.2</v>
      </c>
      <c r="N537" s="1">
        <v>44.9</v>
      </c>
      <c r="O537" s="1">
        <v>31.9</v>
      </c>
      <c r="P537" s="1">
        <v>22.1</v>
      </c>
      <c r="R537" s="1">
        <f t="shared" si="152"/>
        <v>41.58333333333333</v>
      </c>
      <c r="S537" s="14"/>
      <c r="T537" s="1">
        <f t="shared" si="153"/>
        <v>68.1</v>
      </c>
      <c r="U537" s="1">
        <f t="shared" si="154"/>
        <v>11.8</v>
      </c>
      <c r="V537">
        <f t="shared" si="155"/>
        <v>12</v>
      </c>
      <c r="X537" s="1">
        <f t="shared" si="156"/>
        <v>39.13333333333333</v>
      </c>
      <c r="Y537" s="2">
        <f t="shared" si="157"/>
        <v>41.193333333333335</v>
      </c>
      <c r="Z537" s="1">
        <f t="shared" si="158"/>
        <v>65.5</v>
      </c>
      <c r="AA537" s="2">
        <f t="shared" si="159"/>
        <v>66.69333333333333</v>
      </c>
      <c r="AB537" s="1">
        <f t="shared" si="160"/>
        <v>44.666666666666664</v>
      </c>
      <c r="AC537" s="2">
        <f t="shared" si="161"/>
        <v>46.68</v>
      </c>
      <c r="AD537" s="1">
        <f t="shared" si="162"/>
        <v>19.433333333333334</v>
      </c>
      <c r="AE537" s="2">
        <f t="shared" si="163"/>
        <v>17.106666666666666</v>
      </c>
      <c r="AF537" s="2">
        <f t="shared" si="164"/>
        <v>42.760000000000005</v>
      </c>
      <c r="AG537" s="2">
        <f t="shared" si="165"/>
        <v>56.28333333333333</v>
      </c>
      <c r="AH537" s="2">
        <f t="shared" si="166"/>
        <v>27.683333333333334</v>
      </c>
      <c r="AI537" s="2">
        <f t="shared" si="167"/>
        <v>44.199999999999996</v>
      </c>
      <c r="AK537" s="1">
        <f t="shared" si="168"/>
        <v>34.96666666666667</v>
      </c>
      <c r="AL537" s="1">
        <f t="shared" si="169"/>
        <v>48.20000000000001</v>
      </c>
      <c r="AM537" s="1">
        <f t="shared" si="170"/>
        <v>43.425000000000004</v>
      </c>
    </row>
    <row r="538" spans="1:39" ht="12.75">
      <c r="A538">
        <v>47</v>
      </c>
      <c r="B538">
        <v>5</v>
      </c>
      <c r="C538">
        <v>2</v>
      </c>
      <c r="D538">
        <v>1908</v>
      </c>
      <c r="E538" s="1">
        <v>18.1</v>
      </c>
      <c r="F538" s="1">
        <v>18.1</v>
      </c>
      <c r="G538" s="1">
        <v>31</v>
      </c>
      <c r="H538" s="1">
        <v>44.6</v>
      </c>
      <c r="I538" s="1">
        <v>56.2</v>
      </c>
      <c r="J538" s="1">
        <v>63.9</v>
      </c>
      <c r="K538" s="1">
        <v>69</v>
      </c>
      <c r="L538" s="1">
        <v>66</v>
      </c>
      <c r="M538" s="1">
        <v>64.6</v>
      </c>
      <c r="N538" s="1">
        <v>48.2</v>
      </c>
      <c r="O538" s="1">
        <v>34</v>
      </c>
      <c r="P538" s="1">
        <v>18.9</v>
      </c>
      <c r="R538" s="1">
        <f t="shared" si="152"/>
        <v>44.38333333333333</v>
      </c>
      <c r="S538" s="14"/>
      <c r="T538" s="1">
        <f t="shared" si="153"/>
        <v>69</v>
      </c>
      <c r="U538" s="1">
        <f t="shared" si="154"/>
        <v>18.1</v>
      </c>
      <c r="V538">
        <f t="shared" si="155"/>
        <v>12</v>
      </c>
      <c r="X538" s="1">
        <f t="shared" si="156"/>
        <v>43.93333333333334</v>
      </c>
      <c r="Y538" s="2">
        <f t="shared" si="157"/>
        <v>42.06</v>
      </c>
      <c r="Z538" s="1">
        <f t="shared" si="158"/>
        <v>66.3</v>
      </c>
      <c r="AA538" s="2">
        <f t="shared" si="159"/>
        <v>67.28</v>
      </c>
      <c r="AB538" s="1">
        <f t="shared" si="160"/>
        <v>48.93333333333334</v>
      </c>
      <c r="AC538" s="2">
        <f t="shared" si="161"/>
        <v>46.38666666666667</v>
      </c>
      <c r="AD538" s="1">
        <f t="shared" si="162"/>
        <v>18</v>
      </c>
      <c r="AE538" s="2">
        <f t="shared" si="163"/>
        <v>16.746666666666666</v>
      </c>
      <c r="AF538" s="2">
        <f t="shared" si="164"/>
        <v>43.086666666666666</v>
      </c>
      <c r="AG538" s="2">
        <f t="shared" si="165"/>
        <v>60.716666666666676</v>
      </c>
      <c r="AH538" s="2">
        <f t="shared" si="166"/>
        <v>27.13333333333333</v>
      </c>
      <c r="AI538" s="2">
        <f t="shared" si="167"/>
        <v>43.041666666666664</v>
      </c>
      <c r="AK538" s="1">
        <f t="shared" si="168"/>
        <v>38.65</v>
      </c>
      <c r="AL538" s="1">
        <f t="shared" si="169"/>
        <v>50.11666666666667</v>
      </c>
      <c r="AM538" s="1">
        <f t="shared" si="170"/>
        <v>43.25</v>
      </c>
    </row>
    <row r="539" spans="1:39" ht="12.75">
      <c r="A539">
        <v>47</v>
      </c>
      <c r="B539">
        <v>5</v>
      </c>
      <c r="C539">
        <v>2</v>
      </c>
      <c r="D539">
        <v>1909</v>
      </c>
      <c r="E539" s="1">
        <v>15.6</v>
      </c>
      <c r="F539" s="1">
        <v>19.5</v>
      </c>
      <c r="G539" s="1">
        <v>26.6</v>
      </c>
      <c r="H539" s="1">
        <v>37.7</v>
      </c>
      <c r="I539" s="1">
        <v>53.6</v>
      </c>
      <c r="J539" s="1">
        <v>65.3</v>
      </c>
      <c r="K539" s="1">
        <v>69.1</v>
      </c>
      <c r="L539" s="1">
        <v>70.2</v>
      </c>
      <c r="M539" s="1">
        <v>57.8</v>
      </c>
      <c r="N539" s="1">
        <v>43.3</v>
      </c>
      <c r="O539" s="1">
        <v>37.9</v>
      </c>
      <c r="P539" s="1">
        <v>13.1</v>
      </c>
      <c r="R539" s="1">
        <f t="shared" si="152"/>
        <v>42.475</v>
      </c>
      <c r="S539" s="14"/>
      <c r="T539" s="1">
        <f t="shared" si="153"/>
        <v>70.2</v>
      </c>
      <c r="U539" s="1">
        <f t="shared" si="154"/>
        <v>13.1</v>
      </c>
      <c r="V539">
        <f t="shared" si="155"/>
        <v>12</v>
      </c>
      <c r="X539" s="1">
        <f t="shared" si="156"/>
        <v>39.300000000000004</v>
      </c>
      <c r="Y539" s="2">
        <f t="shared" si="157"/>
        <v>42.92</v>
      </c>
      <c r="Z539" s="1">
        <f t="shared" si="158"/>
        <v>68.19999999999999</v>
      </c>
      <c r="AA539" s="2">
        <f t="shared" si="159"/>
        <v>67.52000000000001</v>
      </c>
      <c r="AB539" s="1">
        <f t="shared" si="160"/>
        <v>46.333333333333336</v>
      </c>
      <c r="AC539" s="2">
        <f t="shared" si="161"/>
        <v>45.486666666666665</v>
      </c>
      <c r="AD539" s="1">
        <f t="shared" si="162"/>
        <v>12.566666666666668</v>
      </c>
      <c r="AE539" s="2">
        <f t="shared" si="163"/>
        <v>15.5</v>
      </c>
      <c r="AF539" s="2">
        <f t="shared" si="164"/>
        <v>43.235</v>
      </c>
      <c r="AG539" s="2">
        <f t="shared" si="165"/>
        <v>58.95000000000001</v>
      </c>
      <c r="AH539" s="2">
        <f t="shared" si="166"/>
        <v>26.75</v>
      </c>
      <c r="AI539" s="2">
        <f t="shared" si="167"/>
        <v>43.73333333333334</v>
      </c>
      <c r="AK539" s="1">
        <f t="shared" si="168"/>
        <v>36.38333333333333</v>
      </c>
      <c r="AL539" s="1">
        <f t="shared" si="169"/>
        <v>48.56666666666667</v>
      </c>
      <c r="AM539" s="1">
        <f t="shared" si="170"/>
        <v>43.725</v>
      </c>
    </row>
    <row r="540" spans="1:39" ht="12.75">
      <c r="A540">
        <v>47</v>
      </c>
      <c r="B540">
        <v>5</v>
      </c>
      <c r="C540">
        <v>2</v>
      </c>
      <c r="D540">
        <v>1910</v>
      </c>
      <c r="E540" s="1">
        <v>12.9</v>
      </c>
      <c r="F540" s="1">
        <v>11.7</v>
      </c>
      <c r="G540" s="1">
        <v>41.6</v>
      </c>
      <c r="H540" s="1">
        <v>47.9</v>
      </c>
      <c r="I540" s="1">
        <v>51.4</v>
      </c>
      <c r="J540" s="1">
        <v>67.8</v>
      </c>
      <c r="K540" s="1">
        <v>71.8</v>
      </c>
      <c r="L540" s="1">
        <v>67.8</v>
      </c>
      <c r="M540" s="1">
        <v>57.6</v>
      </c>
      <c r="N540" s="1">
        <v>50.4</v>
      </c>
      <c r="O540" s="1">
        <v>26.3</v>
      </c>
      <c r="P540" s="1">
        <v>15.5</v>
      </c>
      <c r="R540" s="1">
        <f t="shared" si="152"/>
        <v>43.55833333333334</v>
      </c>
      <c r="S540" s="14"/>
      <c r="T540" s="1">
        <f t="shared" si="153"/>
        <v>71.8</v>
      </c>
      <c r="U540" s="1">
        <f t="shared" si="154"/>
        <v>11.7</v>
      </c>
      <c r="V540">
        <f t="shared" si="155"/>
        <v>12</v>
      </c>
      <c r="X540" s="1">
        <f t="shared" si="156"/>
        <v>46.96666666666667</v>
      </c>
      <c r="Y540" s="2">
        <f t="shared" si="157"/>
        <v>43.27333333333334</v>
      </c>
      <c r="Z540" s="1">
        <f t="shared" si="158"/>
        <v>69.13333333333333</v>
      </c>
      <c r="AA540" s="2">
        <f t="shared" si="159"/>
        <v>67.51333333333335</v>
      </c>
      <c r="AB540" s="1">
        <f t="shared" si="160"/>
        <v>44.76666666666667</v>
      </c>
      <c r="AC540" s="2">
        <f t="shared" si="161"/>
        <v>46.04666666666667</v>
      </c>
      <c r="AD540" s="1">
        <f t="shared" si="162"/>
        <v>17.166666666666668</v>
      </c>
      <c r="AE540" s="2">
        <f t="shared" si="163"/>
        <v>14.953333333333333</v>
      </c>
      <c r="AF540" s="2">
        <f t="shared" si="164"/>
        <v>43.11166666666667</v>
      </c>
      <c r="AG540" s="2">
        <f t="shared" si="165"/>
        <v>60.71666666666667</v>
      </c>
      <c r="AH540" s="2">
        <f t="shared" si="166"/>
        <v>26.766666666666666</v>
      </c>
      <c r="AI540" s="2">
        <f t="shared" si="167"/>
        <v>43.98333333333333</v>
      </c>
      <c r="AK540" s="1">
        <f t="shared" si="168"/>
        <v>38.88333333333333</v>
      </c>
      <c r="AL540" s="1">
        <f t="shared" si="169"/>
        <v>48.23333333333333</v>
      </c>
      <c r="AM540" s="1">
        <f t="shared" si="170"/>
        <v>44.28333333333333</v>
      </c>
    </row>
    <row r="541" spans="1:39" ht="12.75">
      <c r="A541">
        <v>47</v>
      </c>
      <c r="B541">
        <v>5</v>
      </c>
      <c r="C541">
        <v>2</v>
      </c>
      <c r="D541">
        <v>1911</v>
      </c>
      <c r="E541" s="1">
        <v>13.3</v>
      </c>
      <c r="F541" s="1">
        <v>22.7</v>
      </c>
      <c r="G541" s="1">
        <v>32.4</v>
      </c>
      <c r="H541" s="1">
        <v>42.6</v>
      </c>
      <c r="I541" s="1">
        <v>60.8</v>
      </c>
      <c r="J541" s="1">
        <v>70.2</v>
      </c>
      <c r="K541" s="1">
        <v>69.8</v>
      </c>
      <c r="L541" s="1">
        <v>65.4</v>
      </c>
      <c r="M541" s="1">
        <v>58.4</v>
      </c>
      <c r="N541" s="1">
        <v>44.7</v>
      </c>
      <c r="O541" s="1">
        <v>25.1</v>
      </c>
      <c r="P541" s="1">
        <v>24.7</v>
      </c>
      <c r="R541" s="1">
        <f t="shared" si="152"/>
        <v>44.175000000000004</v>
      </c>
      <c r="S541" s="14"/>
      <c r="T541" s="1">
        <f t="shared" si="153"/>
        <v>70.2</v>
      </c>
      <c r="U541" s="1">
        <f t="shared" si="154"/>
        <v>13.3</v>
      </c>
      <c r="V541">
        <f t="shared" si="155"/>
        <v>12</v>
      </c>
      <c r="X541" s="1">
        <f t="shared" si="156"/>
        <v>45.26666666666667</v>
      </c>
      <c r="Y541" s="2">
        <f t="shared" si="157"/>
        <v>42.85333333333334</v>
      </c>
      <c r="Z541" s="1">
        <f t="shared" si="158"/>
        <v>68.46666666666667</v>
      </c>
      <c r="AA541" s="2">
        <f t="shared" si="159"/>
        <v>67.88666666666667</v>
      </c>
      <c r="AB541" s="1">
        <f t="shared" si="160"/>
        <v>42.73333333333333</v>
      </c>
      <c r="AC541" s="2">
        <f t="shared" si="161"/>
        <v>45.74</v>
      </c>
      <c r="AD541" s="1">
        <f t="shared" si="162"/>
        <v>10.333333333333334</v>
      </c>
      <c r="AE541" s="2">
        <f t="shared" si="163"/>
        <v>15.186666666666667</v>
      </c>
      <c r="AF541" s="2">
        <f t="shared" si="164"/>
        <v>43.013333333333335</v>
      </c>
      <c r="AG541" s="2">
        <f t="shared" si="165"/>
        <v>61.20000000000001</v>
      </c>
      <c r="AH541" s="2">
        <f t="shared" si="166"/>
        <v>20.283333333333335</v>
      </c>
      <c r="AI541" s="2">
        <f t="shared" si="167"/>
        <v>39.98333333333333</v>
      </c>
      <c r="AK541" s="1">
        <f t="shared" si="168"/>
        <v>40.333333333333336</v>
      </c>
      <c r="AL541" s="1">
        <f t="shared" si="169"/>
        <v>48.01666666666667</v>
      </c>
      <c r="AM541" s="1">
        <f t="shared" si="170"/>
        <v>40.04166666666667</v>
      </c>
    </row>
    <row r="542" spans="1:39" ht="12.75">
      <c r="A542">
        <v>47</v>
      </c>
      <c r="B542">
        <v>5</v>
      </c>
      <c r="C542">
        <v>2</v>
      </c>
      <c r="D542">
        <v>1912</v>
      </c>
      <c r="E542" s="1">
        <v>-4.8</v>
      </c>
      <c r="F542" s="1">
        <v>11.1</v>
      </c>
      <c r="G542" s="1">
        <v>20.9</v>
      </c>
      <c r="H542" s="1">
        <v>45.9</v>
      </c>
      <c r="I542" s="1">
        <v>55.9</v>
      </c>
      <c r="J542" s="1">
        <v>63.4</v>
      </c>
      <c r="K542" s="1">
        <v>69.1</v>
      </c>
      <c r="L542" s="1">
        <v>63.9</v>
      </c>
      <c r="M542" s="1">
        <v>59.9</v>
      </c>
      <c r="N542" s="1">
        <v>48.2</v>
      </c>
      <c r="O542" s="1">
        <v>34.3</v>
      </c>
      <c r="P542" s="1">
        <v>23.8</v>
      </c>
      <c r="R542" s="1">
        <f t="shared" si="152"/>
        <v>40.96666666666666</v>
      </c>
      <c r="S542" s="14"/>
      <c r="T542" s="1">
        <f t="shared" si="153"/>
        <v>69.1</v>
      </c>
      <c r="U542" s="1">
        <f t="shared" si="154"/>
        <v>-4.8</v>
      </c>
      <c r="V542">
        <f t="shared" si="155"/>
        <v>12</v>
      </c>
      <c r="X542" s="1">
        <f t="shared" si="156"/>
        <v>40.9</v>
      </c>
      <c r="Y542" s="2">
        <f t="shared" si="157"/>
        <v>43.546666666666674</v>
      </c>
      <c r="Z542" s="1">
        <f t="shared" si="158"/>
        <v>65.46666666666667</v>
      </c>
      <c r="AA542" s="2">
        <f t="shared" si="159"/>
        <v>67.79333333333334</v>
      </c>
      <c r="AB542" s="1">
        <f t="shared" si="160"/>
        <v>47.46666666666666</v>
      </c>
      <c r="AC542" s="2">
        <f t="shared" si="161"/>
        <v>46.13333333333334</v>
      </c>
      <c r="AD542" s="1">
        <f t="shared" si="162"/>
        <v>16.7</v>
      </c>
      <c r="AE542" s="2">
        <f t="shared" si="163"/>
        <v>15.866666666666665</v>
      </c>
      <c r="AF542" s="2">
        <f t="shared" si="164"/>
        <v>43.153333333333336</v>
      </c>
      <c r="AG542" s="2">
        <f t="shared" si="165"/>
        <v>59.68333333333333</v>
      </c>
      <c r="AH542" s="2">
        <f t="shared" si="166"/>
        <v>26.28333333333333</v>
      </c>
      <c r="AI542" s="2">
        <f t="shared" si="167"/>
        <v>43.5</v>
      </c>
      <c r="AK542" s="1">
        <f t="shared" si="168"/>
        <v>32.06666666666667</v>
      </c>
      <c r="AL542" s="1">
        <f t="shared" si="169"/>
        <v>49.866666666666674</v>
      </c>
      <c r="AM542" s="1">
        <f t="shared" si="170"/>
        <v>43.22500000000001</v>
      </c>
    </row>
    <row r="543" spans="1:39" ht="12.75">
      <c r="A543">
        <v>47</v>
      </c>
      <c r="B543">
        <v>5</v>
      </c>
      <c r="C543">
        <v>2</v>
      </c>
      <c r="D543">
        <v>1913</v>
      </c>
      <c r="E543" s="1">
        <v>14.8</v>
      </c>
      <c r="F543" s="1">
        <v>11.5</v>
      </c>
      <c r="G543" s="1">
        <v>25.1</v>
      </c>
      <c r="H543" s="1">
        <v>46.2</v>
      </c>
      <c r="I543" s="1">
        <v>54.2</v>
      </c>
      <c r="J543" s="1">
        <v>67.7</v>
      </c>
      <c r="K543" s="1">
        <v>68.6</v>
      </c>
      <c r="L543" s="1">
        <v>68.2</v>
      </c>
      <c r="M543" s="1">
        <v>59.4</v>
      </c>
      <c r="N543" s="1">
        <v>45.6</v>
      </c>
      <c r="O543" s="1">
        <v>37.2</v>
      </c>
      <c r="P543" s="1">
        <v>28.2</v>
      </c>
      <c r="R543" s="1">
        <f t="shared" si="152"/>
        <v>43.89166666666667</v>
      </c>
      <c r="S543" s="14"/>
      <c r="T543" s="1">
        <f t="shared" si="153"/>
        <v>68.6</v>
      </c>
      <c r="U543" s="1">
        <f t="shared" si="154"/>
        <v>11.5</v>
      </c>
      <c r="V543">
        <f t="shared" si="155"/>
        <v>12</v>
      </c>
      <c r="X543" s="1">
        <f t="shared" si="156"/>
        <v>41.833333333333336</v>
      </c>
      <c r="Y543" s="2">
        <f t="shared" si="157"/>
        <v>42.82666666666667</v>
      </c>
      <c r="Z543" s="1">
        <f t="shared" si="158"/>
        <v>68.16666666666667</v>
      </c>
      <c r="AA543" s="2">
        <f t="shared" si="159"/>
        <v>66.48666666666668</v>
      </c>
      <c r="AB543" s="1">
        <f t="shared" si="160"/>
        <v>47.4</v>
      </c>
      <c r="AC543" s="2">
        <f t="shared" si="161"/>
        <v>46.653333333333336</v>
      </c>
      <c r="AD543" s="1">
        <f t="shared" si="162"/>
        <v>19.166666666666664</v>
      </c>
      <c r="AE543" s="2">
        <f t="shared" si="163"/>
        <v>15.586666666666668</v>
      </c>
      <c r="AF543" s="2">
        <f t="shared" si="164"/>
        <v>43.03333333333333</v>
      </c>
      <c r="AG543" s="2">
        <f t="shared" si="165"/>
        <v>60.71666666666667</v>
      </c>
      <c r="AH543" s="2">
        <f t="shared" si="166"/>
        <v>28</v>
      </c>
      <c r="AI543" s="2">
        <f t="shared" si="167"/>
        <v>44.25</v>
      </c>
      <c r="AK543" s="1">
        <f t="shared" si="168"/>
        <v>36.583333333333336</v>
      </c>
      <c r="AL543" s="1">
        <f t="shared" si="169"/>
        <v>51.199999999999996</v>
      </c>
      <c r="AM543" s="1">
        <f t="shared" si="170"/>
        <v>44.074999999999996</v>
      </c>
    </row>
    <row r="544" spans="1:39" ht="12.75">
      <c r="A544">
        <v>47</v>
      </c>
      <c r="B544">
        <v>5</v>
      </c>
      <c r="C544">
        <v>2</v>
      </c>
      <c r="D544">
        <v>1914</v>
      </c>
      <c r="E544" s="1">
        <v>21.4</v>
      </c>
      <c r="F544" s="1">
        <v>7.9</v>
      </c>
      <c r="G544" s="1">
        <v>27.7</v>
      </c>
      <c r="H544" s="1">
        <v>42.2</v>
      </c>
      <c r="I544" s="1">
        <v>58.4</v>
      </c>
      <c r="J544" s="1">
        <v>64.1</v>
      </c>
      <c r="K544" s="1">
        <v>72.1</v>
      </c>
      <c r="L544" s="1">
        <v>67</v>
      </c>
      <c r="M544" s="1">
        <v>59.2</v>
      </c>
      <c r="N544" s="1">
        <v>52.7</v>
      </c>
      <c r="O544" s="1">
        <v>33</v>
      </c>
      <c r="P544" s="1">
        <v>12.4</v>
      </c>
      <c r="R544" s="1">
        <f t="shared" si="152"/>
        <v>43.17499999999999</v>
      </c>
      <c r="S544" s="14"/>
      <c r="T544" s="1">
        <f t="shared" si="153"/>
        <v>72.1</v>
      </c>
      <c r="U544" s="1">
        <f t="shared" si="154"/>
        <v>7.9</v>
      </c>
      <c r="V544">
        <f t="shared" si="155"/>
        <v>12</v>
      </c>
      <c r="X544" s="1">
        <f t="shared" si="156"/>
        <v>42.76666666666667</v>
      </c>
      <c r="Y544" s="2">
        <f t="shared" si="157"/>
        <v>41.986666666666665</v>
      </c>
      <c r="Z544" s="1">
        <f t="shared" si="158"/>
        <v>67.73333333333333</v>
      </c>
      <c r="AA544" s="2">
        <f t="shared" si="159"/>
        <v>66.52666666666667</v>
      </c>
      <c r="AB544" s="1">
        <f t="shared" si="160"/>
        <v>48.300000000000004</v>
      </c>
      <c r="AC544" s="2">
        <f t="shared" si="161"/>
        <v>47.07333333333334</v>
      </c>
      <c r="AD544" s="1">
        <f t="shared" si="162"/>
        <v>15.966666666666667</v>
      </c>
      <c r="AE544" s="2">
        <f t="shared" si="163"/>
        <v>15.273333333333332</v>
      </c>
      <c r="AF544" s="2">
        <f t="shared" si="164"/>
        <v>42.595</v>
      </c>
      <c r="AG544" s="2">
        <f t="shared" si="165"/>
        <v>60.49999999999999</v>
      </c>
      <c r="AH544" s="2">
        <f t="shared" si="166"/>
        <v>26.733333333333338</v>
      </c>
      <c r="AI544" s="2">
        <f t="shared" si="167"/>
        <v>42.591666666666676</v>
      </c>
      <c r="AK544" s="1">
        <f t="shared" si="168"/>
        <v>36.949999999999996</v>
      </c>
      <c r="AL544" s="1">
        <f t="shared" si="169"/>
        <v>49.4</v>
      </c>
      <c r="AM544" s="1">
        <f t="shared" si="170"/>
        <v>43.5</v>
      </c>
    </row>
    <row r="545" spans="1:39" ht="12.75">
      <c r="A545">
        <v>47</v>
      </c>
      <c r="B545">
        <v>5</v>
      </c>
      <c r="C545">
        <v>2</v>
      </c>
      <c r="D545">
        <v>1915</v>
      </c>
      <c r="E545" s="1">
        <v>11.5</v>
      </c>
      <c r="F545" s="1">
        <v>24</v>
      </c>
      <c r="G545" s="1">
        <v>26.8</v>
      </c>
      <c r="H545" s="1">
        <v>52.9</v>
      </c>
      <c r="I545" s="1">
        <v>50.4</v>
      </c>
      <c r="J545" s="1">
        <v>60</v>
      </c>
      <c r="K545" s="1">
        <v>65.6</v>
      </c>
      <c r="L545" s="1">
        <v>62.2</v>
      </c>
      <c r="M545" s="1">
        <v>59.6</v>
      </c>
      <c r="N545" s="1">
        <v>48.3</v>
      </c>
      <c r="O545" s="1">
        <v>34.2</v>
      </c>
      <c r="P545" s="1">
        <v>20</v>
      </c>
      <c r="R545" s="1">
        <f t="shared" si="152"/>
        <v>42.958333333333336</v>
      </c>
      <c r="S545" s="14"/>
      <c r="T545" s="1">
        <f t="shared" si="153"/>
        <v>65.6</v>
      </c>
      <c r="U545" s="1">
        <f t="shared" si="154"/>
        <v>11.5</v>
      </c>
      <c r="V545">
        <f t="shared" si="155"/>
        <v>12</v>
      </c>
      <c r="X545" s="1">
        <f t="shared" si="156"/>
        <v>43.36666666666667</v>
      </c>
      <c r="Y545" s="2">
        <f t="shared" si="157"/>
        <v>41.75333333333333</v>
      </c>
      <c r="Z545" s="1">
        <f t="shared" si="158"/>
        <v>62.6</v>
      </c>
      <c r="AA545" s="2">
        <f t="shared" si="159"/>
        <v>66.58000000000001</v>
      </c>
      <c r="AB545" s="1">
        <f t="shared" si="160"/>
        <v>47.366666666666674</v>
      </c>
      <c r="AC545" s="2">
        <f t="shared" si="161"/>
        <v>46.126666666666665</v>
      </c>
      <c r="AD545" s="1">
        <f t="shared" si="162"/>
        <v>15.766666666666666</v>
      </c>
      <c r="AE545" s="2">
        <f t="shared" si="163"/>
        <v>13.793333333333333</v>
      </c>
      <c r="AF545" s="2">
        <f t="shared" si="164"/>
        <v>42.22333333333333</v>
      </c>
      <c r="AG545" s="2">
        <f t="shared" si="165"/>
        <v>58.45000000000001</v>
      </c>
      <c r="AH545" s="2">
        <f t="shared" si="166"/>
        <v>25.8</v>
      </c>
      <c r="AI545" s="2">
        <f t="shared" si="167"/>
        <v>43.01666666666667</v>
      </c>
      <c r="AK545" s="1">
        <f t="shared" si="168"/>
        <v>37.6</v>
      </c>
      <c r="AL545" s="1">
        <f t="shared" si="169"/>
        <v>48.31666666666666</v>
      </c>
      <c r="AM545" s="1">
        <f t="shared" si="170"/>
        <v>41.70833333333333</v>
      </c>
    </row>
    <row r="546" spans="1:39" ht="12.75">
      <c r="A546">
        <v>47</v>
      </c>
      <c r="B546">
        <v>5</v>
      </c>
      <c r="C546">
        <v>2</v>
      </c>
      <c r="D546">
        <v>1916</v>
      </c>
      <c r="E546" s="1">
        <v>15</v>
      </c>
      <c r="F546" s="1">
        <v>12.3</v>
      </c>
      <c r="G546" s="1">
        <v>25</v>
      </c>
      <c r="H546" s="1">
        <v>43.4</v>
      </c>
      <c r="I546" s="1">
        <v>54.8</v>
      </c>
      <c r="J546" s="1">
        <v>60.1</v>
      </c>
      <c r="K546" s="1">
        <v>76.2</v>
      </c>
      <c r="L546" s="1">
        <v>69.7</v>
      </c>
      <c r="M546" s="1">
        <v>57.2</v>
      </c>
      <c r="N546" s="1">
        <v>46.4</v>
      </c>
      <c r="O546" s="1">
        <v>30.9</v>
      </c>
      <c r="P546" s="1">
        <v>12.8</v>
      </c>
      <c r="R546" s="1">
        <f t="shared" si="152"/>
        <v>41.98333333333333</v>
      </c>
      <c r="S546" s="14"/>
      <c r="T546" s="1">
        <f t="shared" si="153"/>
        <v>76.2</v>
      </c>
      <c r="U546" s="1">
        <f t="shared" si="154"/>
        <v>12.3</v>
      </c>
      <c r="V546">
        <f t="shared" si="155"/>
        <v>12</v>
      </c>
      <c r="X546" s="1">
        <f t="shared" si="156"/>
        <v>41.06666666666667</v>
      </c>
      <c r="Y546" s="2">
        <f t="shared" si="157"/>
        <v>42.36666666666667</v>
      </c>
      <c r="Z546" s="1">
        <f t="shared" si="158"/>
        <v>68.66666666666667</v>
      </c>
      <c r="AA546" s="2">
        <f t="shared" si="159"/>
        <v>66.42666666666666</v>
      </c>
      <c r="AB546" s="1">
        <f t="shared" si="160"/>
        <v>44.833333333333336</v>
      </c>
      <c r="AC546" s="2">
        <f t="shared" si="161"/>
        <v>45.873333333333335</v>
      </c>
      <c r="AD546" s="1">
        <f t="shared" si="162"/>
        <v>8.766666666666667</v>
      </c>
      <c r="AE546" s="2">
        <f t="shared" si="163"/>
        <v>14.426666666666666</v>
      </c>
      <c r="AF546" s="2">
        <f t="shared" si="164"/>
        <v>42.09166666666666</v>
      </c>
      <c r="AG546" s="2">
        <f t="shared" si="165"/>
        <v>60.23333333333333</v>
      </c>
      <c r="AH546" s="2">
        <f t="shared" si="166"/>
        <v>21.766666666666666</v>
      </c>
      <c r="AI546" s="2">
        <f t="shared" si="167"/>
        <v>39.71666666666666</v>
      </c>
      <c r="AK546" s="1">
        <f t="shared" si="168"/>
        <v>35.1</v>
      </c>
      <c r="AL546" s="1">
        <f t="shared" si="169"/>
        <v>48.866666666666674</v>
      </c>
      <c r="AM546" s="1">
        <f t="shared" si="170"/>
        <v>40.575</v>
      </c>
    </row>
    <row r="547" spans="1:39" ht="12.75">
      <c r="A547">
        <v>47</v>
      </c>
      <c r="B547">
        <v>5</v>
      </c>
      <c r="C547">
        <v>2</v>
      </c>
      <c r="D547">
        <v>1917</v>
      </c>
      <c r="E547" s="1">
        <v>8.3</v>
      </c>
      <c r="F547" s="1">
        <v>5.2</v>
      </c>
      <c r="G547" s="1">
        <v>27</v>
      </c>
      <c r="H547" s="1">
        <v>41.1</v>
      </c>
      <c r="I547" s="1">
        <v>51.1</v>
      </c>
      <c r="J547" s="1">
        <v>61</v>
      </c>
      <c r="K547" s="1">
        <v>71</v>
      </c>
      <c r="L547" s="1">
        <v>65.2</v>
      </c>
      <c r="M547" s="1">
        <v>56.6</v>
      </c>
      <c r="N547" s="1">
        <v>36.9</v>
      </c>
      <c r="O547" s="1">
        <v>34.7</v>
      </c>
      <c r="P547" s="1">
        <v>11.2</v>
      </c>
      <c r="R547" s="1">
        <f t="shared" si="152"/>
        <v>39.10833333333333</v>
      </c>
      <c r="S547" s="14"/>
      <c r="T547" s="1">
        <f t="shared" si="153"/>
        <v>71</v>
      </c>
      <c r="U547" s="1">
        <f t="shared" si="154"/>
        <v>5.2</v>
      </c>
      <c r="V547">
        <f t="shared" si="155"/>
        <v>12</v>
      </c>
      <c r="X547" s="1">
        <f t="shared" si="156"/>
        <v>39.73333333333333</v>
      </c>
      <c r="Y547" s="2">
        <f t="shared" si="157"/>
        <v>42.413333333333334</v>
      </c>
      <c r="Z547" s="1">
        <f t="shared" si="158"/>
        <v>65.73333333333333</v>
      </c>
      <c r="AA547" s="2">
        <f t="shared" si="159"/>
        <v>66.75333333333333</v>
      </c>
      <c r="AB547" s="1">
        <f t="shared" si="160"/>
        <v>42.73333333333333</v>
      </c>
      <c r="AC547" s="2">
        <f t="shared" si="161"/>
        <v>45.3</v>
      </c>
      <c r="AD547" s="1">
        <f t="shared" si="162"/>
        <v>9.299999999999999</v>
      </c>
      <c r="AE547" s="2">
        <f t="shared" si="163"/>
        <v>13.12</v>
      </c>
      <c r="AF547" s="2">
        <f t="shared" si="164"/>
        <v>42.15833333333333</v>
      </c>
      <c r="AG547" s="2">
        <f t="shared" si="165"/>
        <v>57.666666666666664</v>
      </c>
      <c r="AH547" s="2">
        <f t="shared" si="166"/>
        <v>22.45</v>
      </c>
      <c r="AI547" s="2">
        <f t="shared" si="167"/>
        <v>40.78333333333333</v>
      </c>
      <c r="AK547" s="1">
        <f t="shared" si="168"/>
        <v>32.28333333333333</v>
      </c>
      <c r="AL547" s="1">
        <f t="shared" si="169"/>
        <v>45.93333333333333</v>
      </c>
      <c r="AM547" s="1">
        <f t="shared" si="170"/>
        <v>40.96666666666667</v>
      </c>
    </row>
    <row r="548" spans="1:39" ht="12.75">
      <c r="A548">
        <v>47</v>
      </c>
      <c r="B548">
        <v>5</v>
      </c>
      <c r="C548">
        <v>2</v>
      </c>
      <c r="D548">
        <v>1918</v>
      </c>
      <c r="E548" s="1">
        <v>2.2</v>
      </c>
      <c r="F548" s="1">
        <v>14.5</v>
      </c>
      <c r="G548" s="1">
        <v>35.2</v>
      </c>
      <c r="H548" s="1">
        <v>40.4</v>
      </c>
      <c r="I548" s="1">
        <v>59.1</v>
      </c>
      <c r="J548" s="1">
        <v>64.6</v>
      </c>
      <c r="K548" s="1">
        <v>68.1</v>
      </c>
      <c r="L548" s="1">
        <v>69.5</v>
      </c>
      <c r="M548" s="1">
        <v>53</v>
      </c>
      <c r="N548" s="1">
        <v>49.3</v>
      </c>
      <c r="O548" s="1">
        <v>36.1</v>
      </c>
      <c r="P548" s="1">
        <v>26.8</v>
      </c>
      <c r="R548" s="1">
        <f t="shared" si="152"/>
        <v>43.23333333333334</v>
      </c>
      <c r="S548" s="14"/>
      <c r="T548" s="1">
        <f t="shared" si="153"/>
        <v>69.5</v>
      </c>
      <c r="U548" s="1">
        <f t="shared" si="154"/>
        <v>2.2</v>
      </c>
      <c r="V548">
        <f t="shared" si="155"/>
        <v>12</v>
      </c>
      <c r="X548" s="1">
        <f t="shared" si="156"/>
        <v>44.9</v>
      </c>
      <c r="Y548" s="2">
        <f t="shared" si="157"/>
        <v>41.94</v>
      </c>
      <c r="Z548" s="1">
        <f t="shared" si="158"/>
        <v>67.39999999999999</v>
      </c>
      <c r="AA548" s="2">
        <f t="shared" si="159"/>
        <v>67.59333333333333</v>
      </c>
      <c r="AB548" s="1">
        <f t="shared" si="160"/>
        <v>46.13333333333333</v>
      </c>
      <c r="AC548" s="2">
        <f t="shared" si="161"/>
        <v>45.626666666666665</v>
      </c>
      <c r="AD548" s="1">
        <f t="shared" si="162"/>
        <v>22.333333333333332</v>
      </c>
      <c r="AE548" s="2">
        <f t="shared" si="163"/>
        <v>14.353333333333333</v>
      </c>
      <c r="AF548" s="2">
        <f t="shared" si="164"/>
        <v>42.108333333333334</v>
      </c>
      <c r="AG548" s="2">
        <f t="shared" si="165"/>
        <v>59.11666666666667</v>
      </c>
      <c r="AH548" s="2">
        <f t="shared" si="166"/>
        <v>30.566666666666666</v>
      </c>
      <c r="AI548" s="2">
        <f t="shared" si="167"/>
        <v>45.916666666666664</v>
      </c>
      <c r="AK548" s="1">
        <f t="shared" si="168"/>
        <v>36</v>
      </c>
      <c r="AL548" s="1">
        <f t="shared" si="169"/>
        <v>50.46666666666667</v>
      </c>
      <c r="AM548" s="1">
        <f t="shared" si="170"/>
        <v>45.175</v>
      </c>
    </row>
    <row r="549" spans="1:39" ht="12.75">
      <c r="A549">
        <v>47</v>
      </c>
      <c r="B549">
        <v>5</v>
      </c>
      <c r="C549">
        <v>2</v>
      </c>
      <c r="D549">
        <v>1919</v>
      </c>
      <c r="E549" s="1">
        <v>20.7</v>
      </c>
      <c r="F549" s="1">
        <v>19.5</v>
      </c>
      <c r="G549" s="1">
        <v>31</v>
      </c>
      <c r="H549" s="1">
        <v>44</v>
      </c>
      <c r="I549" s="1">
        <v>54</v>
      </c>
      <c r="J549" s="1">
        <v>70.1</v>
      </c>
      <c r="K549" s="1">
        <v>71.9</v>
      </c>
      <c r="L549" s="1">
        <v>66.1</v>
      </c>
      <c r="M549" s="1">
        <v>61.5</v>
      </c>
      <c r="N549" s="1">
        <v>46.2</v>
      </c>
      <c r="O549" s="1">
        <v>28.6</v>
      </c>
      <c r="P549" s="1">
        <v>8.5</v>
      </c>
      <c r="R549" s="1">
        <f t="shared" si="152"/>
        <v>43.508333333333326</v>
      </c>
      <c r="S549" s="14"/>
      <c r="T549" s="1">
        <f t="shared" si="153"/>
        <v>71.9</v>
      </c>
      <c r="U549" s="1">
        <f t="shared" si="154"/>
        <v>8.5</v>
      </c>
      <c r="V549">
        <f t="shared" si="155"/>
        <v>12</v>
      </c>
      <c r="X549" s="1">
        <f t="shared" si="156"/>
        <v>43</v>
      </c>
      <c r="Y549" s="2">
        <f t="shared" si="157"/>
        <v>43.26</v>
      </c>
      <c r="Z549" s="1">
        <f t="shared" si="158"/>
        <v>69.36666666666666</v>
      </c>
      <c r="AA549" s="2">
        <f t="shared" si="159"/>
        <v>68.27333333333334</v>
      </c>
      <c r="AB549" s="1">
        <f t="shared" si="160"/>
        <v>45.43333333333334</v>
      </c>
      <c r="AC549" s="2">
        <f t="shared" si="161"/>
        <v>45.92</v>
      </c>
      <c r="AD549" s="1">
        <f t="shared" si="162"/>
        <v>9.433333333333334</v>
      </c>
      <c r="AE549" s="2">
        <f t="shared" si="163"/>
        <v>15.540000000000001</v>
      </c>
      <c r="AF549" s="2">
        <f t="shared" si="164"/>
        <v>43.06166666666667</v>
      </c>
      <c r="AG549" s="2">
        <f t="shared" si="165"/>
        <v>61.26666666666667</v>
      </c>
      <c r="AH549" s="2">
        <f t="shared" si="166"/>
        <v>22.183333333333337</v>
      </c>
      <c r="AI549" s="2">
        <f t="shared" si="167"/>
        <v>40.71666666666667</v>
      </c>
      <c r="AK549" s="1">
        <f t="shared" si="168"/>
        <v>39.88333333333333</v>
      </c>
      <c r="AL549" s="1">
        <f t="shared" si="169"/>
        <v>47.13333333333333</v>
      </c>
      <c r="AM549" s="1">
        <f t="shared" si="170"/>
        <v>41.075</v>
      </c>
    </row>
    <row r="550" spans="1:39" ht="12.75">
      <c r="A550">
        <v>47</v>
      </c>
      <c r="B550">
        <v>5</v>
      </c>
      <c r="C550">
        <v>2</v>
      </c>
      <c r="D550">
        <v>1920</v>
      </c>
      <c r="E550" s="1">
        <v>5.8</v>
      </c>
      <c r="F550" s="1">
        <v>14</v>
      </c>
      <c r="G550" s="1">
        <v>30</v>
      </c>
      <c r="H550" s="1">
        <v>38.3</v>
      </c>
      <c r="I550" s="1">
        <v>54.7</v>
      </c>
      <c r="J550" s="1">
        <v>67.3</v>
      </c>
      <c r="K550" s="1">
        <v>67.2</v>
      </c>
      <c r="L550" s="1">
        <v>65.9</v>
      </c>
      <c r="M550" s="1">
        <v>62.1</v>
      </c>
      <c r="N550" s="1">
        <v>54</v>
      </c>
      <c r="O550" s="1">
        <v>30.9</v>
      </c>
      <c r="P550" s="1">
        <v>22.3</v>
      </c>
      <c r="R550" s="1">
        <f t="shared" si="152"/>
        <v>42.708333333333336</v>
      </c>
      <c r="S550" s="14"/>
      <c r="T550" s="1">
        <f t="shared" si="153"/>
        <v>67.3</v>
      </c>
      <c r="U550" s="1">
        <f t="shared" si="154"/>
        <v>5.8</v>
      </c>
      <c r="V550">
        <f t="shared" si="155"/>
        <v>12</v>
      </c>
      <c r="X550" s="1">
        <f t="shared" si="156"/>
        <v>41</v>
      </c>
      <c r="Y550" s="2">
        <f t="shared" si="157"/>
        <v>44.32</v>
      </c>
      <c r="Z550" s="1">
        <f t="shared" si="158"/>
        <v>66.8</v>
      </c>
      <c r="AA550" s="2">
        <f t="shared" si="159"/>
        <v>68.65333333333334</v>
      </c>
      <c r="AB550" s="1">
        <f t="shared" si="160"/>
        <v>49</v>
      </c>
      <c r="AC550" s="2">
        <f t="shared" si="161"/>
        <v>47.37333333333333</v>
      </c>
      <c r="AD550" s="1">
        <f t="shared" si="162"/>
        <v>21.933333333333334</v>
      </c>
      <c r="AE550" s="2">
        <f t="shared" si="163"/>
        <v>16.546666666666667</v>
      </c>
      <c r="AF550" s="2">
        <f t="shared" si="164"/>
        <v>44.075</v>
      </c>
      <c r="AG550" s="2">
        <f t="shared" si="165"/>
        <v>59.25</v>
      </c>
      <c r="AH550" s="2">
        <f t="shared" si="166"/>
        <v>30.849999999999998</v>
      </c>
      <c r="AI550" s="2">
        <f t="shared" si="167"/>
        <v>47.775</v>
      </c>
      <c r="AK550" s="1">
        <f t="shared" si="168"/>
        <v>35.01666666666667</v>
      </c>
      <c r="AL550" s="1">
        <f t="shared" si="169"/>
        <v>50.400000000000006</v>
      </c>
      <c r="AM550" s="1">
        <f t="shared" si="170"/>
        <v>46.65833333333333</v>
      </c>
    </row>
    <row r="551" spans="1:39" ht="12.75">
      <c r="A551">
        <v>47</v>
      </c>
      <c r="B551">
        <v>5</v>
      </c>
      <c r="C551">
        <v>2</v>
      </c>
      <c r="D551">
        <v>1921</v>
      </c>
      <c r="E551" s="1">
        <v>21</v>
      </c>
      <c r="F551" s="1">
        <v>22.5</v>
      </c>
      <c r="G551" s="1">
        <v>34.4</v>
      </c>
      <c r="H551" s="1">
        <v>49.6</v>
      </c>
      <c r="I551" s="1">
        <v>59</v>
      </c>
      <c r="J551" s="1">
        <v>71</v>
      </c>
      <c r="K551" s="1">
        <v>76.7</v>
      </c>
      <c r="L551" s="1">
        <v>68.5</v>
      </c>
      <c r="M551" s="1">
        <v>63.4</v>
      </c>
      <c r="N551" s="1">
        <v>48.3</v>
      </c>
      <c r="O551" s="1">
        <v>27.2</v>
      </c>
      <c r="P551" s="1">
        <v>19.4</v>
      </c>
      <c r="R551" s="1">
        <f t="shared" si="152"/>
        <v>46.75</v>
      </c>
      <c r="S551" s="14"/>
      <c r="T551" s="1">
        <f t="shared" si="153"/>
        <v>76.7</v>
      </c>
      <c r="U551" s="1">
        <f t="shared" si="154"/>
        <v>19.4</v>
      </c>
      <c r="V551">
        <f t="shared" si="155"/>
        <v>12</v>
      </c>
      <c r="X551" s="1">
        <f t="shared" si="156"/>
        <v>47.666666666666664</v>
      </c>
      <c r="Y551" s="2">
        <f t="shared" si="157"/>
        <v>43.193333333333335</v>
      </c>
      <c r="Z551" s="1">
        <f t="shared" si="158"/>
        <v>72.06666666666666</v>
      </c>
      <c r="AA551" s="2">
        <f t="shared" si="159"/>
        <v>68.96000000000001</v>
      </c>
      <c r="AB551" s="1">
        <f t="shared" si="160"/>
        <v>46.29999999999999</v>
      </c>
      <c r="AC551" s="2">
        <f t="shared" si="161"/>
        <v>47.5</v>
      </c>
      <c r="AD551" s="1">
        <f t="shared" si="162"/>
        <v>14.700000000000001</v>
      </c>
      <c r="AE551" s="2">
        <f t="shared" si="163"/>
        <v>15.526666666666667</v>
      </c>
      <c r="AF551" s="2">
        <f t="shared" si="164"/>
        <v>44.093333333333334</v>
      </c>
      <c r="AG551" s="2">
        <f t="shared" si="165"/>
        <v>64.7</v>
      </c>
      <c r="AH551" s="2">
        <f t="shared" si="166"/>
        <v>24.86666666666667</v>
      </c>
      <c r="AI551" s="2">
        <f t="shared" si="167"/>
        <v>43.300000000000004</v>
      </c>
      <c r="AK551" s="1">
        <f t="shared" si="168"/>
        <v>42.916666666666664</v>
      </c>
      <c r="AL551" s="1">
        <f t="shared" si="169"/>
        <v>50.58333333333332</v>
      </c>
      <c r="AM551" s="1">
        <f t="shared" si="170"/>
        <v>44.15833333333333</v>
      </c>
    </row>
    <row r="552" spans="1:39" ht="12.75">
      <c r="A552">
        <v>47</v>
      </c>
      <c r="B552">
        <v>5</v>
      </c>
      <c r="C552">
        <v>2</v>
      </c>
      <c r="D552">
        <v>1922</v>
      </c>
      <c r="E552" s="1">
        <v>10.3</v>
      </c>
      <c r="F552" s="1">
        <v>14.4</v>
      </c>
      <c r="G552" s="1">
        <v>29.6</v>
      </c>
      <c r="H552" s="1">
        <v>43.7</v>
      </c>
      <c r="I552" s="1">
        <v>61.8</v>
      </c>
      <c r="J552" s="1">
        <v>66.6</v>
      </c>
      <c r="K552" s="1">
        <v>67.7</v>
      </c>
      <c r="L552" s="1">
        <v>68.6</v>
      </c>
      <c r="M552" s="1">
        <v>62</v>
      </c>
      <c r="N552" s="1">
        <v>49.9</v>
      </c>
      <c r="O552" s="1">
        <v>38.1</v>
      </c>
      <c r="P552" s="1">
        <v>17.4</v>
      </c>
      <c r="R552" s="1">
        <f t="shared" si="152"/>
        <v>44.175000000000004</v>
      </c>
      <c r="S552" s="14"/>
      <c r="T552" s="1">
        <f t="shared" si="153"/>
        <v>68.6</v>
      </c>
      <c r="U552" s="1">
        <f t="shared" si="154"/>
        <v>10.3</v>
      </c>
      <c r="V552">
        <f t="shared" si="155"/>
        <v>12</v>
      </c>
      <c r="X552" s="1">
        <f t="shared" si="156"/>
        <v>45.03333333333334</v>
      </c>
      <c r="Y552" s="2">
        <f t="shared" si="157"/>
        <v>42.373333333333335</v>
      </c>
      <c r="Z552" s="1">
        <f t="shared" si="158"/>
        <v>67.63333333333334</v>
      </c>
      <c r="AA552" s="2">
        <f t="shared" si="159"/>
        <v>67.97999999999999</v>
      </c>
      <c r="AB552" s="1">
        <f t="shared" si="160"/>
        <v>50</v>
      </c>
      <c r="AC552" s="2">
        <f t="shared" si="161"/>
        <v>47.71333333333333</v>
      </c>
      <c r="AD552" s="1">
        <f t="shared" si="162"/>
        <v>14.333333333333334</v>
      </c>
      <c r="AE552" s="2">
        <f t="shared" si="163"/>
        <v>16.606666666666666</v>
      </c>
      <c r="AF552" s="2">
        <f t="shared" si="164"/>
        <v>43.43</v>
      </c>
      <c r="AG552" s="2">
        <f t="shared" si="165"/>
        <v>61.73333333333333</v>
      </c>
      <c r="AH552" s="2">
        <f t="shared" si="166"/>
        <v>25.433333333333334</v>
      </c>
      <c r="AI552" s="2">
        <f t="shared" si="167"/>
        <v>42.883333333333326</v>
      </c>
      <c r="AK552" s="1">
        <f t="shared" si="168"/>
        <v>37.733333333333334</v>
      </c>
      <c r="AL552" s="1">
        <f t="shared" si="169"/>
        <v>50.61666666666667</v>
      </c>
      <c r="AM552" s="1">
        <f t="shared" si="170"/>
        <v>43.05833333333334</v>
      </c>
    </row>
    <row r="553" spans="1:39" ht="12.75">
      <c r="A553">
        <v>47</v>
      </c>
      <c r="B553">
        <v>5</v>
      </c>
      <c r="C553">
        <v>2</v>
      </c>
      <c r="D553">
        <v>1923</v>
      </c>
      <c r="E553" s="1">
        <v>16.5</v>
      </c>
      <c r="F553" s="1">
        <v>9.1</v>
      </c>
      <c r="G553" s="1">
        <v>21.6</v>
      </c>
      <c r="H553" s="1">
        <v>40.7</v>
      </c>
      <c r="I553" s="1">
        <v>55.5</v>
      </c>
      <c r="J553" s="1">
        <v>69.6</v>
      </c>
      <c r="K553" s="1">
        <v>72</v>
      </c>
      <c r="L553" s="1">
        <v>65.2</v>
      </c>
      <c r="M553" s="1">
        <v>59</v>
      </c>
      <c r="N553" s="1">
        <v>45.4</v>
      </c>
      <c r="O553" s="1">
        <v>35.9</v>
      </c>
      <c r="P553" s="1">
        <v>29.4</v>
      </c>
      <c r="R553" s="1">
        <f t="shared" si="152"/>
        <v>43.324999999999996</v>
      </c>
      <c r="S553" s="14"/>
      <c r="T553" s="1">
        <f t="shared" si="153"/>
        <v>72</v>
      </c>
      <c r="U553" s="1">
        <f t="shared" si="154"/>
        <v>9.1</v>
      </c>
      <c r="V553">
        <f t="shared" si="155"/>
        <v>12</v>
      </c>
      <c r="X553" s="1">
        <f t="shared" si="156"/>
        <v>39.26666666666667</v>
      </c>
      <c r="Y553" s="2">
        <f t="shared" si="157"/>
        <v>43.06</v>
      </c>
      <c r="Z553" s="1">
        <f t="shared" si="158"/>
        <v>68.93333333333334</v>
      </c>
      <c r="AA553" s="2">
        <f t="shared" si="159"/>
        <v>68.06666666666668</v>
      </c>
      <c r="AB553" s="1">
        <f t="shared" si="160"/>
        <v>46.76666666666667</v>
      </c>
      <c r="AC553" s="2">
        <f t="shared" si="161"/>
        <v>46.626666666666665</v>
      </c>
      <c r="AD553" s="1">
        <f t="shared" si="162"/>
        <v>17.233333333333334</v>
      </c>
      <c r="AE553" s="2">
        <f t="shared" si="163"/>
        <v>15.486666666666668</v>
      </c>
      <c r="AF553" s="2">
        <f t="shared" si="164"/>
        <v>43.455</v>
      </c>
      <c r="AG553" s="2">
        <f t="shared" si="165"/>
        <v>60.333333333333336</v>
      </c>
      <c r="AH553" s="2">
        <f t="shared" si="166"/>
        <v>26.55</v>
      </c>
      <c r="AI553" s="2">
        <f t="shared" si="167"/>
        <v>41.441666666666656</v>
      </c>
      <c r="AK553" s="1">
        <f t="shared" si="168"/>
        <v>35.5</v>
      </c>
      <c r="AL553" s="1">
        <f t="shared" si="169"/>
        <v>51.15</v>
      </c>
      <c r="AM553" s="1">
        <f t="shared" si="170"/>
        <v>42.275</v>
      </c>
    </row>
    <row r="554" spans="1:39" ht="12.75">
      <c r="A554">
        <v>47</v>
      </c>
      <c r="B554">
        <v>5</v>
      </c>
      <c r="C554">
        <v>2</v>
      </c>
      <c r="D554">
        <v>1924</v>
      </c>
      <c r="E554" s="1">
        <v>3.7</v>
      </c>
      <c r="F554" s="1">
        <v>18.6</v>
      </c>
      <c r="G554" s="1">
        <v>26.3</v>
      </c>
      <c r="H554" s="1">
        <v>41.7</v>
      </c>
      <c r="I554" s="1">
        <v>48.7</v>
      </c>
      <c r="J554" s="1">
        <v>61.4</v>
      </c>
      <c r="K554" s="1">
        <v>66.6</v>
      </c>
      <c r="L554" s="1">
        <v>65.4</v>
      </c>
      <c r="M554" s="1">
        <v>54.2</v>
      </c>
      <c r="N554" s="1">
        <v>52.7</v>
      </c>
      <c r="O554" s="1">
        <v>32.6</v>
      </c>
      <c r="P554" s="1">
        <v>10.4</v>
      </c>
      <c r="R554" s="1">
        <f t="shared" si="152"/>
        <v>40.19166666666666</v>
      </c>
      <c r="S554" s="14"/>
      <c r="T554" s="1">
        <f t="shared" si="153"/>
        <v>66.6</v>
      </c>
      <c r="U554" s="1">
        <f t="shared" si="154"/>
        <v>3.7</v>
      </c>
      <c r="V554">
        <f t="shared" si="155"/>
        <v>12</v>
      </c>
      <c r="X554" s="1">
        <f t="shared" si="156"/>
        <v>38.9</v>
      </c>
      <c r="Y554" s="2">
        <f t="shared" si="157"/>
        <v>41.43333333333334</v>
      </c>
      <c r="Z554" s="1">
        <f t="shared" si="158"/>
        <v>64.46666666666667</v>
      </c>
      <c r="AA554" s="2">
        <f t="shared" si="159"/>
        <v>66.75333333333333</v>
      </c>
      <c r="AB554" s="1">
        <f t="shared" si="160"/>
        <v>46.5</v>
      </c>
      <c r="AC554" s="2">
        <f t="shared" si="161"/>
        <v>45.86666666666667</v>
      </c>
      <c r="AD554" s="1">
        <f t="shared" si="162"/>
        <v>14.833333333333334</v>
      </c>
      <c r="AE554" s="2">
        <f t="shared" si="163"/>
        <v>15.753333333333334</v>
      </c>
      <c r="AF554" s="2">
        <f t="shared" si="164"/>
        <v>42.3</v>
      </c>
      <c r="AG554" s="2">
        <f t="shared" si="165"/>
        <v>56.333333333333336</v>
      </c>
      <c r="AH554" s="2">
        <f t="shared" si="166"/>
        <v>26.96666666666667</v>
      </c>
      <c r="AI554" s="2">
        <f t="shared" si="167"/>
        <v>43.96666666666667</v>
      </c>
      <c r="AK554" s="1">
        <f t="shared" si="168"/>
        <v>33.4</v>
      </c>
      <c r="AL554" s="1">
        <f t="shared" si="169"/>
        <v>46.98333333333333</v>
      </c>
      <c r="AM554" s="1">
        <f t="shared" si="170"/>
        <v>42.949999999999996</v>
      </c>
    </row>
    <row r="555" spans="1:39" ht="12.75">
      <c r="A555">
        <v>47</v>
      </c>
      <c r="B555">
        <v>5</v>
      </c>
      <c r="C555">
        <v>2</v>
      </c>
      <c r="D555">
        <v>1925</v>
      </c>
      <c r="E555" s="1">
        <v>13.8</v>
      </c>
      <c r="F555" s="1">
        <v>20.3</v>
      </c>
      <c r="G555" s="1">
        <v>32</v>
      </c>
      <c r="H555" s="1">
        <v>49.4</v>
      </c>
      <c r="I555" s="1">
        <v>51.9</v>
      </c>
      <c r="J555" s="1">
        <v>66.1</v>
      </c>
      <c r="K555" s="1">
        <v>68</v>
      </c>
      <c r="L555" s="1">
        <v>67.6</v>
      </c>
      <c r="M555" s="1">
        <v>62.8</v>
      </c>
      <c r="N555" s="1">
        <v>37.2</v>
      </c>
      <c r="O555" s="1">
        <v>30.7</v>
      </c>
      <c r="P555" s="1">
        <v>14.2</v>
      </c>
      <c r="R555" s="1">
        <f t="shared" si="152"/>
        <v>42.833333333333336</v>
      </c>
      <c r="S555" s="14"/>
      <c r="T555" s="1">
        <f t="shared" si="153"/>
        <v>68</v>
      </c>
      <c r="U555" s="1">
        <f t="shared" si="154"/>
        <v>13.8</v>
      </c>
      <c r="V555">
        <f t="shared" si="155"/>
        <v>12</v>
      </c>
      <c r="X555" s="1">
        <f t="shared" si="156"/>
        <v>44.43333333333334</v>
      </c>
      <c r="Y555" s="2">
        <f t="shared" si="157"/>
        <v>41.14666666666666</v>
      </c>
      <c r="Z555" s="1">
        <f t="shared" si="158"/>
        <v>67.23333333333333</v>
      </c>
      <c r="AA555" s="2">
        <f t="shared" si="159"/>
        <v>66.01333333333334</v>
      </c>
      <c r="AB555" s="1">
        <f t="shared" si="160"/>
        <v>43.56666666666666</v>
      </c>
      <c r="AC555" s="2">
        <f t="shared" si="161"/>
        <v>45.39333333333333</v>
      </c>
      <c r="AD555" s="1">
        <f t="shared" si="162"/>
        <v>16.333333333333332</v>
      </c>
      <c r="AE555" s="2">
        <f t="shared" si="163"/>
        <v>16.106666666666666</v>
      </c>
      <c r="AF555" s="2">
        <f t="shared" si="164"/>
        <v>41.993333333333325</v>
      </c>
      <c r="AG555" s="2">
        <f t="shared" si="165"/>
        <v>60.96666666666667</v>
      </c>
      <c r="AH555" s="2">
        <f t="shared" si="166"/>
        <v>23.066666666666666</v>
      </c>
      <c r="AI555" s="2">
        <f t="shared" si="167"/>
        <v>40.699999999999996</v>
      </c>
      <c r="AK555" s="1">
        <f t="shared" si="168"/>
        <v>38.916666666666664</v>
      </c>
      <c r="AL555" s="1">
        <f t="shared" si="169"/>
        <v>46.74999999999999</v>
      </c>
      <c r="AM555" s="1">
        <f t="shared" si="170"/>
        <v>41.19166666666666</v>
      </c>
    </row>
    <row r="556" spans="1:39" ht="12.75">
      <c r="A556">
        <v>47</v>
      </c>
      <c r="B556">
        <v>5</v>
      </c>
      <c r="C556">
        <v>2</v>
      </c>
      <c r="D556">
        <v>1926</v>
      </c>
      <c r="E556" s="1">
        <v>14.4</v>
      </c>
      <c r="F556" s="1">
        <v>20.4</v>
      </c>
      <c r="G556" s="1">
        <v>21.5</v>
      </c>
      <c r="H556" s="1">
        <v>39.8</v>
      </c>
      <c r="I556" s="1">
        <v>57.3</v>
      </c>
      <c r="J556" s="1">
        <v>60.4</v>
      </c>
      <c r="K556" s="1">
        <v>69.1</v>
      </c>
      <c r="L556" s="1">
        <v>67</v>
      </c>
      <c r="M556" s="1">
        <v>56.4</v>
      </c>
      <c r="N556" s="1">
        <v>44.4</v>
      </c>
      <c r="O556" s="1">
        <v>26.7</v>
      </c>
      <c r="P556" s="1">
        <v>14.3</v>
      </c>
      <c r="R556" s="1">
        <f t="shared" si="152"/>
        <v>40.974999999999994</v>
      </c>
      <c r="S556" s="14"/>
      <c r="T556" s="1">
        <f t="shared" si="153"/>
        <v>69.1</v>
      </c>
      <c r="U556" s="1">
        <f t="shared" si="154"/>
        <v>14.3</v>
      </c>
      <c r="V556">
        <f t="shared" si="155"/>
        <v>12</v>
      </c>
      <c r="X556" s="1">
        <f t="shared" si="156"/>
        <v>39.53333333333333</v>
      </c>
      <c r="Y556" s="2">
        <f t="shared" si="157"/>
        <v>41.60666666666667</v>
      </c>
      <c r="Z556" s="1">
        <f t="shared" si="158"/>
        <v>65.5</v>
      </c>
      <c r="AA556" s="2">
        <f t="shared" si="159"/>
        <v>65.39333333333333</v>
      </c>
      <c r="AB556" s="1">
        <f t="shared" si="160"/>
        <v>42.5</v>
      </c>
      <c r="AC556" s="2">
        <f t="shared" si="161"/>
        <v>45.31333333333333</v>
      </c>
      <c r="AD556" s="1">
        <f t="shared" si="162"/>
        <v>16.033333333333335</v>
      </c>
      <c r="AE556" s="2">
        <f t="shared" si="163"/>
        <v>14.893333333333334</v>
      </c>
      <c r="AF556" s="2">
        <f t="shared" si="164"/>
        <v>42.004999999999995</v>
      </c>
      <c r="AG556" s="2">
        <f t="shared" si="165"/>
        <v>58.333333333333336</v>
      </c>
      <c r="AH556" s="2">
        <f t="shared" si="166"/>
        <v>25.683333333333334</v>
      </c>
      <c r="AI556" s="2">
        <f t="shared" si="167"/>
        <v>41.916666666666664</v>
      </c>
      <c r="AK556" s="1">
        <f t="shared" si="168"/>
        <v>35.63333333333333</v>
      </c>
      <c r="AL556" s="1">
        <f t="shared" si="169"/>
        <v>46.31666666666667</v>
      </c>
      <c r="AM556" s="1">
        <f t="shared" si="170"/>
        <v>42.05</v>
      </c>
    </row>
    <row r="557" spans="1:39" ht="12.75">
      <c r="A557">
        <v>47</v>
      </c>
      <c r="B557">
        <v>5</v>
      </c>
      <c r="C557">
        <v>2</v>
      </c>
      <c r="D557">
        <v>1927</v>
      </c>
      <c r="E557" s="1">
        <v>11</v>
      </c>
      <c r="F557" s="1">
        <v>22.8</v>
      </c>
      <c r="G557" s="1">
        <v>34.9</v>
      </c>
      <c r="H557" s="1">
        <v>43.4</v>
      </c>
      <c r="I557" s="1">
        <v>52.5</v>
      </c>
      <c r="J557" s="1">
        <v>62.1</v>
      </c>
      <c r="K557" s="1">
        <v>67.5</v>
      </c>
      <c r="L557" s="1">
        <v>62.2</v>
      </c>
      <c r="M557" s="1">
        <v>61.2</v>
      </c>
      <c r="N557" s="1">
        <v>49.7</v>
      </c>
      <c r="O557" s="1">
        <v>32</v>
      </c>
      <c r="P557" s="1">
        <v>12.4</v>
      </c>
      <c r="R557" s="1">
        <f t="shared" si="152"/>
        <v>42.64166666666666</v>
      </c>
      <c r="S557" s="14"/>
      <c r="T557" s="1">
        <f t="shared" si="153"/>
        <v>67.5</v>
      </c>
      <c r="U557" s="1">
        <f t="shared" si="154"/>
        <v>11</v>
      </c>
      <c r="V557">
        <f t="shared" si="155"/>
        <v>12</v>
      </c>
      <c r="X557" s="1">
        <f t="shared" si="156"/>
        <v>43.6</v>
      </c>
      <c r="Y557" s="2">
        <f t="shared" si="157"/>
        <v>42.526666666666664</v>
      </c>
      <c r="Z557" s="1">
        <f t="shared" si="158"/>
        <v>63.93333333333334</v>
      </c>
      <c r="AA557" s="2">
        <f t="shared" si="159"/>
        <v>65.76</v>
      </c>
      <c r="AB557" s="1">
        <f t="shared" si="160"/>
        <v>47.63333333333333</v>
      </c>
      <c r="AC557" s="2">
        <f t="shared" si="161"/>
        <v>44.9</v>
      </c>
      <c r="AD557" s="1">
        <f t="shared" si="162"/>
        <v>16.099999999999998</v>
      </c>
      <c r="AE557" s="2">
        <f t="shared" si="163"/>
        <v>15.266666666666666</v>
      </c>
      <c r="AF557" s="2">
        <f t="shared" si="164"/>
        <v>42.16</v>
      </c>
      <c r="AG557" s="2">
        <f t="shared" si="165"/>
        <v>58.15</v>
      </c>
      <c r="AH557" s="2">
        <f t="shared" si="166"/>
        <v>26.566666666666674</v>
      </c>
      <c r="AI557" s="2">
        <f t="shared" si="167"/>
        <v>42.300000000000004</v>
      </c>
      <c r="AK557" s="1">
        <f t="shared" si="168"/>
        <v>37.78333333333333</v>
      </c>
      <c r="AL557" s="1">
        <f t="shared" si="169"/>
        <v>47.49999999999999</v>
      </c>
      <c r="AM557" s="1">
        <f t="shared" si="170"/>
        <v>42.166666666666664</v>
      </c>
    </row>
    <row r="558" spans="1:39" ht="12.75">
      <c r="A558">
        <v>47</v>
      </c>
      <c r="B558">
        <v>5</v>
      </c>
      <c r="C558">
        <v>2</v>
      </c>
      <c r="D558">
        <v>1928</v>
      </c>
      <c r="E558" s="1">
        <v>16.6</v>
      </c>
      <c r="F558" s="1">
        <v>19.3</v>
      </c>
      <c r="G558" s="1">
        <v>29.4</v>
      </c>
      <c r="H558" s="1">
        <v>37.8</v>
      </c>
      <c r="I558" s="1">
        <v>57.5</v>
      </c>
      <c r="J558" s="1">
        <v>60.4</v>
      </c>
      <c r="K558" s="1">
        <v>69.5</v>
      </c>
      <c r="L558" s="1">
        <v>67.6</v>
      </c>
      <c r="M558" s="1">
        <v>55.4</v>
      </c>
      <c r="N558" s="1">
        <v>49.1</v>
      </c>
      <c r="O558" s="1">
        <v>34.6</v>
      </c>
      <c r="P558" s="1">
        <v>23.4</v>
      </c>
      <c r="R558" s="1">
        <f t="shared" si="152"/>
        <v>43.38333333333333</v>
      </c>
      <c r="S558" s="14"/>
      <c r="T558" s="1">
        <f t="shared" si="153"/>
        <v>69.5</v>
      </c>
      <c r="U558" s="1">
        <f t="shared" si="154"/>
        <v>16.6</v>
      </c>
      <c r="V558">
        <f t="shared" si="155"/>
        <v>12</v>
      </c>
      <c r="X558" s="1">
        <f t="shared" si="156"/>
        <v>41.56666666666666</v>
      </c>
      <c r="Y558" s="2">
        <f t="shared" si="157"/>
        <v>42.406666666666666</v>
      </c>
      <c r="Z558" s="1">
        <f t="shared" si="158"/>
        <v>65.83333333333333</v>
      </c>
      <c r="AA558" s="2">
        <f t="shared" si="159"/>
        <v>66.11333333333333</v>
      </c>
      <c r="AB558" s="1">
        <f t="shared" si="160"/>
        <v>46.36666666666667</v>
      </c>
      <c r="AC558" s="2">
        <f t="shared" si="161"/>
        <v>45.7</v>
      </c>
      <c r="AD558" s="1">
        <f t="shared" si="162"/>
        <v>11.166666666666666</v>
      </c>
      <c r="AE558" s="2">
        <f t="shared" si="163"/>
        <v>16.71333333333333</v>
      </c>
      <c r="AF558" s="2">
        <f t="shared" si="164"/>
        <v>42.474999999999994</v>
      </c>
      <c r="AG558" s="2">
        <f t="shared" si="165"/>
        <v>58.033333333333324</v>
      </c>
      <c r="AH558" s="2">
        <f t="shared" si="166"/>
        <v>24.899999999999995</v>
      </c>
      <c r="AI558" s="2">
        <f t="shared" si="167"/>
        <v>42.083333333333336</v>
      </c>
      <c r="AK558" s="1">
        <f t="shared" si="168"/>
        <v>36.833333333333336</v>
      </c>
      <c r="AL558" s="1">
        <f t="shared" si="169"/>
        <v>49.93333333333333</v>
      </c>
      <c r="AM558" s="1">
        <f t="shared" si="170"/>
        <v>41.93333333333334</v>
      </c>
    </row>
    <row r="559" spans="1:39" ht="12.75">
      <c r="A559">
        <v>47</v>
      </c>
      <c r="B559">
        <v>5</v>
      </c>
      <c r="C559">
        <v>2</v>
      </c>
      <c r="D559">
        <v>1929</v>
      </c>
      <c r="E559" s="1">
        <v>1.8</v>
      </c>
      <c r="F559" s="1">
        <v>8.3</v>
      </c>
      <c r="G559" s="1">
        <v>32.2</v>
      </c>
      <c r="H559" s="1">
        <v>46.1</v>
      </c>
      <c r="I559" s="1">
        <v>52.2</v>
      </c>
      <c r="J559" s="1">
        <v>63</v>
      </c>
      <c r="K559" s="1">
        <v>70</v>
      </c>
      <c r="L559" s="1">
        <v>65.9</v>
      </c>
      <c r="M559" s="1">
        <v>58.4</v>
      </c>
      <c r="N559" s="1">
        <v>46.7</v>
      </c>
      <c r="O559" s="1">
        <v>28.2</v>
      </c>
      <c r="P559" s="1">
        <v>18.8</v>
      </c>
      <c r="R559" s="1">
        <f t="shared" si="152"/>
        <v>40.96666666666666</v>
      </c>
      <c r="S559" s="14"/>
      <c r="T559" s="1">
        <f t="shared" si="153"/>
        <v>70</v>
      </c>
      <c r="U559" s="1">
        <f t="shared" si="154"/>
        <v>1.8</v>
      </c>
      <c r="V559">
        <f t="shared" si="155"/>
        <v>12</v>
      </c>
      <c r="X559" s="1">
        <f t="shared" si="156"/>
        <v>43.5</v>
      </c>
      <c r="Y559" s="2">
        <f t="shared" si="157"/>
        <v>43.126666666666665</v>
      </c>
      <c r="Z559" s="1">
        <f t="shared" si="158"/>
        <v>66.3</v>
      </c>
      <c r="AA559" s="2">
        <f t="shared" si="159"/>
        <v>67.08666666666667</v>
      </c>
      <c r="AB559" s="1">
        <f t="shared" si="160"/>
        <v>44.43333333333333</v>
      </c>
      <c r="AC559" s="2">
        <f t="shared" si="161"/>
        <v>47.660000000000004</v>
      </c>
      <c r="AD559" s="1">
        <f t="shared" si="162"/>
        <v>16.7</v>
      </c>
      <c r="AE559" s="2">
        <f t="shared" si="163"/>
        <v>18.18</v>
      </c>
      <c r="AF559" s="2">
        <f t="shared" si="164"/>
        <v>43.88833333333333</v>
      </c>
      <c r="AG559" s="2">
        <f t="shared" si="165"/>
        <v>59.26666666666667</v>
      </c>
      <c r="AH559" s="2">
        <f t="shared" si="166"/>
        <v>25.75</v>
      </c>
      <c r="AI559" s="2">
        <f t="shared" si="167"/>
        <v>43.675000000000004</v>
      </c>
      <c r="AK559" s="1">
        <f t="shared" si="168"/>
        <v>33.93333333333334</v>
      </c>
      <c r="AL559" s="1">
        <f t="shared" si="169"/>
        <v>48</v>
      </c>
      <c r="AM559" s="1">
        <f t="shared" si="170"/>
        <v>43.09166666666667</v>
      </c>
    </row>
    <row r="560" spans="1:39" ht="12.75">
      <c r="A560">
        <v>47</v>
      </c>
      <c r="B560">
        <v>5</v>
      </c>
      <c r="C560">
        <v>2</v>
      </c>
      <c r="D560">
        <v>1930</v>
      </c>
      <c r="E560" s="1">
        <v>7.5</v>
      </c>
      <c r="F560" s="1">
        <v>23.8</v>
      </c>
      <c r="G560" s="1">
        <v>29.5</v>
      </c>
      <c r="H560" s="1">
        <v>45.3</v>
      </c>
      <c r="I560" s="1">
        <v>56.7</v>
      </c>
      <c r="J560" s="1">
        <v>66.3</v>
      </c>
      <c r="K560" s="1">
        <v>71.5</v>
      </c>
      <c r="L560" s="1">
        <v>69.2</v>
      </c>
      <c r="M560" s="1">
        <v>60.6</v>
      </c>
      <c r="N560" s="1">
        <v>46</v>
      </c>
      <c r="O560" s="1">
        <v>36.1</v>
      </c>
      <c r="P560" s="1">
        <v>20.4</v>
      </c>
      <c r="R560" s="1">
        <f t="shared" si="152"/>
        <v>44.40833333333333</v>
      </c>
      <c r="S560" s="14"/>
      <c r="T560" s="1">
        <f t="shared" si="153"/>
        <v>71.5</v>
      </c>
      <c r="U560" s="1">
        <f t="shared" si="154"/>
        <v>7.5</v>
      </c>
      <c r="V560">
        <f t="shared" si="155"/>
        <v>12</v>
      </c>
      <c r="X560" s="1">
        <f t="shared" si="156"/>
        <v>43.833333333333336</v>
      </c>
      <c r="Y560" s="2">
        <f t="shared" si="157"/>
        <v>42.42</v>
      </c>
      <c r="Z560" s="1">
        <f t="shared" si="158"/>
        <v>69</v>
      </c>
      <c r="AA560" s="2">
        <f t="shared" si="159"/>
        <v>68.19333333333334</v>
      </c>
      <c r="AB560" s="1">
        <f t="shared" si="160"/>
        <v>47.56666666666666</v>
      </c>
      <c r="AC560" s="2">
        <f t="shared" si="161"/>
        <v>46.873333333333335</v>
      </c>
      <c r="AD560" s="1">
        <f t="shared" si="162"/>
        <v>23.566666666666663</v>
      </c>
      <c r="AE560" s="2">
        <f t="shared" si="163"/>
        <v>18.753333333333334</v>
      </c>
      <c r="AF560" s="2">
        <f t="shared" si="164"/>
        <v>44.01</v>
      </c>
      <c r="AG560" s="2">
        <f t="shared" si="165"/>
        <v>61.6</v>
      </c>
      <c r="AH560" s="2">
        <f t="shared" si="166"/>
        <v>30.400000000000002</v>
      </c>
      <c r="AI560" s="2">
        <f t="shared" si="167"/>
        <v>46.55833333333333</v>
      </c>
      <c r="AK560" s="1">
        <f t="shared" si="168"/>
        <v>38.18333333333334</v>
      </c>
      <c r="AL560" s="1">
        <f t="shared" si="169"/>
        <v>50.633333333333326</v>
      </c>
      <c r="AM560" s="1">
        <f t="shared" si="170"/>
        <v>46.108333333333334</v>
      </c>
    </row>
    <row r="561" spans="1:39" ht="12.75">
      <c r="A561">
        <v>47</v>
      </c>
      <c r="B561">
        <v>5</v>
      </c>
      <c r="C561">
        <v>2</v>
      </c>
      <c r="D561">
        <v>1931</v>
      </c>
      <c r="E561" s="1">
        <v>22.2</v>
      </c>
      <c r="F561" s="1">
        <v>28.1</v>
      </c>
      <c r="G561" s="1">
        <v>29.6</v>
      </c>
      <c r="H561" s="1">
        <v>46.1</v>
      </c>
      <c r="I561" s="1">
        <v>53.7</v>
      </c>
      <c r="J561" s="1">
        <v>69.8</v>
      </c>
      <c r="K561" s="1">
        <v>73.9</v>
      </c>
      <c r="L561" s="1">
        <v>67.4</v>
      </c>
      <c r="M561" s="1">
        <v>65.4</v>
      </c>
      <c r="N561" s="1">
        <v>51.7</v>
      </c>
      <c r="O561" s="1">
        <v>39.8</v>
      </c>
      <c r="P561" s="1">
        <v>28.8</v>
      </c>
      <c r="R561" s="1">
        <f t="shared" si="152"/>
        <v>48.04166666666666</v>
      </c>
      <c r="S561" s="14"/>
      <c r="T561" s="1">
        <f t="shared" si="153"/>
        <v>73.9</v>
      </c>
      <c r="U561" s="1">
        <f t="shared" si="154"/>
        <v>22.2</v>
      </c>
      <c r="V561">
        <f t="shared" si="155"/>
        <v>12</v>
      </c>
      <c r="X561" s="1">
        <f t="shared" si="156"/>
        <v>43.13333333333333</v>
      </c>
      <c r="Y561" s="2">
        <f t="shared" si="157"/>
        <v>42.55333333333333</v>
      </c>
      <c r="Z561" s="1">
        <f t="shared" si="158"/>
        <v>70.36666666666666</v>
      </c>
      <c r="AA561" s="2">
        <f t="shared" si="159"/>
        <v>69.16000000000001</v>
      </c>
      <c r="AB561" s="1">
        <f t="shared" si="160"/>
        <v>52.300000000000004</v>
      </c>
      <c r="AC561" s="2">
        <f t="shared" si="161"/>
        <v>46.766666666666666</v>
      </c>
      <c r="AD561" s="1">
        <f t="shared" si="162"/>
        <v>23.366666666666664</v>
      </c>
      <c r="AE561" s="2">
        <f t="shared" si="163"/>
        <v>20.113333333333333</v>
      </c>
      <c r="AF561" s="2">
        <f t="shared" si="164"/>
        <v>44.209999999999994</v>
      </c>
      <c r="AG561" s="2">
        <f t="shared" si="165"/>
        <v>62.716666666666676</v>
      </c>
      <c r="AH561" s="2">
        <f t="shared" si="166"/>
        <v>30.566666666666666</v>
      </c>
      <c r="AI561" s="2">
        <f t="shared" si="167"/>
        <v>45.666666666666664</v>
      </c>
      <c r="AK561" s="1">
        <f t="shared" si="168"/>
        <v>41.583333333333336</v>
      </c>
      <c r="AL561" s="1">
        <f t="shared" si="169"/>
        <v>54.50000000000001</v>
      </c>
      <c r="AM561" s="1">
        <f t="shared" si="170"/>
        <v>46.40833333333334</v>
      </c>
    </row>
    <row r="562" spans="1:39" ht="12.75">
      <c r="A562">
        <v>47</v>
      </c>
      <c r="B562">
        <v>5</v>
      </c>
      <c r="C562">
        <v>2</v>
      </c>
      <c r="D562">
        <v>1932</v>
      </c>
      <c r="E562" s="1">
        <v>21.3</v>
      </c>
      <c r="F562" s="1">
        <v>20</v>
      </c>
      <c r="G562" s="1">
        <v>21.8</v>
      </c>
      <c r="H562" s="1">
        <v>42.1</v>
      </c>
      <c r="I562" s="1">
        <v>56.3</v>
      </c>
      <c r="J562" s="1">
        <v>68.4</v>
      </c>
      <c r="K562" s="1">
        <v>71.2</v>
      </c>
      <c r="L562" s="1">
        <v>68.8</v>
      </c>
      <c r="M562" s="1">
        <v>57.8</v>
      </c>
      <c r="N562" s="1">
        <v>44.8</v>
      </c>
      <c r="O562" s="1">
        <v>28.5</v>
      </c>
      <c r="P562" s="1">
        <v>18</v>
      </c>
      <c r="R562" s="1">
        <f t="shared" si="152"/>
        <v>43.25</v>
      </c>
      <c r="S562" s="14"/>
      <c r="T562" s="1">
        <f t="shared" si="153"/>
        <v>71.2</v>
      </c>
      <c r="U562" s="1">
        <f t="shared" si="154"/>
        <v>18</v>
      </c>
      <c r="V562">
        <f t="shared" si="155"/>
        <v>12</v>
      </c>
      <c r="X562" s="1">
        <f t="shared" si="156"/>
        <v>40.06666666666667</v>
      </c>
      <c r="Y562" s="2">
        <f t="shared" si="157"/>
        <v>42.63333333333333</v>
      </c>
      <c r="Z562" s="1">
        <f t="shared" si="158"/>
        <v>69.46666666666668</v>
      </c>
      <c r="AA562" s="2">
        <f t="shared" si="159"/>
        <v>69.70666666666668</v>
      </c>
      <c r="AB562" s="1">
        <f t="shared" si="160"/>
        <v>43.699999999999996</v>
      </c>
      <c r="AC562" s="2">
        <f t="shared" si="161"/>
        <v>47.52666666666667</v>
      </c>
      <c r="AD562" s="1">
        <f t="shared" si="162"/>
        <v>18.96666666666667</v>
      </c>
      <c r="AE562" s="2">
        <f t="shared" si="163"/>
        <v>19.806666666666665</v>
      </c>
      <c r="AF562" s="2">
        <f t="shared" si="164"/>
        <v>44.934999999999995</v>
      </c>
      <c r="AG562" s="2">
        <f t="shared" si="165"/>
        <v>60.76666666666667</v>
      </c>
      <c r="AH562" s="2">
        <f t="shared" si="166"/>
        <v>26.383333333333336</v>
      </c>
      <c r="AI562" s="2">
        <f t="shared" si="167"/>
        <v>44.4</v>
      </c>
      <c r="AK562" s="1">
        <f t="shared" si="168"/>
        <v>38.31666666666667</v>
      </c>
      <c r="AL562" s="1">
        <f t="shared" si="169"/>
        <v>48.18333333333334</v>
      </c>
      <c r="AM562" s="1">
        <f t="shared" si="170"/>
        <v>44.025000000000006</v>
      </c>
    </row>
    <row r="563" spans="1:39" ht="12.75">
      <c r="A563">
        <v>47</v>
      </c>
      <c r="B563">
        <v>5</v>
      </c>
      <c r="C563">
        <v>2</v>
      </c>
      <c r="D563">
        <v>1933</v>
      </c>
      <c r="E563" s="1">
        <v>24.6</v>
      </c>
      <c r="F563" s="1">
        <v>14.3</v>
      </c>
      <c r="G563" s="1">
        <v>28.1</v>
      </c>
      <c r="H563" s="1">
        <v>42</v>
      </c>
      <c r="I563" s="1">
        <v>56.6</v>
      </c>
      <c r="J563" s="1">
        <v>73.6</v>
      </c>
      <c r="K563" s="1">
        <v>72.2</v>
      </c>
      <c r="L563" s="1">
        <v>66.2</v>
      </c>
      <c r="M563" s="1">
        <v>63.9</v>
      </c>
      <c r="N563" s="1">
        <v>44.6</v>
      </c>
      <c r="O563" s="1">
        <v>29</v>
      </c>
      <c r="P563" s="1">
        <v>17.5</v>
      </c>
      <c r="R563" s="1">
        <f t="shared" si="152"/>
        <v>44.383333333333326</v>
      </c>
      <c r="S563" s="14"/>
      <c r="T563" s="1">
        <f t="shared" si="153"/>
        <v>73.6</v>
      </c>
      <c r="U563" s="1">
        <f t="shared" si="154"/>
        <v>14.3</v>
      </c>
      <c r="V563">
        <f t="shared" si="155"/>
        <v>12</v>
      </c>
      <c r="X563" s="1">
        <f t="shared" si="156"/>
        <v>42.23333333333333</v>
      </c>
      <c r="Y563" s="2">
        <f t="shared" si="157"/>
        <v>42.13333333333334</v>
      </c>
      <c r="Z563" s="1">
        <f t="shared" si="158"/>
        <v>70.66666666666667</v>
      </c>
      <c r="AA563" s="2">
        <f t="shared" si="159"/>
        <v>69.52666666666667</v>
      </c>
      <c r="AB563" s="1">
        <f t="shared" si="160"/>
        <v>45.833333333333336</v>
      </c>
      <c r="AC563" s="2">
        <f t="shared" si="161"/>
        <v>47.040000000000006</v>
      </c>
      <c r="AD563" s="1">
        <f t="shared" si="162"/>
        <v>17.966666666666665</v>
      </c>
      <c r="AE563" s="2">
        <f t="shared" si="163"/>
        <v>16.833333333333336</v>
      </c>
      <c r="AF563" s="2">
        <f t="shared" si="164"/>
        <v>44.58</v>
      </c>
      <c r="AG563" s="2">
        <f t="shared" si="165"/>
        <v>62.41666666666666</v>
      </c>
      <c r="AH563" s="2">
        <f t="shared" si="166"/>
        <v>25.616666666666664</v>
      </c>
      <c r="AI563" s="2">
        <f t="shared" si="167"/>
        <v>43.666666666666664</v>
      </c>
      <c r="AK563" s="1">
        <f t="shared" si="168"/>
        <v>39.86666666666667</v>
      </c>
      <c r="AL563" s="1">
        <f t="shared" si="169"/>
        <v>48.9</v>
      </c>
      <c r="AM563" s="1">
        <f t="shared" si="170"/>
        <v>44.30833333333334</v>
      </c>
    </row>
    <row r="564" spans="1:39" ht="12.75">
      <c r="A564">
        <v>47</v>
      </c>
      <c r="B564">
        <v>5</v>
      </c>
      <c r="C564">
        <v>2</v>
      </c>
      <c r="D564">
        <v>1934</v>
      </c>
      <c r="E564" s="1">
        <v>22</v>
      </c>
      <c r="F564" s="1">
        <v>14.4</v>
      </c>
      <c r="G564" s="1">
        <v>26.2</v>
      </c>
      <c r="H564" s="1">
        <v>42.3</v>
      </c>
      <c r="I564" s="1">
        <v>63.2</v>
      </c>
      <c r="J564" s="1">
        <v>70.2</v>
      </c>
      <c r="K564" s="1">
        <v>71.7</v>
      </c>
      <c r="L564" s="1">
        <v>65.2</v>
      </c>
      <c r="M564" s="1">
        <v>57.7</v>
      </c>
      <c r="N564" s="1">
        <v>50.1</v>
      </c>
      <c r="O564" s="1">
        <v>36.9</v>
      </c>
      <c r="P564" s="1">
        <v>15.2</v>
      </c>
      <c r="R564" s="1">
        <f t="shared" si="152"/>
        <v>44.59166666666667</v>
      </c>
      <c r="S564" s="14"/>
      <c r="T564" s="1">
        <f t="shared" si="153"/>
        <v>71.7</v>
      </c>
      <c r="U564" s="1">
        <f t="shared" si="154"/>
        <v>14.4</v>
      </c>
      <c r="V564">
        <f t="shared" si="155"/>
        <v>12</v>
      </c>
      <c r="X564" s="1">
        <f t="shared" si="156"/>
        <v>43.9</v>
      </c>
      <c r="Y564" s="2">
        <f t="shared" si="157"/>
        <v>42.16666666666667</v>
      </c>
      <c r="Z564" s="1">
        <f t="shared" si="158"/>
        <v>69.03333333333335</v>
      </c>
      <c r="AA564" s="2">
        <f t="shared" si="159"/>
        <v>69.44000000000001</v>
      </c>
      <c r="AB564" s="1">
        <f t="shared" si="160"/>
        <v>48.23333333333334</v>
      </c>
      <c r="AC564" s="2">
        <f t="shared" si="161"/>
        <v>45.63333333333334</v>
      </c>
      <c r="AD564" s="1">
        <f t="shared" si="162"/>
        <v>15.166666666666666</v>
      </c>
      <c r="AE564" s="2">
        <f t="shared" si="163"/>
        <v>15.333333333333334</v>
      </c>
      <c r="AF564" s="2">
        <f t="shared" si="164"/>
        <v>43.41833333333333</v>
      </c>
      <c r="AG564" s="2">
        <f t="shared" si="165"/>
        <v>61.71666666666666</v>
      </c>
      <c r="AH564" s="2">
        <f t="shared" si="166"/>
        <v>27.25</v>
      </c>
      <c r="AI564" s="2">
        <f t="shared" si="167"/>
        <v>43.291666666666664</v>
      </c>
      <c r="AK564" s="1">
        <f t="shared" si="168"/>
        <v>39.71666666666667</v>
      </c>
      <c r="AL564" s="1">
        <f t="shared" si="169"/>
        <v>49.46666666666667</v>
      </c>
      <c r="AM564" s="1">
        <f t="shared" si="170"/>
        <v>42.7</v>
      </c>
    </row>
    <row r="565" spans="1:39" ht="12.75">
      <c r="A565">
        <v>47</v>
      </c>
      <c r="B565">
        <v>5</v>
      </c>
      <c r="C565">
        <v>2</v>
      </c>
      <c r="D565">
        <v>1935</v>
      </c>
      <c r="E565" s="1">
        <v>10.6</v>
      </c>
      <c r="F565" s="1">
        <v>19.7</v>
      </c>
      <c r="G565" s="1">
        <v>31</v>
      </c>
      <c r="H565" s="1">
        <v>41.9</v>
      </c>
      <c r="I565" s="1">
        <v>51.1</v>
      </c>
      <c r="J565" s="1">
        <v>61.3</v>
      </c>
      <c r="K565" s="1">
        <v>74.8</v>
      </c>
      <c r="L565" s="1">
        <v>68.2</v>
      </c>
      <c r="M565" s="1">
        <v>58.7</v>
      </c>
      <c r="N565" s="1">
        <v>47</v>
      </c>
      <c r="O565" s="1">
        <v>29.7</v>
      </c>
      <c r="P565" s="1">
        <v>17.6</v>
      </c>
      <c r="R565" s="1">
        <f t="shared" si="152"/>
        <v>42.63333333333333</v>
      </c>
      <c r="S565" s="14"/>
      <c r="T565" s="1">
        <f t="shared" si="153"/>
        <v>74.8</v>
      </c>
      <c r="U565" s="1">
        <f t="shared" si="154"/>
        <v>10.6</v>
      </c>
      <c r="V565">
        <f t="shared" si="155"/>
        <v>12</v>
      </c>
      <c r="X565" s="1">
        <f t="shared" si="156"/>
        <v>41.333333333333336</v>
      </c>
      <c r="Y565" s="2">
        <f t="shared" si="157"/>
        <v>42.4</v>
      </c>
      <c r="Z565" s="1">
        <f t="shared" si="158"/>
        <v>68.10000000000001</v>
      </c>
      <c r="AA565" s="2">
        <f t="shared" si="159"/>
        <v>69.61333333333333</v>
      </c>
      <c r="AB565" s="1">
        <f t="shared" si="160"/>
        <v>45.13333333333333</v>
      </c>
      <c r="AC565" s="2">
        <f t="shared" si="161"/>
        <v>45.760000000000005</v>
      </c>
      <c r="AD565" s="1">
        <f t="shared" si="162"/>
        <v>8.700000000000001</v>
      </c>
      <c r="AE565" s="2">
        <f t="shared" si="163"/>
        <v>14.946666666666667</v>
      </c>
      <c r="AF565" s="2">
        <f t="shared" si="164"/>
        <v>43.239999999999995</v>
      </c>
      <c r="AG565" s="2">
        <f t="shared" si="165"/>
        <v>59.333333333333336</v>
      </c>
      <c r="AH565" s="2">
        <f t="shared" si="166"/>
        <v>22.150000000000002</v>
      </c>
      <c r="AI565" s="2">
        <f t="shared" si="167"/>
        <v>42.05833333333333</v>
      </c>
      <c r="AK565" s="1">
        <f t="shared" si="168"/>
        <v>35.93333333333333</v>
      </c>
      <c r="AL565" s="1">
        <f t="shared" si="169"/>
        <v>49.333333333333336</v>
      </c>
      <c r="AM565" s="1">
        <f t="shared" si="170"/>
        <v>41.49166666666667</v>
      </c>
    </row>
    <row r="566" spans="1:39" ht="12.75">
      <c r="A566">
        <v>47</v>
      </c>
      <c r="B566">
        <v>5</v>
      </c>
      <c r="C566">
        <v>2</v>
      </c>
      <c r="D566">
        <v>1936</v>
      </c>
      <c r="E566" s="1">
        <v>7.1</v>
      </c>
      <c r="F566" s="1">
        <v>1.4</v>
      </c>
      <c r="G566" s="1">
        <v>30.1</v>
      </c>
      <c r="H566" s="1">
        <v>38.1</v>
      </c>
      <c r="I566" s="1">
        <v>61.7</v>
      </c>
      <c r="J566" s="1">
        <v>63.5</v>
      </c>
      <c r="K566" s="1">
        <v>75.3</v>
      </c>
      <c r="L566" s="1">
        <v>71</v>
      </c>
      <c r="M566" s="1">
        <v>62.2</v>
      </c>
      <c r="N566" s="1">
        <v>44.2</v>
      </c>
      <c r="O566" s="1">
        <v>29.4</v>
      </c>
      <c r="P566" s="1">
        <v>22.8</v>
      </c>
      <c r="R566" s="1">
        <f t="shared" si="152"/>
        <v>42.23333333333333</v>
      </c>
      <c r="S566" s="14"/>
      <c r="T566" s="1">
        <f t="shared" si="153"/>
        <v>75.3</v>
      </c>
      <c r="U566" s="1">
        <f t="shared" si="154"/>
        <v>1.4</v>
      </c>
      <c r="V566">
        <f t="shared" si="155"/>
        <v>12</v>
      </c>
      <c r="X566" s="1">
        <f t="shared" si="156"/>
        <v>43.300000000000004</v>
      </c>
      <c r="Y566" s="2">
        <f t="shared" si="157"/>
        <v>43.026666666666664</v>
      </c>
      <c r="Z566" s="1">
        <f t="shared" si="158"/>
        <v>69.93333333333334</v>
      </c>
      <c r="AA566" s="2">
        <f t="shared" si="159"/>
        <v>69.11333333333334</v>
      </c>
      <c r="AB566" s="1">
        <f t="shared" si="160"/>
        <v>45.26666666666667</v>
      </c>
      <c r="AC566" s="2">
        <f t="shared" si="161"/>
        <v>46.226666666666674</v>
      </c>
      <c r="AD566" s="1">
        <f t="shared" si="162"/>
        <v>15.866666666666667</v>
      </c>
      <c r="AE566" s="2">
        <f t="shared" si="163"/>
        <v>14.906666666666666</v>
      </c>
      <c r="AF566" s="2">
        <f t="shared" si="164"/>
        <v>43.358333333333334</v>
      </c>
      <c r="AG566" s="2">
        <f t="shared" si="165"/>
        <v>61.96666666666667</v>
      </c>
      <c r="AH566" s="2">
        <f t="shared" si="166"/>
        <v>24.433333333333334</v>
      </c>
      <c r="AI566" s="2">
        <f t="shared" si="167"/>
        <v>42.99166666666667</v>
      </c>
      <c r="AK566" s="1">
        <f t="shared" si="168"/>
        <v>33.65</v>
      </c>
      <c r="AL566" s="1">
        <f t="shared" si="169"/>
        <v>50.81666666666666</v>
      </c>
      <c r="AM566" s="1">
        <f t="shared" si="170"/>
        <v>43.2</v>
      </c>
    </row>
    <row r="567" spans="1:39" ht="12.75">
      <c r="A567">
        <v>47</v>
      </c>
      <c r="B567">
        <v>5</v>
      </c>
      <c r="C567">
        <v>2</v>
      </c>
      <c r="D567">
        <v>1937</v>
      </c>
      <c r="E567" s="1">
        <v>10.4</v>
      </c>
      <c r="F567" s="1">
        <v>14.4</v>
      </c>
      <c r="G567" s="1">
        <v>25.4</v>
      </c>
      <c r="H567" s="1">
        <v>41.4</v>
      </c>
      <c r="I567" s="1">
        <v>56.9</v>
      </c>
      <c r="J567" s="1">
        <v>65</v>
      </c>
      <c r="K567" s="1">
        <v>72.7</v>
      </c>
      <c r="L567" s="1">
        <v>73.3</v>
      </c>
      <c r="M567" s="1">
        <v>60</v>
      </c>
      <c r="N567" s="1">
        <v>43.7</v>
      </c>
      <c r="O567" s="1">
        <v>29.3</v>
      </c>
      <c r="P567" s="1">
        <v>15.8</v>
      </c>
      <c r="R567" s="1">
        <f t="shared" si="152"/>
        <v>42.358333333333334</v>
      </c>
      <c r="S567" s="14"/>
      <c r="T567" s="1">
        <f t="shared" si="153"/>
        <v>73.3</v>
      </c>
      <c r="U567" s="1">
        <f t="shared" si="154"/>
        <v>10.4</v>
      </c>
      <c r="V567">
        <f t="shared" si="155"/>
        <v>12</v>
      </c>
      <c r="X567" s="1">
        <f t="shared" si="156"/>
        <v>41.23333333333333</v>
      </c>
      <c r="Y567" s="2">
        <f t="shared" si="157"/>
        <v>42.88666666666667</v>
      </c>
      <c r="Z567" s="1">
        <f t="shared" si="158"/>
        <v>70.33333333333333</v>
      </c>
      <c r="AA567" s="2">
        <f t="shared" si="159"/>
        <v>69.07333333333334</v>
      </c>
      <c r="AB567" s="1">
        <f t="shared" si="160"/>
        <v>44.333333333333336</v>
      </c>
      <c r="AC567" s="2">
        <f t="shared" si="161"/>
        <v>46.11333333333333</v>
      </c>
      <c r="AD567" s="1">
        <f t="shared" si="162"/>
        <v>17.033333333333335</v>
      </c>
      <c r="AE567" s="2">
        <f t="shared" si="163"/>
        <v>15.533333333333335</v>
      </c>
      <c r="AF567" s="2">
        <f t="shared" si="164"/>
        <v>43.445</v>
      </c>
      <c r="AG567" s="2">
        <f t="shared" si="165"/>
        <v>61.550000000000004</v>
      </c>
      <c r="AH567" s="2">
        <f t="shared" si="166"/>
        <v>26.633333333333336</v>
      </c>
      <c r="AI567" s="2">
        <f t="shared" si="167"/>
        <v>43.625</v>
      </c>
      <c r="AK567" s="1">
        <f t="shared" si="168"/>
        <v>35.583333333333336</v>
      </c>
      <c r="AL567" s="1">
        <f t="shared" si="169"/>
        <v>49.13333333333333</v>
      </c>
      <c r="AM567" s="1">
        <f t="shared" si="170"/>
        <v>44.21666666666667</v>
      </c>
    </row>
    <row r="568" spans="1:39" ht="12.75">
      <c r="A568">
        <v>47</v>
      </c>
      <c r="B568">
        <v>5</v>
      </c>
      <c r="C568">
        <v>2</v>
      </c>
      <c r="D568">
        <v>1938</v>
      </c>
      <c r="E568" s="1">
        <v>13.2</v>
      </c>
      <c r="F568" s="1">
        <v>22.1</v>
      </c>
      <c r="G568" s="1">
        <v>35.7</v>
      </c>
      <c r="H568" s="1">
        <v>45.2</v>
      </c>
      <c r="I568" s="1">
        <v>55.2</v>
      </c>
      <c r="J568" s="1">
        <v>64.4</v>
      </c>
      <c r="K568" s="1">
        <v>69.8</v>
      </c>
      <c r="L568" s="1">
        <v>70.3</v>
      </c>
      <c r="M568" s="1">
        <v>58.8</v>
      </c>
      <c r="N568" s="1">
        <v>52.4</v>
      </c>
      <c r="O568" s="1">
        <v>33.3</v>
      </c>
      <c r="P568" s="1">
        <v>19.3</v>
      </c>
      <c r="R568" s="1">
        <f t="shared" si="152"/>
        <v>44.974999999999994</v>
      </c>
      <c r="S568" s="14"/>
      <c r="T568" s="1">
        <f t="shared" si="153"/>
        <v>70.3</v>
      </c>
      <c r="U568" s="1">
        <f t="shared" si="154"/>
        <v>13.2</v>
      </c>
      <c r="V568">
        <f t="shared" si="155"/>
        <v>12</v>
      </c>
      <c r="X568" s="1">
        <f t="shared" si="156"/>
        <v>45.366666666666674</v>
      </c>
      <c r="Y568" s="2">
        <f t="shared" si="157"/>
        <v>42.43333333333333</v>
      </c>
      <c r="Z568" s="1">
        <f t="shared" si="158"/>
        <v>68.16666666666667</v>
      </c>
      <c r="AA568" s="2">
        <f t="shared" si="159"/>
        <v>68.94</v>
      </c>
      <c r="AB568" s="1">
        <f t="shared" si="160"/>
        <v>48.166666666666664</v>
      </c>
      <c r="AC568" s="2">
        <f t="shared" si="161"/>
        <v>46.39333333333333</v>
      </c>
      <c r="AD568" s="1">
        <f t="shared" si="162"/>
        <v>17.76666666666667</v>
      </c>
      <c r="AE568" s="2">
        <f t="shared" si="163"/>
        <v>17.346666666666668</v>
      </c>
      <c r="AF568" s="2">
        <f t="shared" si="164"/>
        <v>43.38333333333334</v>
      </c>
      <c r="AG568" s="2">
        <f t="shared" si="165"/>
        <v>60.616666666666674</v>
      </c>
      <c r="AH568" s="2">
        <f t="shared" si="166"/>
        <v>27.883333333333336</v>
      </c>
      <c r="AI568" s="2">
        <f t="shared" si="167"/>
        <v>44.758333333333326</v>
      </c>
      <c r="AK568" s="1">
        <f t="shared" si="168"/>
        <v>39.300000000000004</v>
      </c>
      <c r="AL568" s="1">
        <f t="shared" si="169"/>
        <v>50.65</v>
      </c>
      <c r="AM568" s="1">
        <f t="shared" si="170"/>
        <v>44.49166666666667</v>
      </c>
    </row>
    <row r="569" spans="1:39" ht="12.75">
      <c r="A569">
        <v>47</v>
      </c>
      <c r="B569">
        <v>5</v>
      </c>
      <c r="C569">
        <v>2</v>
      </c>
      <c r="D569">
        <v>1939</v>
      </c>
      <c r="E569" s="1">
        <v>20.6</v>
      </c>
      <c r="F569" s="1">
        <v>13.4</v>
      </c>
      <c r="G569" s="1">
        <v>28.3</v>
      </c>
      <c r="H569" s="1">
        <v>40.9</v>
      </c>
      <c r="I569" s="1">
        <v>60.4</v>
      </c>
      <c r="J569" s="1">
        <v>66.4</v>
      </c>
      <c r="K569" s="1">
        <v>71.9</v>
      </c>
      <c r="L569" s="1">
        <v>68.2</v>
      </c>
      <c r="M569" s="1">
        <v>62</v>
      </c>
      <c r="N569" s="1">
        <v>47.2</v>
      </c>
      <c r="O569" s="1">
        <v>33.8</v>
      </c>
      <c r="P569" s="1">
        <v>27.2</v>
      </c>
      <c r="R569" s="1">
        <f t="shared" si="152"/>
        <v>45.025</v>
      </c>
      <c r="S569" s="14"/>
      <c r="T569" s="1">
        <f t="shared" si="153"/>
        <v>71.9</v>
      </c>
      <c r="U569" s="1">
        <f t="shared" si="154"/>
        <v>13.4</v>
      </c>
      <c r="V569">
        <f t="shared" si="155"/>
        <v>12</v>
      </c>
      <c r="X569" s="1">
        <f t="shared" si="156"/>
        <v>43.199999999999996</v>
      </c>
      <c r="Y569" s="2">
        <f t="shared" si="157"/>
        <v>42.699999999999996</v>
      </c>
      <c r="Z569" s="1">
        <f t="shared" si="158"/>
        <v>68.83333333333333</v>
      </c>
      <c r="AA569" s="2">
        <f t="shared" si="159"/>
        <v>68.70666666666666</v>
      </c>
      <c r="AB569" s="1">
        <f t="shared" si="160"/>
        <v>47.666666666666664</v>
      </c>
      <c r="AC569" s="2">
        <f t="shared" si="161"/>
        <v>47.026666666666664</v>
      </c>
      <c r="AD569" s="1">
        <f t="shared" si="162"/>
        <v>18.3</v>
      </c>
      <c r="AE569" s="2">
        <f t="shared" si="163"/>
        <v>18.153333333333336</v>
      </c>
      <c r="AF569" s="2">
        <f t="shared" si="164"/>
        <v>44.01166666666667</v>
      </c>
      <c r="AG569" s="2">
        <f t="shared" si="165"/>
        <v>61.63333333333333</v>
      </c>
      <c r="AH569" s="2">
        <f t="shared" si="166"/>
        <v>26.55</v>
      </c>
      <c r="AI569" s="2">
        <f t="shared" si="167"/>
        <v>42.96666666666667</v>
      </c>
      <c r="AK569" s="1">
        <f t="shared" si="168"/>
        <v>38.333333333333336</v>
      </c>
      <c r="AL569" s="1">
        <f t="shared" si="169"/>
        <v>51.71666666666667</v>
      </c>
      <c r="AM569" s="1">
        <f t="shared" si="170"/>
        <v>43.358333333333334</v>
      </c>
    </row>
    <row r="570" spans="1:39" ht="12.75">
      <c r="A570">
        <v>47</v>
      </c>
      <c r="B570">
        <v>5</v>
      </c>
      <c r="C570">
        <v>2</v>
      </c>
      <c r="D570">
        <v>1940</v>
      </c>
      <c r="E570" s="1">
        <v>7.6</v>
      </c>
      <c r="F570" s="1">
        <v>20.1</v>
      </c>
      <c r="G570" s="1">
        <v>23.4</v>
      </c>
      <c r="H570" s="1">
        <v>40.8</v>
      </c>
      <c r="I570" s="1">
        <v>53</v>
      </c>
      <c r="J570" s="1">
        <v>65.1</v>
      </c>
      <c r="K570" s="1">
        <v>71.2</v>
      </c>
      <c r="L570" s="1">
        <v>66</v>
      </c>
      <c r="M570" s="1">
        <v>60.2</v>
      </c>
      <c r="N570" s="1">
        <v>49.8</v>
      </c>
      <c r="O570" s="1">
        <v>29.6</v>
      </c>
      <c r="P570" s="1">
        <v>21.1</v>
      </c>
      <c r="R570" s="1">
        <f t="shared" si="152"/>
        <v>42.325</v>
      </c>
      <c r="S570" s="14"/>
      <c r="T570" s="1">
        <f t="shared" si="153"/>
        <v>71.2</v>
      </c>
      <c r="U570" s="1">
        <f t="shared" si="154"/>
        <v>7.6</v>
      </c>
      <c r="V570">
        <f t="shared" si="155"/>
        <v>12</v>
      </c>
      <c r="X570" s="1">
        <f t="shared" si="156"/>
        <v>39.06666666666666</v>
      </c>
      <c r="Y570" s="2">
        <f t="shared" si="157"/>
        <v>43.55333333333333</v>
      </c>
      <c r="Z570" s="1">
        <f t="shared" si="158"/>
        <v>67.43333333333334</v>
      </c>
      <c r="AA570" s="2">
        <f t="shared" si="159"/>
        <v>67.97333333333333</v>
      </c>
      <c r="AB570" s="1">
        <f t="shared" si="160"/>
        <v>46.53333333333333</v>
      </c>
      <c r="AC570" s="2">
        <f t="shared" si="161"/>
        <v>47.24</v>
      </c>
      <c r="AD570" s="1">
        <f t="shared" si="162"/>
        <v>17.766666666666666</v>
      </c>
      <c r="AE570" s="2">
        <f t="shared" si="163"/>
        <v>17.526666666666667</v>
      </c>
      <c r="AF570" s="2">
        <f t="shared" si="164"/>
        <v>44.209999999999994</v>
      </c>
      <c r="AG570" s="2">
        <f t="shared" si="165"/>
        <v>59.383333333333326</v>
      </c>
      <c r="AH570" s="2">
        <f t="shared" si="166"/>
        <v>26.066666666666663</v>
      </c>
      <c r="AI570" s="2">
        <f t="shared" si="167"/>
        <v>44.50833333333333</v>
      </c>
      <c r="AK570" s="1">
        <f t="shared" si="168"/>
        <v>35</v>
      </c>
      <c r="AL570" s="1">
        <f t="shared" si="169"/>
        <v>49.650000000000006</v>
      </c>
      <c r="AM570" s="1">
        <f t="shared" si="170"/>
        <v>44.22500000000001</v>
      </c>
    </row>
    <row r="571" spans="1:39" ht="12.75">
      <c r="A571">
        <v>47</v>
      </c>
      <c r="B571">
        <v>5</v>
      </c>
      <c r="C571">
        <v>2</v>
      </c>
      <c r="D571">
        <v>1941</v>
      </c>
      <c r="E571" s="1">
        <v>17</v>
      </c>
      <c r="F571" s="1">
        <v>15.2</v>
      </c>
      <c r="G571" s="1">
        <v>23.7</v>
      </c>
      <c r="H571" s="1">
        <v>49.8</v>
      </c>
      <c r="I571" s="1">
        <v>60.4</v>
      </c>
      <c r="J571" s="1">
        <v>66.7</v>
      </c>
      <c r="K571" s="1">
        <v>71</v>
      </c>
      <c r="L571" s="1">
        <v>68.6</v>
      </c>
      <c r="M571" s="1">
        <v>61.2</v>
      </c>
      <c r="N571" s="1">
        <v>48.4</v>
      </c>
      <c r="O571" s="1">
        <v>35.7</v>
      </c>
      <c r="P571" s="1">
        <v>26.8</v>
      </c>
      <c r="R571" s="1">
        <f t="shared" si="152"/>
        <v>45.37499999999999</v>
      </c>
      <c r="S571" s="14"/>
      <c r="T571" s="1">
        <f t="shared" si="153"/>
        <v>71</v>
      </c>
      <c r="U571" s="1">
        <f t="shared" si="154"/>
        <v>15.2</v>
      </c>
      <c r="V571">
        <f t="shared" si="155"/>
        <v>12</v>
      </c>
      <c r="X571" s="1">
        <f t="shared" si="156"/>
        <v>44.63333333333333</v>
      </c>
      <c r="Y571" s="2">
        <f t="shared" si="157"/>
        <v>42.346666666666664</v>
      </c>
      <c r="Z571" s="1">
        <f t="shared" si="158"/>
        <v>68.76666666666667</v>
      </c>
      <c r="AA571" s="2">
        <f t="shared" si="159"/>
        <v>68.24666666666667</v>
      </c>
      <c r="AB571" s="1">
        <f t="shared" si="160"/>
        <v>48.43333333333334</v>
      </c>
      <c r="AC571" s="2">
        <f t="shared" si="161"/>
        <v>46.3</v>
      </c>
      <c r="AD571" s="1">
        <f t="shared" si="162"/>
        <v>19.900000000000002</v>
      </c>
      <c r="AE571" s="2">
        <f t="shared" si="163"/>
        <v>18.346666666666668</v>
      </c>
      <c r="AF571" s="2">
        <f t="shared" si="164"/>
        <v>43.64</v>
      </c>
      <c r="AG571" s="2">
        <f t="shared" si="165"/>
        <v>62.949999999999996</v>
      </c>
      <c r="AH571" s="2">
        <f t="shared" si="166"/>
        <v>29.399999999999995</v>
      </c>
      <c r="AI571" s="2">
        <f t="shared" si="167"/>
        <v>44.73333333333333</v>
      </c>
      <c r="AK571" s="1">
        <f t="shared" si="168"/>
        <v>38.800000000000004</v>
      </c>
      <c r="AL571" s="1">
        <f t="shared" si="169"/>
        <v>51.95000000000001</v>
      </c>
      <c r="AM571" s="1">
        <f t="shared" si="170"/>
        <v>45.47500000000001</v>
      </c>
    </row>
    <row r="572" spans="1:39" ht="12.75">
      <c r="A572">
        <v>47</v>
      </c>
      <c r="B572">
        <v>5</v>
      </c>
      <c r="C572">
        <v>2</v>
      </c>
      <c r="D572">
        <v>1942</v>
      </c>
      <c r="E572" s="1">
        <v>16.2</v>
      </c>
      <c r="F572" s="1">
        <v>16.7</v>
      </c>
      <c r="G572" s="1">
        <v>32.6</v>
      </c>
      <c r="H572" s="1">
        <v>49.9</v>
      </c>
      <c r="I572" s="1">
        <v>54</v>
      </c>
      <c r="J572" s="1">
        <v>64.6</v>
      </c>
      <c r="K572" s="1">
        <v>68.6</v>
      </c>
      <c r="L572" s="1">
        <v>66.8</v>
      </c>
      <c r="M572" s="1">
        <v>56.5</v>
      </c>
      <c r="N572" s="1">
        <v>47.7</v>
      </c>
      <c r="O572" s="1">
        <v>32</v>
      </c>
      <c r="P572" s="1">
        <v>14.6</v>
      </c>
      <c r="R572" s="1">
        <f t="shared" si="152"/>
        <v>43.35</v>
      </c>
      <c r="S572" s="14"/>
      <c r="T572" s="1">
        <f t="shared" si="153"/>
        <v>68.6</v>
      </c>
      <c r="U572" s="1">
        <f t="shared" si="154"/>
        <v>14.6</v>
      </c>
      <c r="V572">
        <f t="shared" si="155"/>
        <v>12</v>
      </c>
      <c r="X572" s="1">
        <f t="shared" si="156"/>
        <v>45.5</v>
      </c>
      <c r="Y572" s="2">
        <f t="shared" si="157"/>
        <v>42.04</v>
      </c>
      <c r="Z572" s="1">
        <f t="shared" si="158"/>
        <v>66.66666666666667</v>
      </c>
      <c r="AA572" s="2">
        <f t="shared" si="159"/>
        <v>68.22666666666666</v>
      </c>
      <c r="AB572" s="1">
        <f t="shared" si="160"/>
        <v>45.4</v>
      </c>
      <c r="AC572" s="2">
        <f t="shared" si="161"/>
        <v>46.43333333333334</v>
      </c>
      <c r="AD572" s="1">
        <f t="shared" si="162"/>
        <v>13.9</v>
      </c>
      <c r="AE572" s="2">
        <f t="shared" si="163"/>
        <v>17.586666666666666</v>
      </c>
      <c r="AF572" s="2">
        <f t="shared" si="164"/>
        <v>43.57333333333333</v>
      </c>
      <c r="AG572" s="2">
        <f t="shared" si="165"/>
        <v>60.06666666666666</v>
      </c>
      <c r="AH572" s="2">
        <f t="shared" si="166"/>
        <v>23.95</v>
      </c>
      <c r="AI572" s="2">
        <f t="shared" si="167"/>
        <v>41.916666666666664</v>
      </c>
      <c r="AK572" s="1">
        <f t="shared" si="168"/>
        <v>39</v>
      </c>
      <c r="AL572" s="1">
        <f t="shared" si="169"/>
        <v>47.699999999999996</v>
      </c>
      <c r="AM572" s="1">
        <f t="shared" si="170"/>
        <v>41.633333333333326</v>
      </c>
    </row>
    <row r="573" spans="1:39" ht="12.75">
      <c r="A573">
        <v>47</v>
      </c>
      <c r="B573">
        <v>5</v>
      </c>
      <c r="C573">
        <v>2</v>
      </c>
      <c r="D573">
        <v>1943</v>
      </c>
      <c r="E573" s="1">
        <v>10.1</v>
      </c>
      <c r="F573" s="1">
        <v>17</v>
      </c>
      <c r="G573" s="1">
        <v>22.3</v>
      </c>
      <c r="H573" s="1">
        <v>41.6</v>
      </c>
      <c r="I573" s="1">
        <v>54.1</v>
      </c>
      <c r="J573" s="1">
        <v>68.3</v>
      </c>
      <c r="K573" s="1">
        <v>71.4</v>
      </c>
      <c r="L573" s="1">
        <v>68.9</v>
      </c>
      <c r="M573" s="1">
        <v>55</v>
      </c>
      <c r="N573" s="1">
        <v>46.9</v>
      </c>
      <c r="O573" s="1">
        <v>28.5</v>
      </c>
      <c r="P573" s="1">
        <v>21.4</v>
      </c>
      <c r="R573" s="1">
        <f t="shared" si="152"/>
        <v>42.12499999999999</v>
      </c>
      <c r="S573" s="14"/>
      <c r="T573" s="1">
        <f t="shared" si="153"/>
        <v>71.4</v>
      </c>
      <c r="U573" s="1">
        <f t="shared" si="154"/>
        <v>10.1</v>
      </c>
      <c r="V573">
        <f t="shared" si="155"/>
        <v>12</v>
      </c>
      <c r="X573" s="1">
        <f t="shared" si="156"/>
        <v>39.333333333333336</v>
      </c>
      <c r="Y573" s="2">
        <f t="shared" si="157"/>
        <v>43.20666666666666</v>
      </c>
      <c r="Z573" s="1">
        <f t="shared" si="158"/>
        <v>69.53333333333333</v>
      </c>
      <c r="AA573" s="2">
        <f t="shared" si="159"/>
        <v>67.73333333333332</v>
      </c>
      <c r="AB573" s="1">
        <f t="shared" si="160"/>
        <v>43.46666666666667</v>
      </c>
      <c r="AC573" s="2">
        <f t="shared" si="161"/>
        <v>46.09333333333334</v>
      </c>
      <c r="AD573" s="1">
        <f t="shared" si="162"/>
        <v>21.866666666666664</v>
      </c>
      <c r="AE573" s="2">
        <f t="shared" si="163"/>
        <v>17.213333333333335</v>
      </c>
      <c r="AF573" s="2">
        <f t="shared" si="164"/>
        <v>43.53</v>
      </c>
      <c r="AG573" s="2">
        <f t="shared" si="165"/>
        <v>59.88333333333333</v>
      </c>
      <c r="AH573" s="2">
        <f t="shared" si="166"/>
        <v>27.633333333333336</v>
      </c>
      <c r="AI573" s="2">
        <f t="shared" si="167"/>
        <v>44.35</v>
      </c>
      <c r="AK573" s="1">
        <f t="shared" si="168"/>
        <v>35.56666666666666</v>
      </c>
      <c r="AL573" s="1">
        <f t="shared" si="169"/>
        <v>48.68333333333334</v>
      </c>
      <c r="AM573" s="1">
        <f t="shared" si="170"/>
        <v>44.09166666666667</v>
      </c>
    </row>
    <row r="574" spans="1:39" ht="12.75">
      <c r="A574">
        <v>47</v>
      </c>
      <c r="B574">
        <v>5</v>
      </c>
      <c r="C574">
        <v>2</v>
      </c>
      <c r="D574">
        <v>1944</v>
      </c>
      <c r="E574" s="1">
        <v>24</v>
      </c>
      <c r="F574" s="1">
        <v>20.2</v>
      </c>
      <c r="G574" s="1">
        <v>24.8</v>
      </c>
      <c r="H574" s="1">
        <v>40</v>
      </c>
      <c r="I574" s="1">
        <v>60.2</v>
      </c>
      <c r="J574" s="1">
        <v>67.8</v>
      </c>
      <c r="K574" s="1">
        <v>69</v>
      </c>
      <c r="L574" s="1">
        <v>69.4</v>
      </c>
      <c r="M574" s="1">
        <v>60</v>
      </c>
      <c r="N574" s="1">
        <v>47.5</v>
      </c>
      <c r="O574" s="1">
        <v>37.5</v>
      </c>
      <c r="P574" s="1">
        <v>15.9</v>
      </c>
      <c r="R574" s="1">
        <f t="shared" si="152"/>
        <v>44.69166666666666</v>
      </c>
      <c r="S574" s="14"/>
      <c r="T574" s="1">
        <f t="shared" si="153"/>
        <v>69.4</v>
      </c>
      <c r="U574" s="1">
        <f t="shared" si="154"/>
        <v>15.9</v>
      </c>
      <c r="V574">
        <f t="shared" si="155"/>
        <v>12</v>
      </c>
      <c r="X574" s="1">
        <f t="shared" si="156"/>
        <v>41.666666666666664</v>
      </c>
      <c r="Y574" s="2">
        <f t="shared" si="157"/>
        <v>43.593333333333334</v>
      </c>
      <c r="Z574" s="1">
        <f t="shared" si="158"/>
        <v>68.73333333333333</v>
      </c>
      <c r="AA574" s="2">
        <f t="shared" si="159"/>
        <v>67.24</v>
      </c>
      <c r="AB574" s="1">
        <f t="shared" si="160"/>
        <v>48.333333333333336</v>
      </c>
      <c r="AC574" s="2">
        <f t="shared" si="161"/>
        <v>45.96666666666667</v>
      </c>
      <c r="AD574" s="1">
        <f t="shared" si="162"/>
        <v>14.5</v>
      </c>
      <c r="AE574" s="2">
        <f t="shared" si="163"/>
        <v>16.893333333333334</v>
      </c>
      <c r="AF574" s="2">
        <f t="shared" si="164"/>
        <v>43.42166666666667</v>
      </c>
      <c r="AG574" s="2">
        <f t="shared" si="165"/>
        <v>61.06666666666666</v>
      </c>
      <c r="AH574" s="2">
        <f t="shared" si="166"/>
        <v>27.983333333333334</v>
      </c>
      <c r="AI574" s="2">
        <f t="shared" si="167"/>
        <v>42.99166666666667</v>
      </c>
      <c r="AK574" s="1">
        <f t="shared" si="168"/>
        <v>39.5</v>
      </c>
      <c r="AL574" s="1">
        <f t="shared" si="169"/>
        <v>49.883333333333326</v>
      </c>
      <c r="AM574" s="1">
        <f t="shared" si="170"/>
        <v>43.49166666666666</v>
      </c>
    </row>
    <row r="575" spans="1:39" ht="12.75">
      <c r="A575">
        <v>47</v>
      </c>
      <c r="B575">
        <v>5</v>
      </c>
      <c r="C575">
        <v>2</v>
      </c>
      <c r="D575">
        <v>1945</v>
      </c>
      <c r="E575" s="1">
        <v>10.5</v>
      </c>
      <c r="F575" s="1">
        <v>17.1</v>
      </c>
      <c r="G575" s="1">
        <v>39.4</v>
      </c>
      <c r="H575" s="1">
        <v>44.3</v>
      </c>
      <c r="I575" s="1">
        <v>51</v>
      </c>
      <c r="J575" s="1">
        <v>60.3</v>
      </c>
      <c r="K575" s="1">
        <v>67.2</v>
      </c>
      <c r="L575" s="1">
        <v>67.4</v>
      </c>
      <c r="M575" s="1">
        <v>57.8</v>
      </c>
      <c r="N575" s="1">
        <v>45.4</v>
      </c>
      <c r="O575" s="1">
        <v>31.3</v>
      </c>
      <c r="P575" s="1">
        <v>13.6</v>
      </c>
      <c r="R575" s="1">
        <f t="shared" si="152"/>
        <v>42.10833333333334</v>
      </c>
      <c r="S575" s="14"/>
      <c r="T575" s="1">
        <f t="shared" si="153"/>
        <v>67.4</v>
      </c>
      <c r="U575" s="1">
        <f t="shared" si="154"/>
        <v>10.5</v>
      </c>
      <c r="V575">
        <f t="shared" si="155"/>
        <v>12</v>
      </c>
      <c r="X575" s="1">
        <f t="shared" si="156"/>
        <v>44.9</v>
      </c>
      <c r="Y575" s="2">
        <f t="shared" si="157"/>
        <v>42.34666666666667</v>
      </c>
      <c r="Z575" s="1">
        <f t="shared" si="158"/>
        <v>64.96666666666667</v>
      </c>
      <c r="AA575" s="2">
        <f t="shared" si="159"/>
        <v>67.58</v>
      </c>
      <c r="AB575" s="1">
        <f t="shared" si="160"/>
        <v>44.833333333333336</v>
      </c>
      <c r="AC575" s="2">
        <f t="shared" si="161"/>
        <v>46.53333333333333</v>
      </c>
      <c r="AD575" s="1">
        <f t="shared" si="162"/>
        <v>15.9</v>
      </c>
      <c r="AE575" s="2">
        <f t="shared" si="163"/>
        <v>16.86</v>
      </c>
      <c r="AF575" s="2">
        <f t="shared" si="164"/>
        <v>43.40333333333333</v>
      </c>
      <c r="AG575" s="2">
        <f t="shared" si="165"/>
        <v>58.00000000000001</v>
      </c>
      <c r="AH575" s="2">
        <f t="shared" si="166"/>
        <v>27.25</v>
      </c>
      <c r="AI575" s="2">
        <f t="shared" si="167"/>
        <v>43.43333333333333</v>
      </c>
      <c r="AK575" s="1">
        <f t="shared" si="168"/>
        <v>37.1</v>
      </c>
      <c r="AL575" s="1">
        <f t="shared" si="169"/>
        <v>47.116666666666674</v>
      </c>
      <c r="AM575" s="1">
        <f t="shared" si="170"/>
        <v>43.366666666666674</v>
      </c>
    </row>
    <row r="576" spans="1:39" ht="12.75">
      <c r="A576">
        <v>47</v>
      </c>
      <c r="B576">
        <v>5</v>
      </c>
      <c r="C576">
        <v>2</v>
      </c>
      <c r="D576">
        <v>1946</v>
      </c>
      <c r="E576" s="1">
        <v>16.9</v>
      </c>
      <c r="F576" s="1">
        <v>17.2</v>
      </c>
      <c r="G576" s="1">
        <v>39.1</v>
      </c>
      <c r="H576" s="1">
        <v>47.2</v>
      </c>
      <c r="I576" s="1">
        <v>53.4</v>
      </c>
      <c r="J576" s="1">
        <v>63.9</v>
      </c>
      <c r="K576" s="1">
        <v>69.6</v>
      </c>
      <c r="L576" s="1">
        <v>65.4</v>
      </c>
      <c r="M576" s="1">
        <v>58.2</v>
      </c>
      <c r="N576" s="1">
        <v>51.4</v>
      </c>
      <c r="O576" s="1">
        <v>33.8</v>
      </c>
      <c r="P576" s="1">
        <v>21.9</v>
      </c>
      <c r="R576" s="1">
        <f t="shared" si="152"/>
        <v>44.83333333333332</v>
      </c>
      <c r="S576" s="14"/>
      <c r="T576" s="1">
        <f t="shared" si="153"/>
        <v>69.6</v>
      </c>
      <c r="U576" s="1">
        <f t="shared" si="154"/>
        <v>16.9</v>
      </c>
      <c r="V576">
        <f t="shared" si="155"/>
        <v>12</v>
      </c>
      <c r="X576" s="1">
        <f t="shared" si="156"/>
        <v>46.56666666666667</v>
      </c>
      <c r="Y576" s="2">
        <f t="shared" si="157"/>
        <v>43.10666666666666</v>
      </c>
      <c r="Z576" s="1">
        <f t="shared" si="158"/>
        <v>66.3</v>
      </c>
      <c r="AA576" s="2">
        <f t="shared" si="159"/>
        <v>67.34666666666666</v>
      </c>
      <c r="AB576" s="1">
        <f t="shared" si="160"/>
        <v>47.79999999999999</v>
      </c>
      <c r="AC576" s="2">
        <f t="shared" si="161"/>
        <v>47.54666666666667</v>
      </c>
      <c r="AD576" s="1">
        <f t="shared" si="162"/>
        <v>18.3</v>
      </c>
      <c r="AE576" s="2">
        <f t="shared" si="163"/>
        <v>15.906666666666666</v>
      </c>
      <c r="AF576" s="2">
        <f t="shared" si="164"/>
        <v>43.67833333333333</v>
      </c>
      <c r="AG576" s="2">
        <f t="shared" si="165"/>
        <v>59.61666666666667</v>
      </c>
      <c r="AH576" s="2">
        <f t="shared" si="166"/>
        <v>27.900000000000002</v>
      </c>
      <c r="AI576" s="2">
        <f t="shared" si="167"/>
        <v>43.65833333333333</v>
      </c>
      <c r="AK576" s="1">
        <f t="shared" si="168"/>
        <v>39.61666666666667</v>
      </c>
      <c r="AL576" s="1">
        <f t="shared" si="169"/>
        <v>50.04999999999999</v>
      </c>
      <c r="AM576" s="1">
        <f t="shared" si="170"/>
        <v>42.75</v>
      </c>
    </row>
    <row r="577" spans="1:39" ht="12.75">
      <c r="A577">
        <v>47</v>
      </c>
      <c r="B577">
        <v>5</v>
      </c>
      <c r="C577">
        <v>2</v>
      </c>
      <c r="D577">
        <v>1947</v>
      </c>
      <c r="E577" s="1">
        <v>19</v>
      </c>
      <c r="F577" s="1">
        <v>14</v>
      </c>
      <c r="G577" s="1">
        <v>27.3</v>
      </c>
      <c r="H577" s="1">
        <v>40.7</v>
      </c>
      <c r="I577" s="1">
        <v>49.8</v>
      </c>
      <c r="J577" s="1">
        <v>61.9</v>
      </c>
      <c r="K577" s="1">
        <v>68.8</v>
      </c>
      <c r="L577" s="1">
        <v>74.4</v>
      </c>
      <c r="M577" s="1">
        <v>60.9</v>
      </c>
      <c r="N577" s="1">
        <v>57.1</v>
      </c>
      <c r="O577" s="1">
        <v>26.7</v>
      </c>
      <c r="P577" s="1">
        <v>18.5</v>
      </c>
      <c r="R577" s="1">
        <f t="shared" si="152"/>
        <v>43.258333333333326</v>
      </c>
      <c r="S577" s="14"/>
      <c r="T577" s="1">
        <f t="shared" si="153"/>
        <v>74.4</v>
      </c>
      <c r="U577" s="1">
        <f t="shared" si="154"/>
        <v>14</v>
      </c>
      <c r="V577">
        <f t="shared" si="155"/>
        <v>12</v>
      </c>
      <c r="X577" s="1">
        <f t="shared" si="156"/>
        <v>39.266666666666666</v>
      </c>
      <c r="Y577" s="2">
        <f t="shared" si="157"/>
        <v>43.5</v>
      </c>
      <c r="Z577" s="1">
        <f t="shared" si="158"/>
        <v>68.36666666666666</v>
      </c>
      <c r="AA577" s="2">
        <f t="shared" si="159"/>
        <v>67.6</v>
      </c>
      <c r="AB577" s="1">
        <f t="shared" si="160"/>
        <v>48.23333333333333</v>
      </c>
      <c r="AC577" s="2">
        <f t="shared" si="161"/>
        <v>47.11999999999999</v>
      </c>
      <c r="AD577" s="1">
        <f t="shared" si="162"/>
        <v>13.733333333333334</v>
      </c>
      <c r="AE577" s="2">
        <f t="shared" si="163"/>
        <v>16.313333333333333</v>
      </c>
      <c r="AF577" s="2">
        <f t="shared" si="164"/>
        <v>43.61</v>
      </c>
      <c r="AG577" s="2">
        <f t="shared" si="165"/>
        <v>59.416666666666664</v>
      </c>
      <c r="AH577" s="2">
        <f t="shared" si="166"/>
        <v>25.299999999999997</v>
      </c>
      <c r="AI577" s="2">
        <f t="shared" si="167"/>
        <v>43.550000000000004</v>
      </c>
      <c r="AK577" s="1">
        <f t="shared" si="168"/>
        <v>35.45</v>
      </c>
      <c r="AL577" s="1">
        <f t="shared" si="169"/>
        <v>51.06666666666666</v>
      </c>
      <c r="AM577" s="1">
        <f t="shared" si="170"/>
        <v>43.59166666666667</v>
      </c>
    </row>
    <row r="578" spans="1:39" ht="12.75">
      <c r="A578">
        <v>47</v>
      </c>
      <c r="B578">
        <v>5</v>
      </c>
      <c r="C578">
        <v>2</v>
      </c>
      <c r="D578">
        <v>1948</v>
      </c>
      <c r="E578" s="1">
        <v>8.1</v>
      </c>
      <c r="F578" s="1">
        <v>14.6</v>
      </c>
      <c r="G578" s="1">
        <v>26.8</v>
      </c>
      <c r="H578" s="1">
        <v>48.2</v>
      </c>
      <c r="I578" s="1">
        <v>54.4</v>
      </c>
      <c r="J578" s="1">
        <v>64.6</v>
      </c>
      <c r="K578" s="1">
        <v>71</v>
      </c>
      <c r="L578" s="1">
        <v>69.5</v>
      </c>
      <c r="M578" s="1">
        <v>63.1</v>
      </c>
      <c r="N578" s="1">
        <v>46.5</v>
      </c>
      <c r="O578" s="1">
        <v>36</v>
      </c>
      <c r="P578" s="1">
        <v>19.2</v>
      </c>
      <c r="R578" s="1">
        <f t="shared" si="152"/>
        <v>43.5</v>
      </c>
      <c r="S578" s="14"/>
      <c r="T578" s="1">
        <f t="shared" si="153"/>
        <v>71</v>
      </c>
      <c r="U578" s="1">
        <f t="shared" si="154"/>
        <v>8.1</v>
      </c>
      <c r="V578">
        <f t="shared" si="155"/>
        <v>12</v>
      </c>
      <c r="X578" s="1">
        <f t="shared" si="156"/>
        <v>43.13333333333333</v>
      </c>
      <c r="Y578" s="2">
        <f t="shared" si="157"/>
        <v>42.12</v>
      </c>
      <c r="Z578" s="1">
        <f t="shared" si="158"/>
        <v>68.36666666666666</v>
      </c>
      <c r="AA578" s="2">
        <f t="shared" si="159"/>
        <v>67.47333333333333</v>
      </c>
      <c r="AB578" s="1">
        <f t="shared" si="160"/>
        <v>48.53333333333333</v>
      </c>
      <c r="AC578" s="2">
        <f t="shared" si="161"/>
        <v>47.28666666666666</v>
      </c>
      <c r="AD578" s="1">
        <f t="shared" si="162"/>
        <v>17.099999999999998</v>
      </c>
      <c r="AE578" s="2">
        <f t="shared" si="163"/>
        <v>15.639999999999997</v>
      </c>
      <c r="AF578" s="2">
        <f t="shared" si="164"/>
        <v>43.26166666666666</v>
      </c>
      <c r="AG578" s="2">
        <f t="shared" si="165"/>
        <v>61.800000000000004</v>
      </c>
      <c r="AH578" s="2">
        <f t="shared" si="166"/>
        <v>27.05</v>
      </c>
      <c r="AI578" s="2">
        <f t="shared" si="167"/>
        <v>44.10833333333334</v>
      </c>
      <c r="AK578" s="1">
        <f t="shared" si="168"/>
        <v>36.11666666666667</v>
      </c>
      <c r="AL578" s="1">
        <f t="shared" si="169"/>
        <v>50.88333333333333</v>
      </c>
      <c r="AM578" s="1">
        <f t="shared" si="170"/>
        <v>44.775</v>
      </c>
    </row>
    <row r="579" spans="1:39" ht="12.75">
      <c r="A579">
        <v>47</v>
      </c>
      <c r="B579">
        <v>5</v>
      </c>
      <c r="C579">
        <v>2</v>
      </c>
      <c r="D579">
        <v>1949</v>
      </c>
      <c r="E579" s="1">
        <v>16.1</v>
      </c>
      <c r="F579" s="1">
        <v>16</v>
      </c>
      <c r="G579" s="1">
        <v>28.5</v>
      </c>
      <c r="H579" s="1">
        <v>44.4</v>
      </c>
      <c r="I579" s="1">
        <v>58</v>
      </c>
      <c r="J579" s="1">
        <v>69</v>
      </c>
      <c r="K579" s="1">
        <v>72.2</v>
      </c>
      <c r="L579" s="1">
        <v>68.8</v>
      </c>
      <c r="M579" s="1">
        <v>54.6</v>
      </c>
      <c r="N579" s="1">
        <v>51</v>
      </c>
      <c r="O579" s="1">
        <v>33</v>
      </c>
      <c r="P579" s="1">
        <v>20.6</v>
      </c>
      <c r="R579" s="1">
        <f t="shared" si="152"/>
        <v>44.35</v>
      </c>
      <c r="S579" s="14"/>
      <c r="T579" s="1">
        <f t="shared" si="153"/>
        <v>72.2</v>
      </c>
      <c r="U579" s="1">
        <f t="shared" si="154"/>
        <v>16</v>
      </c>
      <c r="V579">
        <f t="shared" si="155"/>
        <v>12</v>
      </c>
      <c r="X579" s="1">
        <f t="shared" si="156"/>
        <v>43.63333333333333</v>
      </c>
      <c r="Y579" s="2">
        <f t="shared" si="157"/>
        <v>41.11333333333333</v>
      </c>
      <c r="Z579" s="1">
        <f t="shared" si="158"/>
        <v>70</v>
      </c>
      <c r="AA579" s="2">
        <f t="shared" si="159"/>
        <v>67.10666666666667</v>
      </c>
      <c r="AB579" s="1">
        <f t="shared" si="160"/>
        <v>46.199999999999996</v>
      </c>
      <c r="AC579" s="2">
        <f t="shared" si="161"/>
        <v>46.08</v>
      </c>
      <c r="AD579" s="1">
        <f t="shared" si="162"/>
        <v>16.533333333333335</v>
      </c>
      <c r="AE579" s="2">
        <f t="shared" si="163"/>
        <v>15.5</v>
      </c>
      <c r="AF579" s="2">
        <f t="shared" si="164"/>
        <v>42.398333333333326</v>
      </c>
      <c r="AG579" s="2">
        <f t="shared" si="165"/>
        <v>61.16666666666668</v>
      </c>
      <c r="AH579" s="2">
        <f t="shared" si="166"/>
        <v>26.13333333333333</v>
      </c>
      <c r="AI579" s="2">
        <f t="shared" si="167"/>
        <v>41.50833333333333</v>
      </c>
      <c r="AK579" s="1">
        <f t="shared" si="168"/>
        <v>38.666666666666664</v>
      </c>
      <c r="AL579" s="1">
        <f t="shared" si="169"/>
        <v>50.03333333333334</v>
      </c>
      <c r="AM579" s="1">
        <f t="shared" si="170"/>
        <v>42.333333333333336</v>
      </c>
    </row>
    <row r="580" spans="1:39" ht="12.75">
      <c r="A580">
        <v>47</v>
      </c>
      <c r="B580">
        <v>5</v>
      </c>
      <c r="C580">
        <v>2</v>
      </c>
      <c r="D580">
        <v>1950</v>
      </c>
      <c r="E580" s="1">
        <v>13.3</v>
      </c>
      <c r="F580" s="1">
        <v>15.7</v>
      </c>
      <c r="G580" s="1">
        <v>23.2</v>
      </c>
      <c r="H580" s="1">
        <v>36</v>
      </c>
      <c r="I580" s="1">
        <v>54.8</v>
      </c>
      <c r="J580" s="1">
        <v>64.8</v>
      </c>
      <c r="K580" s="1">
        <v>65.8</v>
      </c>
      <c r="L580" s="1">
        <v>62.4</v>
      </c>
      <c r="M580" s="1">
        <v>57.5</v>
      </c>
      <c r="N580" s="1">
        <v>51.9</v>
      </c>
      <c r="O580" s="1">
        <v>27.6</v>
      </c>
      <c r="P580" s="1">
        <v>11.4</v>
      </c>
      <c r="R580" s="1">
        <f t="shared" si="152"/>
        <v>40.36666666666667</v>
      </c>
      <c r="S580" s="14"/>
      <c r="T580" s="1">
        <f t="shared" si="153"/>
        <v>65.8</v>
      </c>
      <c r="U580" s="1">
        <f t="shared" si="154"/>
        <v>11.4</v>
      </c>
      <c r="V580">
        <f t="shared" si="155"/>
        <v>12</v>
      </c>
      <c r="X580" s="1">
        <f t="shared" si="156"/>
        <v>38</v>
      </c>
      <c r="Y580" s="2">
        <f t="shared" si="157"/>
        <v>41.653333333333336</v>
      </c>
      <c r="Z580" s="1">
        <f t="shared" si="158"/>
        <v>64.33333333333333</v>
      </c>
      <c r="AA580" s="2">
        <f t="shared" si="159"/>
        <v>67.00666666666667</v>
      </c>
      <c r="AB580" s="1">
        <f t="shared" si="160"/>
        <v>45.666666666666664</v>
      </c>
      <c r="AC580" s="2">
        <f t="shared" si="161"/>
        <v>45.37333333333333</v>
      </c>
      <c r="AD580" s="1">
        <f t="shared" si="162"/>
        <v>12.533333333333333</v>
      </c>
      <c r="AE580" s="2">
        <f t="shared" si="163"/>
        <v>16.7</v>
      </c>
      <c r="AF580" s="2">
        <f t="shared" si="164"/>
        <v>42.45833333333333</v>
      </c>
      <c r="AG580" s="2">
        <f t="shared" si="165"/>
        <v>56.883333333333326</v>
      </c>
      <c r="AH580" s="2">
        <f t="shared" si="166"/>
        <v>23.55</v>
      </c>
      <c r="AI580" s="2">
        <f t="shared" si="167"/>
        <v>40.841666666666676</v>
      </c>
      <c r="AK580" s="1">
        <f t="shared" si="168"/>
        <v>34.63333333333333</v>
      </c>
      <c r="AL580" s="1">
        <f t="shared" si="169"/>
        <v>46.099999999999994</v>
      </c>
      <c r="AM580" s="1">
        <f t="shared" si="170"/>
        <v>40.758333333333326</v>
      </c>
    </row>
    <row r="581" spans="1:39" ht="12.75">
      <c r="A581">
        <v>47</v>
      </c>
      <c r="B581">
        <v>5</v>
      </c>
      <c r="C581">
        <v>2</v>
      </c>
      <c r="D581">
        <v>1951</v>
      </c>
      <c r="E581" s="1">
        <v>9.7</v>
      </c>
      <c r="F581" s="1">
        <v>16.5</v>
      </c>
      <c r="G581" s="1">
        <v>24.2</v>
      </c>
      <c r="H581" s="1">
        <v>41.4</v>
      </c>
      <c r="I581" s="1">
        <v>59</v>
      </c>
      <c r="J581" s="1">
        <v>61.7</v>
      </c>
      <c r="K581" s="1">
        <v>67.9</v>
      </c>
      <c r="L581" s="1">
        <v>63.8</v>
      </c>
      <c r="M581" s="1">
        <v>55</v>
      </c>
      <c r="N581" s="1">
        <v>46.9</v>
      </c>
      <c r="O581" s="1">
        <v>23.4</v>
      </c>
      <c r="P581" s="1">
        <v>16.7</v>
      </c>
      <c r="R581" s="1">
        <f t="shared" si="152"/>
        <v>40.51666666666666</v>
      </c>
      <c r="S581" s="14"/>
      <c r="T581" s="1">
        <f t="shared" si="153"/>
        <v>67.9</v>
      </c>
      <c r="U581" s="1">
        <f t="shared" si="154"/>
        <v>9.7</v>
      </c>
      <c r="V581">
        <f t="shared" si="155"/>
        <v>12</v>
      </c>
      <c r="X581" s="1">
        <f t="shared" si="156"/>
        <v>41.53333333333333</v>
      </c>
      <c r="Y581" s="2">
        <f t="shared" si="157"/>
        <v>41.39333333333333</v>
      </c>
      <c r="Z581" s="1">
        <f t="shared" si="158"/>
        <v>64.46666666666668</v>
      </c>
      <c r="AA581" s="2">
        <f t="shared" si="159"/>
        <v>67.06</v>
      </c>
      <c r="AB581" s="1">
        <f t="shared" si="160"/>
        <v>41.76666666666667</v>
      </c>
      <c r="AC581" s="2">
        <f t="shared" si="161"/>
        <v>45.62666666666666</v>
      </c>
      <c r="AD581" s="1">
        <f t="shared" si="162"/>
        <v>17.599999999999998</v>
      </c>
      <c r="AE581" s="2">
        <f t="shared" si="163"/>
        <v>17.580000000000002</v>
      </c>
      <c r="AF581" s="2">
        <f t="shared" si="164"/>
        <v>42.76166666666666</v>
      </c>
      <c r="AG581" s="2">
        <f t="shared" si="165"/>
        <v>58.13333333333333</v>
      </c>
      <c r="AH581" s="2">
        <f t="shared" si="166"/>
        <v>24.650000000000002</v>
      </c>
      <c r="AI581" s="2">
        <f t="shared" si="167"/>
        <v>42.61666666666667</v>
      </c>
      <c r="AK581" s="1">
        <f t="shared" si="168"/>
        <v>35.416666666666664</v>
      </c>
      <c r="AL581" s="1">
        <f t="shared" si="169"/>
        <v>45.61666666666667</v>
      </c>
      <c r="AM581" s="1">
        <f t="shared" si="170"/>
        <v>41.875</v>
      </c>
    </row>
    <row r="582" spans="1:39" ht="12.75">
      <c r="A582">
        <v>47</v>
      </c>
      <c r="B582">
        <v>5</v>
      </c>
      <c r="C582">
        <v>2</v>
      </c>
      <c r="D582">
        <v>1952</v>
      </c>
      <c r="E582" s="1">
        <v>14.7</v>
      </c>
      <c r="F582" s="1">
        <v>21.4</v>
      </c>
      <c r="G582" s="1">
        <v>24.8</v>
      </c>
      <c r="H582" s="1">
        <v>46.7</v>
      </c>
      <c r="I582" s="1">
        <v>54.4</v>
      </c>
      <c r="J582" s="1">
        <v>66.8</v>
      </c>
      <c r="K582" s="1">
        <v>71</v>
      </c>
      <c r="L582" s="1">
        <v>65.8</v>
      </c>
      <c r="M582" s="1">
        <v>58.8</v>
      </c>
      <c r="N582" s="1">
        <v>40.9</v>
      </c>
      <c r="O582" s="1">
        <v>34.4</v>
      </c>
      <c r="P582" s="1">
        <v>23</v>
      </c>
      <c r="R582" s="1">
        <f aca="true" t="shared" si="171" ref="R582:R645">IF(COUNT(E582:P582)&gt;11,AVERAGE(E582:P582),"")</f>
        <v>43.55833333333334</v>
      </c>
      <c r="S582" s="14"/>
      <c r="T582" s="1">
        <f aca="true" t="shared" si="172" ref="T582:T645">MAX(E582:P582)</f>
        <v>71</v>
      </c>
      <c r="U582" s="1">
        <f aca="true" t="shared" si="173" ref="U582:U645">MIN(E582:P582)</f>
        <v>14.7</v>
      </c>
      <c r="V582">
        <f aca="true" t="shared" si="174" ref="V582:V645">COUNT(E582:P582)</f>
        <v>12</v>
      </c>
      <c r="X582" s="1">
        <f aca="true" t="shared" si="175" ref="X582:X645">IF(COUNT(G582:I582)&gt;2,AVERAGE(G582:I582),"")</f>
        <v>41.96666666666667</v>
      </c>
      <c r="Y582" s="2">
        <f aca="true" t="shared" si="176" ref="Y582:Y645">IF(COUNT(X580:X584)&gt;4,AVERAGE(X580:X584),"")</f>
        <v>40.89333333333333</v>
      </c>
      <c r="Z582" s="1">
        <f aca="true" t="shared" si="177" ref="Z582:Z645">IF(COUNT(J582:L582)&gt;2,AVERAGE(J582:L582),"")</f>
        <v>67.86666666666667</v>
      </c>
      <c r="AA582" s="2">
        <f aca="true" t="shared" si="178" ref="AA582:AA645">IF(COUNT(Z580:Z584)&gt;4,AVERAGE(Z580:Z584),"")</f>
        <v>66.62666666666667</v>
      </c>
      <c r="AB582" s="1">
        <f aca="true" t="shared" si="179" ref="AB582:AB645">IF(COUNT(M582:O582)&gt;2,AVERAGE(M582:O582),"")</f>
        <v>44.699999999999996</v>
      </c>
      <c r="AC582" s="2">
        <f aca="true" t="shared" si="180" ref="AC582:AC645">IF(COUNT(AB580:AB584)&gt;4,AVERAGE(AB580:AB584),"")</f>
        <v>45.713333333333324</v>
      </c>
      <c r="AD582" s="1">
        <f aca="true" t="shared" si="181" ref="AD582:AD645">IF(COUNT(P582,E583:F583)&gt;2,AVERAGE(P582,E583:F583),"")</f>
        <v>19.733333333333334</v>
      </c>
      <c r="AE582" s="2">
        <f aca="true" t="shared" si="182" ref="AE582:AE645">IF(COUNT(AD580:AD584)&gt;4,AVERAGE(AD580:AD584),"")</f>
        <v>17.720000000000002</v>
      </c>
      <c r="AF582" s="2">
        <f aca="true" t="shared" si="183" ref="AF582:AF645">IF(COUNT(R580:R584)&gt;4,AVERAGE(R580:R584),"")</f>
        <v>42.713333333333324</v>
      </c>
      <c r="AG582" s="2">
        <f aca="true" t="shared" si="184" ref="AG582:AG645">IF(COUNT(H582:M582)&gt;5,AVERAGE(H582:M582),"")</f>
        <v>60.583333333333336</v>
      </c>
      <c r="AH582" s="2">
        <f aca="true" t="shared" si="185" ref="AH582:AH645">IF(COUNT(N582:P582,E583:G583)&gt;5,AVERAGE(N582:P582,E583:G583),"")</f>
        <v>27.383333333333336</v>
      </c>
      <c r="AI582" s="2">
        <f aca="true" t="shared" si="186" ref="AI582:AI645">IF(COUNT(N582:P582,E583:M583)&gt;5,AVERAGE(N582:P582,E583:M583),"")</f>
        <v>43.75833333333333</v>
      </c>
      <c r="AK582" s="1">
        <f aca="true" t="shared" si="187" ref="AK582:AK645">IF(COUNT(E582:J582)&gt;5,AVERAGE(E582:J582),"")</f>
        <v>38.13333333333333</v>
      </c>
      <c r="AL582" s="1">
        <f aca="true" t="shared" si="188" ref="AL582:AL645">IF(COUNT(K582:P582)&gt;5,AVERAGE(K582:P582),"")</f>
        <v>48.98333333333334</v>
      </c>
      <c r="AM582" s="1">
        <f aca="true" t="shared" si="189" ref="AM582:AM645">IF(COUNT(AL582,AK583)=2,AVERAGE(AL582,AK583),"")</f>
        <v>43.6</v>
      </c>
    </row>
    <row r="583" spans="1:39" ht="12.75">
      <c r="A583">
        <v>47</v>
      </c>
      <c r="B583">
        <v>5</v>
      </c>
      <c r="C583">
        <v>2</v>
      </c>
      <c r="D583">
        <v>1953</v>
      </c>
      <c r="E583" s="1">
        <v>18.5</v>
      </c>
      <c r="F583" s="1">
        <v>17.7</v>
      </c>
      <c r="G583" s="1">
        <v>29.8</v>
      </c>
      <c r="H583" s="1">
        <v>40.1</v>
      </c>
      <c r="I583" s="1">
        <v>55.6</v>
      </c>
      <c r="J583" s="1">
        <v>67.6</v>
      </c>
      <c r="K583" s="1">
        <v>69.6</v>
      </c>
      <c r="L583" s="1">
        <v>68.7</v>
      </c>
      <c r="M583" s="1">
        <v>59.2</v>
      </c>
      <c r="N583" s="1">
        <v>52.9</v>
      </c>
      <c r="O583" s="1">
        <v>37.3</v>
      </c>
      <c r="P583" s="1">
        <v>23.2</v>
      </c>
      <c r="R583" s="1">
        <f t="shared" si="171"/>
        <v>45.01666666666666</v>
      </c>
      <c r="S583" s="14"/>
      <c r="T583" s="1">
        <f t="shared" si="172"/>
        <v>69.6</v>
      </c>
      <c r="U583" s="1">
        <f t="shared" si="173"/>
        <v>17.7</v>
      </c>
      <c r="V583">
        <f t="shared" si="174"/>
        <v>12</v>
      </c>
      <c r="X583" s="1">
        <f t="shared" si="175"/>
        <v>41.833333333333336</v>
      </c>
      <c r="Y583" s="2">
        <f t="shared" si="176"/>
        <v>42.28</v>
      </c>
      <c r="Z583" s="1">
        <f t="shared" si="177"/>
        <v>68.63333333333333</v>
      </c>
      <c r="AA583" s="2">
        <f t="shared" si="178"/>
        <v>67.83333333333334</v>
      </c>
      <c r="AB583" s="1">
        <f t="shared" si="179"/>
        <v>49.79999999999999</v>
      </c>
      <c r="AC583" s="2">
        <f t="shared" si="180"/>
        <v>45.666666666666664</v>
      </c>
      <c r="AD583" s="1">
        <f t="shared" si="181"/>
        <v>21.5</v>
      </c>
      <c r="AE583" s="2">
        <f t="shared" si="182"/>
        <v>18.226666666666667</v>
      </c>
      <c r="AF583" s="2">
        <f t="shared" si="183"/>
        <v>43.42166666666666</v>
      </c>
      <c r="AG583" s="2">
        <f t="shared" si="184"/>
        <v>60.13333333333333</v>
      </c>
      <c r="AH583" s="2">
        <f t="shared" si="185"/>
        <v>30.366666666666664</v>
      </c>
      <c r="AI583" s="2">
        <f t="shared" si="186"/>
        <v>45</v>
      </c>
      <c r="AK583" s="1">
        <f t="shared" si="187"/>
        <v>38.21666666666666</v>
      </c>
      <c r="AL583" s="1">
        <f t="shared" si="188"/>
        <v>51.81666666666666</v>
      </c>
      <c r="AM583" s="1">
        <f t="shared" si="189"/>
        <v>45.291666666666664</v>
      </c>
    </row>
    <row r="584" spans="1:39" ht="12.75">
      <c r="A584">
        <v>47</v>
      </c>
      <c r="B584">
        <v>5</v>
      </c>
      <c r="C584">
        <v>2</v>
      </c>
      <c r="D584">
        <v>1954</v>
      </c>
      <c r="E584" s="1">
        <v>13.2</v>
      </c>
      <c r="F584" s="1">
        <v>28.1</v>
      </c>
      <c r="G584" s="1">
        <v>27.5</v>
      </c>
      <c r="H584" s="1">
        <v>45.8</v>
      </c>
      <c r="I584" s="1">
        <v>50.1</v>
      </c>
      <c r="J584" s="1">
        <v>67.9</v>
      </c>
      <c r="K584" s="1">
        <v>69.8</v>
      </c>
      <c r="L584" s="1">
        <v>65.8</v>
      </c>
      <c r="M584" s="1">
        <v>58.4</v>
      </c>
      <c r="N584" s="1">
        <v>46.4</v>
      </c>
      <c r="O584" s="1">
        <v>35.1</v>
      </c>
      <c r="P584" s="1">
        <v>21.2</v>
      </c>
      <c r="R584" s="1">
        <f t="shared" si="171"/>
        <v>44.10833333333333</v>
      </c>
      <c r="S584" s="14"/>
      <c r="T584" s="1">
        <f t="shared" si="172"/>
        <v>69.8</v>
      </c>
      <c r="U584" s="1">
        <f t="shared" si="173"/>
        <v>13.2</v>
      </c>
      <c r="V584">
        <f t="shared" si="174"/>
        <v>12</v>
      </c>
      <c r="X584" s="1">
        <f t="shared" si="175"/>
        <v>41.13333333333333</v>
      </c>
      <c r="Y584" s="2">
        <f t="shared" si="176"/>
        <v>41.833333333333336</v>
      </c>
      <c r="Z584" s="1">
        <f t="shared" si="177"/>
        <v>67.83333333333333</v>
      </c>
      <c r="AA584" s="2">
        <f t="shared" si="178"/>
        <v>68.38</v>
      </c>
      <c r="AB584" s="1">
        <f t="shared" si="179"/>
        <v>46.63333333333333</v>
      </c>
      <c r="AC584" s="2">
        <f t="shared" si="180"/>
        <v>46.693333333333335</v>
      </c>
      <c r="AD584" s="1">
        <f t="shared" si="181"/>
        <v>17.233333333333334</v>
      </c>
      <c r="AE584" s="2">
        <f t="shared" si="182"/>
        <v>18.086666666666666</v>
      </c>
      <c r="AF584" s="2">
        <f t="shared" si="183"/>
        <v>43.86666666666666</v>
      </c>
      <c r="AG584" s="2">
        <f t="shared" si="184"/>
        <v>59.63333333333333</v>
      </c>
      <c r="AH584" s="2">
        <f t="shared" si="185"/>
        <v>26.516666666666666</v>
      </c>
      <c r="AI584" s="2">
        <f t="shared" si="186"/>
        <v>44.93333333333334</v>
      </c>
      <c r="AK584" s="1">
        <f t="shared" si="187"/>
        <v>38.766666666666666</v>
      </c>
      <c r="AL584" s="1">
        <f t="shared" si="188"/>
        <v>49.449999999999996</v>
      </c>
      <c r="AM584" s="1">
        <f t="shared" si="189"/>
        <v>43.849999999999994</v>
      </c>
    </row>
    <row r="585" spans="1:39" ht="12.75">
      <c r="A585">
        <v>47</v>
      </c>
      <c r="B585">
        <v>5</v>
      </c>
      <c r="C585">
        <v>2</v>
      </c>
      <c r="D585">
        <v>1955</v>
      </c>
      <c r="E585" s="1">
        <v>14.3</v>
      </c>
      <c r="F585" s="1">
        <v>16.2</v>
      </c>
      <c r="G585" s="1">
        <v>25.9</v>
      </c>
      <c r="H585" s="1">
        <v>50.2</v>
      </c>
      <c r="I585" s="1">
        <v>58.7</v>
      </c>
      <c r="J585" s="1">
        <v>64.2</v>
      </c>
      <c r="K585" s="1">
        <v>74.9</v>
      </c>
      <c r="L585" s="1">
        <v>72</v>
      </c>
      <c r="M585" s="1">
        <v>60.1</v>
      </c>
      <c r="N585" s="1">
        <v>48.7</v>
      </c>
      <c r="O585" s="1">
        <v>27.5</v>
      </c>
      <c r="P585" s="1">
        <v>14.2</v>
      </c>
      <c r="R585" s="1">
        <f t="shared" si="171"/>
        <v>43.90833333333334</v>
      </c>
      <c r="S585" s="14"/>
      <c r="T585" s="1">
        <f t="shared" si="172"/>
        <v>74.9</v>
      </c>
      <c r="U585" s="1">
        <f t="shared" si="173"/>
        <v>14.2</v>
      </c>
      <c r="V585">
        <f t="shared" si="174"/>
        <v>12</v>
      </c>
      <c r="X585" s="1">
        <f t="shared" si="175"/>
        <v>44.93333333333334</v>
      </c>
      <c r="Y585" s="2">
        <f t="shared" si="176"/>
        <v>42.040000000000006</v>
      </c>
      <c r="Z585" s="1">
        <f t="shared" si="177"/>
        <v>70.36666666666667</v>
      </c>
      <c r="AA585" s="2">
        <f t="shared" si="178"/>
        <v>68.38666666666666</v>
      </c>
      <c r="AB585" s="1">
        <f t="shared" si="179"/>
        <v>45.43333333333334</v>
      </c>
      <c r="AC585" s="2">
        <f t="shared" si="180"/>
        <v>46.660000000000004</v>
      </c>
      <c r="AD585" s="1">
        <f t="shared" si="181"/>
        <v>15.066666666666665</v>
      </c>
      <c r="AE585" s="2">
        <f t="shared" si="182"/>
        <v>17.793333333333333</v>
      </c>
      <c r="AF585" s="2">
        <f t="shared" si="183"/>
        <v>43.79333333333334</v>
      </c>
      <c r="AG585" s="2">
        <f t="shared" si="184"/>
        <v>63.35</v>
      </c>
      <c r="AH585" s="2">
        <f t="shared" si="185"/>
        <v>24.150000000000002</v>
      </c>
      <c r="AI585" s="2">
        <f t="shared" si="186"/>
        <v>41.391666666666666</v>
      </c>
      <c r="AK585" s="1">
        <f t="shared" si="187"/>
        <v>38.25</v>
      </c>
      <c r="AL585" s="1">
        <f t="shared" si="188"/>
        <v>49.56666666666666</v>
      </c>
      <c r="AM585" s="1">
        <f t="shared" si="189"/>
        <v>42.883333333333326</v>
      </c>
    </row>
    <row r="586" spans="1:39" ht="12.75">
      <c r="A586">
        <v>47</v>
      </c>
      <c r="B586">
        <v>5</v>
      </c>
      <c r="C586">
        <v>2</v>
      </c>
      <c r="D586">
        <v>1956</v>
      </c>
      <c r="E586" s="1">
        <v>15.1</v>
      </c>
      <c r="F586" s="1">
        <v>15.9</v>
      </c>
      <c r="G586" s="1">
        <v>23.5</v>
      </c>
      <c r="H586" s="1">
        <v>40</v>
      </c>
      <c r="I586" s="1">
        <v>54.4</v>
      </c>
      <c r="J586" s="1">
        <v>68.3</v>
      </c>
      <c r="K586" s="1">
        <v>66.2</v>
      </c>
      <c r="L586" s="1">
        <v>67.1</v>
      </c>
      <c r="M586" s="1">
        <v>55.8</v>
      </c>
      <c r="N586" s="1">
        <v>53</v>
      </c>
      <c r="O586" s="1">
        <v>31.9</v>
      </c>
      <c r="P586" s="1">
        <v>21.7</v>
      </c>
      <c r="R586" s="1">
        <f t="shared" si="171"/>
        <v>42.74166666666667</v>
      </c>
      <c r="S586" s="14"/>
      <c r="T586" s="1">
        <f t="shared" si="172"/>
        <v>68.3</v>
      </c>
      <c r="U586" s="1">
        <f t="shared" si="173"/>
        <v>15.1</v>
      </c>
      <c r="V586">
        <f t="shared" si="174"/>
        <v>12</v>
      </c>
      <c r="X586" s="1">
        <f t="shared" si="175"/>
        <v>39.300000000000004</v>
      </c>
      <c r="Y586" s="2">
        <f t="shared" si="176"/>
        <v>42.4</v>
      </c>
      <c r="Z586" s="1">
        <f t="shared" si="177"/>
        <v>67.2</v>
      </c>
      <c r="AA586" s="2">
        <f t="shared" si="178"/>
        <v>67.78</v>
      </c>
      <c r="AB586" s="1">
        <f t="shared" si="179"/>
        <v>46.9</v>
      </c>
      <c r="AC586" s="2">
        <f t="shared" si="180"/>
        <v>46.32666666666667</v>
      </c>
      <c r="AD586" s="1">
        <f t="shared" si="181"/>
        <v>16.900000000000002</v>
      </c>
      <c r="AE586" s="2">
        <f t="shared" si="182"/>
        <v>15.626666666666669</v>
      </c>
      <c r="AF586" s="2">
        <f t="shared" si="183"/>
        <v>43.401666666666664</v>
      </c>
      <c r="AG586" s="2">
        <f t="shared" si="184"/>
        <v>58.63333333333333</v>
      </c>
      <c r="AH586" s="2">
        <f t="shared" si="185"/>
        <v>27.600000000000005</v>
      </c>
      <c r="AI586" s="2">
        <f t="shared" si="186"/>
        <v>43.775</v>
      </c>
      <c r="AK586" s="1">
        <f t="shared" si="187"/>
        <v>36.199999999999996</v>
      </c>
      <c r="AL586" s="1">
        <f t="shared" si="188"/>
        <v>49.28333333333333</v>
      </c>
      <c r="AM586" s="1">
        <f t="shared" si="189"/>
        <v>43.266666666666666</v>
      </c>
    </row>
    <row r="587" spans="1:39" ht="12.75">
      <c r="A587">
        <v>47</v>
      </c>
      <c r="B587">
        <v>5</v>
      </c>
      <c r="C587">
        <v>2</v>
      </c>
      <c r="D587">
        <v>1957</v>
      </c>
      <c r="E587" s="1">
        <v>8.2</v>
      </c>
      <c r="F587" s="1">
        <v>20.8</v>
      </c>
      <c r="G587" s="1">
        <v>30</v>
      </c>
      <c r="H587" s="1">
        <v>45.1</v>
      </c>
      <c r="I587" s="1">
        <v>53.9</v>
      </c>
      <c r="J587" s="1">
        <v>65.5</v>
      </c>
      <c r="K587" s="1">
        <v>71.2</v>
      </c>
      <c r="L587" s="1">
        <v>67</v>
      </c>
      <c r="M587" s="1">
        <v>57</v>
      </c>
      <c r="N587" s="1">
        <v>45</v>
      </c>
      <c r="O587" s="1">
        <v>31.6</v>
      </c>
      <c r="P587" s="1">
        <v>23</v>
      </c>
      <c r="R587" s="1">
        <f t="shared" si="171"/>
        <v>43.19166666666666</v>
      </c>
      <c r="S587" s="14"/>
      <c r="T587" s="1">
        <f t="shared" si="172"/>
        <v>71.2</v>
      </c>
      <c r="U587" s="1">
        <f t="shared" si="173"/>
        <v>8.2</v>
      </c>
      <c r="V587">
        <f t="shared" si="174"/>
        <v>12</v>
      </c>
      <c r="X587" s="1">
        <f t="shared" si="175"/>
        <v>43</v>
      </c>
      <c r="Y587" s="2">
        <f t="shared" si="176"/>
        <v>42.83333333333333</v>
      </c>
      <c r="Z587" s="1">
        <f t="shared" si="177"/>
        <v>67.89999999999999</v>
      </c>
      <c r="AA587" s="2">
        <f t="shared" si="178"/>
        <v>68.02</v>
      </c>
      <c r="AB587" s="1">
        <f t="shared" si="179"/>
        <v>44.53333333333333</v>
      </c>
      <c r="AC587" s="2">
        <f t="shared" si="180"/>
        <v>45.473333333333336</v>
      </c>
      <c r="AD587" s="1">
        <f t="shared" si="181"/>
        <v>18.266666666666666</v>
      </c>
      <c r="AE587" s="2">
        <f t="shared" si="182"/>
        <v>16.566666666666666</v>
      </c>
      <c r="AF587" s="2">
        <f t="shared" si="183"/>
        <v>43.093333333333334</v>
      </c>
      <c r="AG587" s="2">
        <f t="shared" si="184"/>
        <v>59.949999999999996</v>
      </c>
      <c r="AH587" s="2">
        <f t="shared" si="185"/>
        <v>26.98333333333333</v>
      </c>
      <c r="AI587" s="2">
        <f t="shared" si="186"/>
        <v>43.224999999999994</v>
      </c>
      <c r="AK587" s="1">
        <f t="shared" si="187"/>
        <v>37.25</v>
      </c>
      <c r="AL587" s="1">
        <f t="shared" si="188"/>
        <v>49.13333333333333</v>
      </c>
      <c r="AM587" s="1">
        <f t="shared" si="189"/>
        <v>43.20833333333333</v>
      </c>
    </row>
    <row r="588" spans="1:39" ht="12.75">
      <c r="A588">
        <v>47</v>
      </c>
      <c r="B588">
        <v>5</v>
      </c>
      <c r="C588">
        <v>2</v>
      </c>
      <c r="D588">
        <v>1958</v>
      </c>
      <c r="E588" s="1">
        <v>18.1</v>
      </c>
      <c r="F588" s="1">
        <v>13.7</v>
      </c>
      <c r="G588" s="1">
        <v>30.5</v>
      </c>
      <c r="H588" s="1">
        <v>44.6</v>
      </c>
      <c r="I588" s="1">
        <v>55.8</v>
      </c>
      <c r="J588" s="1">
        <v>61</v>
      </c>
      <c r="K588" s="1">
        <v>67.4</v>
      </c>
      <c r="L588" s="1">
        <v>68.4</v>
      </c>
      <c r="M588" s="1">
        <v>59.6</v>
      </c>
      <c r="N588" s="1">
        <v>50.4</v>
      </c>
      <c r="O588" s="1">
        <v>34.4</v>
      </c>
      <c r="P588" s="1">
        <v>12.8</v>
      </c>
      <c r="R588" s="1">
        <f t="shared" si="171"/>
        <v>43.05833333333333</v>
      </c>
      <c r="S588" s="14"/>
      <c r="T588" s="1">
        <f t="shared" si="172"/>
        <v>68.4</v>
      </c>
      <c r="U588" s="1">
        <f t="shared" si="173"/>
        <v>12.8</v>
      </c>
      <c r="V588">
        <f t="shared" si="174"/>
        <v>12</v>
      </c>
      <c r="X588" s="1">
        <f t="shared" si="175"/>
        <v>43.633333333333326</v>
      </c>
      <c r="Y588" s="2">
        <f t="shared" si="176"/>
        <v>41.839999999999996</v>
      </c>
      <c r="Z588" s="1">
        <f t="shared" si="177"/>
        <v>65.60000000000001</v>
      </c>
      <c r="AA588" s="2">
        <f t="shared" si="178"/>
        <v>67.16</v>
      </c>
      <c r="AB588" s="1">
        <f t="shared" si="179"/>
        <v>48.13333333333333</v>
      </c>
      <c r="AC588" s="2">
        <f t="shared" si="180"/>
        <v>45.89333333333333</v>
      </c>
      <c r="AD588" s="1">
        <f t="shared" si="181"/>
        <v>10.666666666666666</v>
      </c>
      <c r="AE588" s="2">
        <f t="shared" si="182"/>
        <v>17.34</v>
      </c>
      <c r="AF588" s="2">
        <f t="shared" si="183"/>
        <v>42.928333333333335</v>
      </c>
      <c r="AG588" s="2">
        <f t="shared" si="184"/>
        <v>59.466666666666676</v>
      </c>
      <c r="AH588" s="2">
        <f t="shared" si="185"/>
        <v>23.75</v>
      </c>
      <c r="AI588" s="2">
        <f t="shared" si="186"/>
        <v>42.84166666666666</v>
      </c>
      <c r="AK588" s="1">
        <f t="shared" si="187"/>
        <v>37.28333333333333</v>
      </c>
      <c r="AL588" s="1">
        <f t="shared" si="188"/>
        <v>48.833333333333336</v>
      </c>
      <c r="AM588" s="1">
        <f t="shared" si="189"/>
        <v>42.391666666666666</v>
      </c>
    </row>
    <row r="589" spans="1:39" ht="12.75">
      <c r="A589">
        <v>47</v>
      </c>
      <c r="B589">
        <v>5</v>
      </c>
      <c r="C589">
        <v>2</v>
      </c>
      <c r="D589">
        <v>1959</v>
      </c>
      <c r="E589" s="1">
        <v>7</v>
      </c>
      <c r="F589" s="1">
        <v>12.2</v>
      </c>
      <c r="G589" s="1">
        <v>25.7</v>
      </c>
      <c r="H589" s="1">
        <v>43.9</v>
      </c>
      <c r="I589" s="1">
        <v>60.3</v>
      </c>
      <c r="J589" s="1">
        <v>66.6</v>
      </c>
      <c r="K589" s="1">
        <v>68.8</v>
      </c>
      <c r="L589" s="1">
        <v>71.7</v>
      </c>
      <c r="M589" s="1">
        <v>60.3</v>
      </c>
      <c r="N589" s="1">
        <v>43.2</v>
      </c>
      <c r="O589" s="1">
        <v>23.6</v>
      </c>
      <c r="P589" s="1">
        <v>27.5</v>
      </c>
      <c r="R589" s="1">
        <f t="shared" si="171"/>
        <v>42.56666666666667</v>
      </c>
      <c r="S589" s="14"/>
      <c r="T589" s="1">
        <f t="shared" si="172"/>
        <v>71.7</v>
      </c>
      <c r="U589" s="1">
        <f t="shared" si="173"/>
        <v>7</v>
      </c>
      <c r="V589">
        <f t="shared" si="174"/>
        <v>12</v>
      </c>
      <c r="X589" s="1">
        <f t="shared" si="175"/>
        <v>43.29999999999999</v>
      </c>
      <c r="Y589" s="2">
        <f t="shared" si="176"/>
        <v>42.31999999999999</v>
      </c>
      <c r="Z589" s="1">
        <f t="shared" si="177"/>
        <v>69.03333333333332</v>
      </c>
      <c r="AA589" s="2">
        <f t="shared" si="178"/>
        <v>67.24</v>
      </c>
      <c r="AB589" s="1">
        <f t="shared" si="179"/>
        <v>42.36666666666667</v>
      </c>
      <c r="AC589" s="2">
        <f t="shared" si="180"/>
        <v>45.92666666666666</v>
      </c>
      <c r="AD589" s="1">
        <f t="shared" si="181"/>
        <v>21.933333333333334</v>
      </c>
      <c r="AE589" s="2">
        <f t="shared" si="182"/>
        <v>16.686666666666667</v>
      </c>
      <c r="AF589" s="2">
        <f t="shared" si="183"/>
        <v>43.123333333333335</v>
      </c>
      <c r="AG589" s="2">
        <f t="shared" si="184"/>
        <v>61.93333333333333</v>
      </c>
      <c r="AH589" s="2">
        <f t="shared" si="185"/>
        <v>25.350000000000005</v>
      </c>
      <c r="AI589" s="2">
        <f t="shared" si="186"/>
        <v>42.6</v>
      </c>
      <c r="AK589" s="1">
        <f t="shared" si="187"/>
        <v>35.949999999999996</v>
      </c>
      <c r="AL589" s="1">
        <f t="shared" si="188"/>
        <v>49.18333333333334</v>
      </c>
      <c r="AM589" s="1">
        <f t="shared" si="189"/>
        <v>42.95833333333333</v>
      </c>
    </row>
    <row r="590" spans="1:39" ht="12.75">
      <c r="A590">
        <v>47</v>
      </c>
      <c r="B590">
        <v>5</v>
      </c>
      <c r="C590">
        <v>2</v>
      </c>
      <c r="D590">
        <v>1960</v>
      </c>
      <c r="E590" s="1">
        <v>18.8</v>
      </c>
      <c r="F590" s="1">
        <v>19.5</v>
      </c>
      <c r="G590" s="1">
        <v>19.5</v>
      </c>
      <c r="H590" s="1">
        <v>46</v>
      </c>
      <c r="I590" s="1">
        <v>54.4</v>
      </c>
      <c r="J590" s="1">
        <v>62.2</v>
      </c>
      <c r="K590" s="1">
        <v>67.6</v>
      </c>
      <c r="L590" s="1">
        <v>68.4</v>
      </c>
      <c r="M590" s="1">
        <v>60.5</v>
      </c>
      <c r="N590" s="1">
        <v>46.9</v>
      </c>
      <c r="O590" s="1">
        <v>35.2</v>
      </c>
      <c r="P590" s="1">
        <v>18</v>
      </c>
      <c r="R590" s="1">
        <f t="shared" si="171"/>
        <v>43.083333333333336</v>
      </c>
      <c r="S590" s="14"/>
      <c r="T590" s="1">
        <f t="shared" si="172"/>
        <v>68.4</v>
      </c>
      <c r="U590" s="1">
        <f t="shared" si="173"/>
        <v>18</v>
      </c>
      <c r="V590">
        <f t="shared" si="174"/>
        <v>12</v>
      </c>
      <c r="X590" s="1">
        <f t="shared" si="175"/>
        <v>39.96666666666667</v>
      </c>
      <c r="Y590" s="2">
        <f t="shared" si="176"/>
        <v>42.41333333333333</v>
      </c>
      <c r="Z590" s="1">
        <f t="shared" si="177"/>
        <v>66.06666666666668</v>
      </c>
      <c r="AA590" s="2">
        <f t="shared" si="178"/>
        <v>66.82666666666667</v>
      </c>
      <c r="AB590" s="1">
        <f t="shared" si="179"/>
        <v>47.53333333333334</v>
      </c>
      <c r="AC590" s="2">
        <f t="shared" si="180"/>
        <v>46.28</v>
      </c>
      <c r="AD590" s="1">
        <f t="shared" si="181"/>
        <v>18.933333333333334</v>
      </c>
      <c r="AE590" s="2">
        <f t="shared" si="182"/>
        <v>15.23333333333333</v>
      </c>
      <c r="AF590" s="2">
        <f t="shared" si="183"/>
        <v>42.980000000000004</v>
      </c>
      <c r="AG590" s="2">
        <f t="shared" si="184"/>
        <v>59.85</v>
      </c>
      <c r="AH590" s="2">
        <f t="shared" si="185"/>
        <v>28.483333333333334</v>
      </c>
      <c r="AI590" s="2">
        <f t="shared" si="186"/>
        <v>43.84166666666667</v>
      </c>
      <c r="AK590" s="1">
        <f t="shared" si="187"/>
        <v>36.73333333333333</v>
      </c>
      <c r="AL590" s="1">
        <f t="shared" si="188"/>
        <v>49.43333333333334</v>
      </c>
      <c r="AM590" s="1">
        <f t="shared" si="189"/>
        <v>43.833333333333336</v>
      </c>
    </row>
    <row r="591" spans="1:39" ht="12.75">
      <c r="A591">
        <v>47</v>
      </c>
      <c r="B591">
        <v>5</v>
      </c>
      <c r="C591">
        <v>2</v>
      </c>
      <c r="D591">
        <v>1961</v>
      </c>
      <c r="E591" s="1">
        <v>14</v>
      </c>
      <c r="F591" s="1">
        <v>24.8</v>
      </c>
      <c r="G591" s="1">
        <v>32</v>
      </c>
      <c r="H591" s="1">
        <v>40</v>
      </c>
      <c r="I591" s="1">
        <v>53.1</v>
      </c>
      <c r="J591" s="1">
        <v>65.5</v>
      </c>
      <c r="K591" s="1">
        <v>69</v>
      </c>
      <c r="L591" s="1">
        <v>68.3</v>
      </c>
      <c r="M591" s="1">
        <v>59.3</v>
      </c>
      <c r="N591" s="1">
        <v>49.4</v>
      </c>
      <c r="O591" s="1">
        <v>32.5</v>
      </c>
      <c r="P591" s="1">
        <v>16.7</v>
      </c>
      <c r="R591" s="1">
        <f t="shared" si="171"/>
        <v>43.71666666666667</v>
      </c>
      <c r="S591" s="14"/>
      <c r="T591" s="1">
        <f t="shared" si="172"/>
        <v>69</v>
      </c>
      <c r="U591" s="1">
        <f t="shared" si="173"/>
        <v>14</v>
      </c>
      <c r="V591">
        <f t="shared" si="174"/>
        <v>12</v>
      </c>
      <c r="X591" s="1">
        <f t="shared" si="175"/>
        <v>41.699999999999996</v>
      </c>
      <c r="Y591" s="2">
        <f t="shared" si="176"/>
        <v>42.36666666666666</v>
      </c>
      <c r="Z591" s="1">
        <f t="shared" si="177"/>
        <v>67.60000000000001</v>
      </c>
      <c r="AA591" s="2">
        <f t="shared" si="178"/>
        <v>67.24666666666666</v>
      </c>
      <c r="AB591" s="1">
        <f t="shared" si="179"/>
        <v>47.06666666666666</v>
      </c>
      <c r="AC591" s="2">
        <f t="shared" si="180"/>
        <v>46.84666666666667</v>
      </c>
      <c r="AD591" s="1">
        <f t="shared" si="181"/>
        <v>13.633333333333333</v>
      </c>
      <c r="AE591" s="2">
        <f t="shared" si="182"/>
        <v>16.71333333333333</v>
      </c>
      <c r="AF591" s="2">
        <f t="shared" si="183"/>
        <v>42.894999999999996</v>
      </c>
      <c r="AG591" s="2">
        <f t="shared" si="184"/>
        <v>59.199999999999996</v>
      </c>
      <c r="AH591" s="2">
        <f t="shared" si="185"/>
        <v>24.983333333333334</v>
      </c>
      <c r="AI591" s="2">
        <f t="shared" si="186"/>
        <v>42.175000000000004</v>
      </c>
      <c r="AK591" s="1">
        <f t="shared" si="187"/>
        <v>38.233333333333334</v>
      </c>
      <c r="AL591" s="1">
        <f t="shared" si="188"/>
        <v>49.199999999999996</v>
      </c>
      <c r="AM591" s="1">
        <f t="shared" si="189"/>
        <v>42.86666666666666</v>
      </c>
    </row>
    <row r="592" spans="1:39" ht="12.75">
      <c r="A592">
        <v>47</v>
      </c>
      <c r="B592">
        <v>5</v>
      </c>
      <c r="C592">
        <v>2</v>
      </c>
      <c r="D592">
        <v>1962</v>
      </c>
      <c r="E592" s="1">
        <v>10.1</v>
      </c>
      <c r="F592" s="1">
        <v>14.1</v>
      </c>
      <c r="G592" s="1">
        <v>27.1</v>
      </c>
      <c r="H592" s="1">
        <v>42.9</v>
      </c>
      <c r="I592" s="1">
        <v>60.4</v>
      </c>
      <c r="J592" s="1">
        <v>64.6</v>
      </c>
      <c r="K592" s="1">
        <v>65.8</v>
      </c>
      <c r="L592" s="1">
        <v>67.1</v>
      </c>
      <c r="M592" s="1">
        <v>55.4</v>
      </c>
      <c r="N592" s="1">
        <v>49.6</v>
      </c>
      <c r="O592" s="1">
        <v>33.9</v>
      </c>
      <c r="P592" s="1">
        <v>18.7</v>
      </c>
      <c r="R592" s="1">
        <f t="shared" si="171"/>
        <v>42.475</v>
      </c>
      <c r="S592" s="14"/>
      <c r="T592" s="1">
        <f t="shared" si="172"/>
        <v>67.1</v>
      </c>
      <c r="U592" s="1">
        <f t="shared" si="173"/>
        <v>10.1</v>
      </c>
      <c r="V592">
        <f t="shared" si="174"/>
        <v>12</v>
      </c>
      <c r="X592" s="1">
        <f t="shared" si="175"/>
        <v>43.46666666666667</v>
      </c>
      <c r="Y592" s="2">
        <f t="shared" si="176"/>
        <v>42.64666666666666</v>
      </c>
      <c r="Z592" s="1">
        <f t="shared" si="177"/>
        <v>65.83333333333333</v>
      </c>
      <c r="AA592" s="2">
        <f t="shared" si="178"/>
        <v>66.96000000000001</v>
      </c>
      <c r="AB592" s="1">
        <f t="shared" si="179"/>
        <v>46.300000000000004</v>
      </c>
      <c r="AC592" s="2">
        <f t="shared" si="180"/>
        <v>47.60666666666667</v>
      </c>
      <c r="AD592" s="1">
        <f t="shared" si="181"/>
        <v>11</v>
      </c>
      <c r="AE592" s="2">
        <f t="shared" si="182"/>
        <v>15.073333333333332</v>
      </c>
      <c r="AF592" s="2">
        <f t="shared" si="183"/>
        <v>43.27833333333333</v>
      </c>
      <c r="AG592" s="2">
        <f t="shared" si="184"/>
        <v>59.36666666666665</v>
      </c>
      <c r="AH592" s="2">
        <f t="shared" si="185"/>
        <v>24.5</v>
      </c>
      <c r="AI592" s="2">
        <f t="shared" si="186"/>
        <v>42.375</v>
      </c>
      <c r="AK592" s="1">
        <f t="shared" si="187"/>
        <v>36.53333333333333</v>
      </c>
      <c r="AL592" s="1">
        <f t="shared" si="188"/>
        <v>48.41666666666666</v>
      </c>
      <c r="AM592" s="1">
        <f t="shared" si="189"/>
        <v>41.86666666666666</v>
      </c>
    </row>
    <row r="593" spans="1:39" ht="12.75">
      <c r="A593">
        <v>47</v>
      </c>
      <c r="B593">
        <v>5</v>
      </c>
      <c r="C593">
        <v>2</v>
      </c>
      <c r="D593">
        <v>1963</v>
      </c>
      <c r="E593" s="1">
        <v>3.6</v>
      </c>
      <c r="F593" s="1">
        <v>10.7</v>
      </c>
      <c r="G593" s="1">
        <v>30.5</v>
      </c>
      <c r="H593" s="1">
        <v>46.3</v>
      </c>
      <c r="I593" s="1">
        <v>53.4</v>
      </c>
      <c r="J593" s="1">
        <v>67.4</v>
      </c>
      <c r="K593" s="1">
        <v>70.4</v>
      </c>
      <c r="L593" s="1">
        <v>65.3</v>
      </c>
      <c r="M593" s="1">
        <v>58.7</v>
      </c>
      <c r="N593" s="1">
        <v>56.7</v>
      </c>
      <c r="O593" s="1">
        <v>37.5</v>
      </c>
      <c r="P593" s="1">
        <v>11.1</v>
      </c>
      <c r="R593" s="1">
        <f t="shared" si="171"/>
        <v>42.63333333333333</v>
      </c>
      <c r="S593" s="14"/>
      <c r="T593" s="1">
        <f t="shared" si="172"/>
        <v>70.4</v>
      </c>
      <c r="U593" s="1">
        <f t="shared" si="173"/>
        <v>3.6</v>
      </c>
      <c r="V593">
        <f t="shared" si="174"/>
        <v>12</v>
      </c>
      <c r="X593" s="1">
        <f t="shared" si="175"/>
        <v>43.4</v>
      </c>
      <c r="Y593" s="2">
        <f t="shared" si="176"/>
        <v>42.82</v>
      </c>
      <c r="Z593" s="1">
        <f t="shared" si="177"/>
        <v>67.7</v>
      </c>
      <c r="AA593" s="2">
        <f t="shared" si="178"/>
        <v>66.85333333333334</v>
      </c>
      <c r="AB593" s="1">
        <f t="shared" si="179"/>
        <v>50.96666666666667</v>
      </c>
      <c r="AC593" s="2">
        <f t="shared" si="180"/>
        <v>47.22</v>
      </c>
      <c r="AD593" s="1">
        <f t="shared" si="181"/>
        <v>18.066666666666666</v>
      </c>
      <c r="AE593" s="2">
        <f t="shared" si="182"/>
        <v>14.666666666666668</v>
      </c>
      <c r="AF593" s="2">
        <f t="shared" si="183"/>
        <v>43.13833333333333</v>
      </c>
      <c r="AG593" s="2">
        <f t="shared" si="184"/>
        <v>60.25</v>
      </c>
      <c r="AH593" s="2">
        <f t="shared" si="185"/>
        <v>29.383333333333336</v>
      </c>
      <c r="AI593" s="2">
        <f t="shared" si="186"/>
        <v>45.21666666666667</v>
      </c>
      <c r="AK593" s="1">
        <f t="shared" si="187"/>
        <v>35.31666666666667</v>
      </c>
      <c r="AL593" s="1">
        <f t="shared" si="188"/>
        <v>49.949999999999996</v>
      </c>
      <c r="AM593" s="1">
        <f t="shared" si="189"/>
        <v>45.24166666666666</v>
      </c>
    </row>
    <row r="594" spans="1:39" ht="12.75">
      <c r="A594">
        <v>47</v>
      </c>
      <c r="B594">
        <v>5</v>
      </c>
      <c r="C594">
        <v>2</v>
      </c>
      <c r="D594">
        <v>1964</v>
      </c>
      <c r="E594" s="1">
        <v>20.7</v>
      </c>
      <c r="F594" s="1">
        <v>22.4</v>
      </c>
      <c r="G594" s="1">
        <v>27.9</v>
      </c>
      <c r="H594" s="1">
        <v>45.4</v>
      </c>
      <c r="I594" s="1">
        <v>60.8</v>
      </c>
      <c r="J594" s="1">
        <v>66</v>
      </c>
      <c r="K594" s="1">
        <v>71.6</v>
      </c>
      <c r="L594" s="1">
        <v>65.2</v>
      </c>
      <c r="M594" s="1">
        <v>57.3</v>
      </c>
      <c r="N594" s="1">
        <v>45.2</v>
      </c>
      <c r="O594" s="1">
        <v>36</v>
      </c>
      <c r="P594" s="1">
        <v>15.3</v>
      </c>
      <c r="R594" s="1">
        <f t="shared" si="171"/>
        <v>44.48333333333333</v>
      </c>
      <c r="S594" s="14"/>
      <c r="T594" s="1">
        <f t="shared" si="172"/>
        <v>71.6</v>
      </c>
      <c r="U594" s="1">
        <f t="shared" si="173"/>
        <v>15.3</v>
      </c>
      <c r="V594">
        <f t="shared" si="174"/>
        <v>12</v>
      </c>
      <c r="X594" s="1">
        <f t="shared" si="175"/>
        <v>44.699999999999996</v>
      </c>
      <c r="Y594" s="2">
        <f t="shared" si="176"/>
        <v>42.85333333333334</v>
      </c>
      <c r="Z594" s="1">
        <f t="shared" si="177"/>
        <v>67.60000000000001</v>
      </c>
      <c r="AA594" s="2">
        <f t="shared" si="178"/>
        <v>66.88000000000001</v>
      </c>
      <c r="AB594" s="1">
        <f t="shared" si="179"/>
        <v>46.166666666666664</v>
      </c>
      <c r="AC594" s="2">
        <f t="shared" si="180"/>
        <v>46.96</v>
      </c>
      <c r="AD594" s="1">
        <f t="shared" si="181"/>
        <v>13.733333333333334</v>
      </c>
      <c r="AE594" s="2">
        <f t="shared" si="182"/>
        <v>15.093333333333334</v>
      </c>
      <c r="AF594" s="2">
        <f t="shared" si="183"/>
        <v>42.88</v>
      </c>
      <c r="AG594" s="2">
        <f t="shared" si="184"/>
        <v>61.050000000000004</v>
      </c>
      <c r="AH594" s="2">
        <f t="shared" si="185"/>
        <v>24.116666666666664</v>
      </c>
      <c r="AI594" s="2">
        <f t="shared" si="186"/>
        <v>41.425</v>
      </c>
      <c r="AK594" s="1">
        <f t="shared" si="187"/>
        <v>40.53333333333333</v>
      </c>
      <c r="AL594" s="1">
        <f t="shared" si="188"/>
        <v>48.43333333333334</v>
      </c>
      <c r="AM594" s="1">
        <f t="shared" si="189"/>
        <v>41.90833333333333</v>
      </c>
    </row>
    <row r="595" spans="1:39" ht="12.75">
      <c r="A595">
        <v>47</v>
      </c>
      <c r="B595">
        <v>5</v>
      </c>
      <c r="C595">
        <v>2</v>
      </c>
      <c r="D595">
        <v>1965</v>
      </c>
      <c r="E595" s="1">
        <v>11.6</v>
      </c>
      <c r="F595" s="1">
        <v>14.3</v>
      </c>
      <c r="G595" s="1">
        <v>22.3</v>
      </c>
      <c r="H595" s="1">
        <v>40.4</v>
      </c>
      <c r="I595" s="1">
        <v>59.8</v>
      </c>
      <c r="J595" s="1">
        <v>63.9</v>
      </c>
      <c r="K595" s="1">
        <v>67.4</v>
      </c>
      <c r="L595" s="1">
        <v>65.3</v>
      </c>
      <c r="M595" s="1">
        <v>55.6</v>
      </c>
      <c r="N595" s="1">
        <v>47.9</v>
      </c>
      <c r="O595" s="1">
        <v>33.3</v>
      </c>
      <c r="P595" s="1">
        <v>26.8</v>
      </c>
      <c r="R595" s="1">
        <f t="shared" si="171"/>
        <v>42.38333333333333</v>
      </c>
      <c r="S595" s="14"/>
      <c r="T595" s="1">
        <f t="shared" si="172"/>
        <v>67.4</v>
      </c>
      <c r="U595" s="1">
        <f t="shared" si="173"/>
        <v>11.6</v>
      </c>
      <c r="V595">
        <f t="shared" si="174"/>
        <v>12</v>
      </c>
      <c r="X595" s="1">
        <f t="shared" si="175"/>
        <v>40.833333333333336</v>
      </c>
      <c r="Y595" s="2">
        <f t="shared" si="176"/>
        <v>42.36</v>
      </c>
      <c r="Z595" s="1">
        <f t="shared" si="177"/>
        <v>65.53333333333335</v>
      </c>
      <c r="AA595" s="2">
        <f t="shared" si="178"/>
        <v>66.74666666666668</v>
      </c>
      <c r="AB595" s="1">
        <f t="shared" si="179"/>
        <v>45.6</v>
      </c>
      <c r="AC595" s="2">
        <f t="shared" si="180"/>
        <v>46.54666666666667</v>
      </c>
      <c r="AD595" s="1">
        <f t="shared" si="181"/>
        <v>16.9</v>
      </c>
      <c r="AE595" s="2">
        <f t="shared" si="182"/>
        <v>16.35333333333333</v>
      </c>
      <c r="AF595" s="2">
        <f t="shared" si="183"/>
        <v>42.733333333333334</v>
      </c>
      <c r="AG595" s="2">
        <f t="shared" si="184"/>
        <v>58.73333333333334</v>
      </c>
      <c r="AH595" s="2">
        <f t="shared" si="185"/>
        <v>27.516666666666662</v>
      </c>
      <c r="AI595" s="2">
        <f t="shared" si="186"/>
        <v>43.15833333333333</v>
      </c>
      <c r="AK595" s="1">
        <f t="shared" si="187"/>
        <v>35.38333333333333</v>
      </c>
      <c r="AL595" s="1">
        <f t="shared" si="188"/>
        <v>49.38333333333333</v>
      </c>
      <c r="AM595" s="1">
        <f t="shared" si="189"/>
        <v>42.68333333333334</v>
      </c>
    </row>
    <row r="596" spans="1:39" ht="12.75">
      <c r="A596">
        <v>47</v>
      </c>
      <c r="B596">
        <v>5</v>
      </c>
      <c r="C596">
        <v>2</v>
      </c>
      <c r="D596">
        <v>1966</v>
      </c>
      <c r="E596" s="1">
        <v>6</v>
      </c>
      <c r="F596" s="1">
        <v>17.9</v>
      </c>
      <c r="G596" s="1">
        <v>33.2</v>
      </c>
      <c r="H596" s="1">
        <v>41.1</v>
      </c>
      <c r="I596" s="1">
        <v>51.3</v>
      </c>
      <c r="J596" s="1">
        <v>66.4</v>
      </c>
      <c r="K596" s="1">
        <v>71.7</v>
      </c>
      <c r="L596" s="1">
        <v>65.1</v>
      </c>
      <c r="M596" s="1">
        <v>57.2</v>
      </c>
      <c r="N596" s="1">
        <v>47.1</v>
      </c>
      <c r="O596" s="1">
        <v>33</v>
      </c>
      <c r="P596" s="1">
        <v>19.1</v>
      </c>
      <c r="R596" s="1">
        <f t="shared" si="171"/>
        <v>42.425000000000004</v>
      </c>
      <c r="S596" s="14"/>
      <c r="T596" s="1">
        <f t="shared" si="172"/>
        <v>71.7</v>
      </c>
      <c r="U596" s="1">
        <f t="shared" si="173"/>
        <v>6</v>
      </c>
      <c r="V596">
        <f t="shared" si="174"/>
        <v>12</v>
      </c>
      <c r="X596" s="1">
        <f t="shared" si="175"/>
        <v>41.86666666666667</v>
      </c>
      <c r="Y596" s="2">
        <f t="shared" si="176"/>
        <v>42.78</v>
      </c>
      <c r="Z596" s="1">
        <f t="shared" si="177"/>
        <v>67.73333333333333</v>
      </c>
      <c r="AA596" s="2">
        <f t="shared" si="178"/>
        <v>66.60666666666667</v>
      </c>
      <c r="AB596" s="1">
        <f t="shared" si="179"/>
        <v>45.76666666666667</v>
      </c>
      <c r="AC596" s="2">
        <f t="shared" si="180"/>
        <v>45.82666666666667</v>
      </c>
      <c r="AD596" s="1">
        <f t="shared" si="181"/>
        <v>15.766666666666667</v>
      </c>
      <c r="AE596" s="2">
        <f t="shared" si="182"/>
        <v>16.046666666666667</v>
      </c>
      <c r="AF596" s="2">
        <f t="shared" si="183"/>
        <v>43.019999999999996</v>
      </c>
      <c r="AG596" s="2">
        <f t="shared" si="184"/>
        <v>58.800000000000004</v>
      </c>
      <c r="AH596" s="2">
        <f t="shared" si="185"/>
        <v>26.049999999999997</v>
      </c>
      <c r="AI596" s="2">
        <f t="shared" si="186"/>
        <v>41.9</v>
      </c>
      <c r="AK596" s="1">
        <f t="shared" si="187"/>
        <v>35.983333333333334</v>
      </c>
      <c r="AL596" s="1">
        <f t="shared" si="188"/>
        <v>48.866666666666674</v>
      </c>
      <c r="AM596" s="1">
        <f t="shared" si="189"/>
        <v>42.5</v>
      </c>
    </row>
    <row r="597" spans="1:39" ht="12.75">
      <c r="A597">
        <v>47</v>
      </c>
      <c r="B597">
        <v>5</v>
      </c>
      <c r="C597">
        <v>2</v>
      </c>
      <c r="D597">
        <v>1967</v>
      </c>
      <c r="E597" s="1">
        <v>17.3</v>
      </c>
      <c r="F597" s="1">
        <v>10.9</v>
      </c>
      <c r="G597" s="1">
        <v>28.9</v>
      </c>
      <c r="H597" s="1">
        <v>44</v>
      </c>
      <c r="I597" s="1">
        <v>50.1</v>
      </c>
      <c r="J597" s="1">
        <v>65.6</v>
      </c>
      <c r="K597" s="1">
        <v>66.9</v>
      </c>
      <c r="L597" s="1">
        <v>63</v>
      </c>
      <c r="M597" s="1">
        <v>56.9</v>
      </c>
      <c r="N597" s="1">
        <v>45.9</v>
      </c>
      <c r="O597" s="1">
        <v>29.9</v>
      </c>
      <c r="P597" s="1">
        <v>21.5</v>
      </c>
      <c r="R597" s="1">
        <f t="shared" si="171"/>
        <v>41.74166666666666</v>
      </c>
      <c r="S597" s="14"/>
      <c r="T597" s="1">
        <f t="shared" si="172"/>
        <v>66.9</v>
      </c>
      <c r="U597" s="1">
        <f t="shared" si="173"/>
        <v>10.9</v>
      </c>
      <c r="V597">
        <f t="shared" si="174"/>
        <v>12</v>
      </c>
      <c r="X597" s="1">
        <f t="shared" si="175"/>
        <v>41</v>
      </c>
      <c r="Y597" s="2">
        <f t="shared" si="176"/>
        <v>42.26</v>
      </c>
      <c r="Z597" s="1">
        <f t="shared" si="177"/>
        <v>65.16666666666667</v>
      </c>
      <c r="AA597" s="2">
        <f t="shared" si="178"/>
        <v>66.16</v>
      </c>
      <c r="AB597" s="1">
        <f t="shared" si="179"/>
        <v>44.23333333333333</v>
      </c>
      <c r="AC597" s="2">
        <f t="shared" si="180"/>
        <v>45.54666666666667</v>
      </c>
      <c r="AD597" s="1">
        <f t="shared" si="181"/>
        <v>17.3</v>
      </c>
      <c r="AE597" s="2">
        <f t="shared" si="182"/>
        <v>16.2</v>
      </c>
      <c r="AF597" s="2">
        <f t="shared" si="183"/>
        <v>42.589999999999996</v>
      </c>
      <c r="AG597" s="2">
        <f t="shared" si="184"/>
        <v>57.75</v>
      </c>
      <c r="AH597" s="2">
        <f t="shared" si="185"/>
        <v>27.53333333333333</v>
      </c>
      <c r="AI597" s="2">
        <f t="shared" si="186"/>
        <v>43.69166666666666</v>
      </c>
      <c r="AK597" s="1">
        <f t="shared" si="187"/>
        <v>36.13333333333333</v>
      </c>
      <c r="AL597" s="1">
        <f t="shared" si="188"/>
        <v>47.35</v>
      </c>
      <c r="AM597" s="1">
        <f t="shared" si="189"/>
        <v>42.983333333333334</v>
      </c>
    </row>
    <row r="598" spans="1:39" ht="12.75">
      <c r="A598">
        <v>47</v>
      </c>
      <c r="B598">
        <v>5</v>
      </c>
      <c r="C598">
        <v>2</v>
      </c>
      <c r="D598">
        <v>1968</v>
      </c>
      <c r="E598" s="1">
        <v>15</v>
      </c>
      <c r="F598" s="1">
        <v>15.4</v>
      </c>
      <c r="G598" s="1">
        <v>37.5</v>
      </c>
      <c r="H598" s="1">
        <v>46.2</v>
      </c>
      <c r="I598" s="1">
        <v>52.8</v>
      </c>
      <c r="J598" s="1">
        <v>64.8</v>
      </c>
      <c r="K598" s="1">
        <v>68.5</v>
      </c>
      <c r="L598" s="1">
        <v>67.7</v>
      </c>
      <c r="M598" s="1">
        <v>59.1</v>
      </c>
      <c r="N598" s="1">
        <v>49.6</v>
      </c>
      <c r="O598" s="1">
        <v>33.4</v>
      </c>
      <c r="P598" s="1">
        <v>18.8</v>
      </c>
      <c r="R598" s="1">
        <f t="shared" si="171"/>
        <v>44.06666666666666</v>
      </c>
      <c r="S598" s="14"/>
      <c r="T598" s="1">
        <f t="shared" si="172"/>
        <v>68.5</v>
      </c>
      <c r="U598" s="1">
        <f t="shared" si="173"/>
        <v>15</v>
      </c>
      <c r="V598">
        <f t="shared" si="174"/>
        <v>12</v>
      </c>
      <c r="X598" s="1">
        <f t="shared" si="175"/>
        <v>45.5</v>
      </c>
      <c r="Y598" s="2">
        <f t="shared" si="176"/>
        <v>42.626666666666665</v>
      </c>
      <c r="Z598" s="1">
        <f t="shared" si="177"/>
        <v>67</v>
      </c>
      <c r="AA598" s="2">
        <f t="shared" si="178"/>
        <v>66.75333333333333</v>
      </c>
      <c r="AB598" s="1">
        <f t="shared" si="179"/>
        <v>47.36666666666667</v>
      </c>
      <c r="AC598" s="2">
        <f t="shared" si="180"/>
        <v>45.82666666666667</v>
      </c>
      <c r="AD598" s="1">
        <f t="shared" si="181"/>
        <v>16.533333333333335</v>
      </c>
      <c r="AE598" s="2">
        <f t="shared" si="182"/>
        <v>15.613333333333335</v>
      </c>
      <c r="AF598" s="2">
        <f t="shared" si="183"/>
        <v>42.718333333333334</v>
      </c>
      <c r="AG598" s="2">
        <f t="shared" si="184"/>
        <v>59.85</v>
      </c>
      <c r="AH598" s="2">
        <f t="shared" si="185"/>
        <v>26.099999999999998</v>
      </c>
      <c r="AI598" s="2">
        <f t="shared" si="186"/>
        <v>42.75833333333333</v>
      </c>
      <c r="AK598" s="1">
        <f t="shared" si="187"/>
        <v>38.61666666666667</v>
      </c>
      <c r="AL598" s="1">
        <f t="shared" si="188"/>
        <v>49.51666666666666</v>
      </c>
      <c r="AM598" s="1">
        <f t="shared" si="189"/>
        <v>42.66666666666666</v>
      </c>
    </row>
    <row r="599" spans="1:39" ht="12.75">
      <c r="A599">
        <v>47</v>
      </c>
      <c r="B599">
        <v>5</v>
      </c>
      <c r="C599">
        <v>2</v>
      </c>
      <c r="D599">
        <v>1969</v>
      </c>
      <c r="E599" s="1">
        <v>11.4</v>
      </c>
      <c r="F599" s="1">
        <v>19.4</v>
      </c>
      <c r="G599" s="1">
        <v>24</v>
      </c>
      <c r="H599" s="1">
        <v>46</v>
      </c>
      <c r="I599" s="1">
        <v>56.3</v>
      </c>
      <c r="J599" s="1">
        <v>57.8</v>
      </c>
      <c r="K599" s="1">
        <v>68.9</v>
      </c>
      <c r="L599" s="1">
        <v>69.4</v>
      </c>
      <c r="M599" s="1">
        <v>58.1</v>
      </c>
      <c r="N599" s="1">
        <v>44.8</v>
      </c>
      <c r="O599" s="1">
        <v>31.4</v>
      </c>
      <c r="P599" s="1">
        <v>20.5</v>
      </c>
      <c r="R599" s="1">
        <f t="shared" si="171"/>
        <v>42.33333333333333</v>
      </c>
      <c r="S599" s="14"/>
      <c r="T599" s="1">
        <f t="shared" si="172"/>
        <v>69.4</v>
      </c>
      <c r="U599" s="1">
        <f t="shared" si="173"/>
        <v>11.4</v>
      </c>
      <c r="V599">
        <f t="shared" si="174"/>
        <v>12</v>
      </c>
      <c r="X599" s="1">
        <f t="shared" si="175"/>
        <v>42.1</v>
      </c>
      <c r="Y599" s="2">
        <f t="shared" si="176"/>
        <v>42.32</v>
      </c>
      <c r="Z599" s="1">
        <f t="shared" si="177"/>
        <v>65.36666666666667</v>
      </c>
      <c r="AA599" s="2">
        <f t="shared" si="178"/>
        <v>66.57333333333334</v>
      </c>
      <c r="AB599" s="1">
        <f t="shared" si="179"/>
        <v>44.76666666666667</v>
      </c>
      <c r="AC599" s="2">
        <f t="shared" si="180"/>
        <v>46.61333333333333</v>
      </c>
      <c r="AD599" s="1">
        <f t="shared" si="181"/>
        <v>14.5</v>
      </c>
      <c r="AE599" s="2">
        <f t="shared" si="182"/>
        <v>15.413333333333336</v>
      </c>
      <c r="AF599" s="2">
        <f t="shared" si="183"/>
        <v>42.83</v>
      </c>
      <c r="AG599" s="2">
        <f t="shared" si="184"/>
        <v>59.416666666666664</v>
      </c>
      <c r="AH599" s="2">
        <f t="shared" si="185"/>
        <v>24.333333333333332</v>
      </c>
      <c r="AI599" s="2">
        <f t="shared" si="186"/>
        <v>42.708333333333336</v>
      </c>
      <c r="AK599" s="1">
        <f t="shared" si="187"/>
        <v>35.81666666666666</v>
      </c>
      <c r="AL599" s="1">
        <f t="shared" si="188"/>
        <v>48.849999999999994</v>
      </c>
      <c r="AM599" s="1">
        <f t="shared" si="189"/>
        <v>42.55833333333333</v>
      </c>
    </row>
    <row r="600" spans="1:39" ht="12.75">
      <c r="A600">
        <v>47</v>
      </c>
      <c r="B600">
        <v>5</v>
      </c>
      <c r="C600">
        <v>2</v>
      </c>
      <c r="D600">
        <v>1970</v>
      </c>
      <c r="E600" s="1">
        <v>7</v>
      </c>
      <c r="F600" s="1">
        <v>16</v>
      </c>
      <c r="G600" s="1">
        <v>26.3</v>
      </c>
      <c r="H600" s="1">
        <v>45.2</v>
      </c>
      <c r="I600" s="1">
        <v>56.5</v>
      </c>
      <c r="J600" s="1">
        <v>66.6</v>
      </c>
      <c r="K600" s="1">
        <v>71.1</v>
      </c>
      <c r="L600" s="1">
        <v>67.8</v>
      </c>
      <c r="M600" s="1">
        <v>59.3</v>
      </c>
      <c r="N600" s="1">
        <v>49.5</v>
      </c>
      <c r="O600" s="1">
        <v>32.2</v>
      </c>
      <c r="P600" s="1">
        <v>18.8</v>
      </c>
      <c r="R600" s="1">
        <f t="shared" si="171"/>
        <v>43.025</v>
      </c>
      <c r="S600" s="14"/>
      <c r="T600" s="1">
        <f t="shared" si="172"/>
        <v>71.1</v>
      </c>
      <c r="U600" s="1">
        <f t="shared" si="173"/>
        <v>7</v>
      </c>
      <c r="V600">
        <f t="shared" si="174"/>
        <v>12</v>
      </c>
      <c r="X600" s="1">
        <f t="shared" si="175"/>
        <v>42.666666666666664</v>
      </c>
      <c r="Y600" s="2">
        <f t="shared" si="176"/>
        <v>42.33333333333333</v>
      </c>
      <c r="Z600" s="1">
        <f t="shared" si="177"/>
        <v>68.5</v>
      </c>
      <c r="AA600" s="2">
        <f t="shared" si="178"/>
        <v>66.72</v>
      </c>
      <c r="AB600" s="1">
        <f t="shared" si="179"/>
        <v>47</v>
      </c>
      <c r="AC600" s="2">
        <f t="shared" si="180"/>
        <v>46.67333333333333</v>
      </c>
      <c r="AD600" s="1">
        <f t="shared" si="181"/>
        <v>13.966666666666669</v>
      </c>
      <c r="AE600" s="2">
        <f t="shared" si="182"/>
        <v>15.626666666666665</v>
      </c>
      <c r="AF600" s="2">
        <f t="shared" si="183"/>
        <v>42.681666666666665</v>
      </c>
      <c r="AG600" s="2">
        <f t="shared" si="184"/>
        <v>61.083333333333336</v>
      </c>
      <c r="AH600" s="2">
        <f t="shared" si="185"/>
        <v>24.78333333333333</v>
      </c>
      <c r="AI600" s="2">
        <f t="shared" si="186"/>
        <v>42.19166666666667</v>
      </c>
      <c r="AK600" s="1">
        <f t="shared" si="187"/>
        <v>36.266666666666666</v>
      </c>
      <c r="AL600" s="1">
        <f t="shared" si="188"/>
        <v>49.78333333333333</v>
      </c>
      <c r="AM600" s="1">
        <f t="shared" si="189"/>
        <v>42.65833333333333</v>
      </c>
    </row>
    <row r="601" spans="1:39" ht="12.75">
      <c r="A601">
        <v>47</v>
      </c>
      <c r="B601">
        <v>5</v>
      </c>
      <c r="C601">
        <v>2</v>
      </c>
      <c r="D601">
        <v>1971</v>
      </c>
      <c r="E601" s="1">
        <v>7</v>
      </c>
      <c r="F601" s="1">
        <v>16.1</v>
      </c>
      <c r="G601" s="1">
        <v>25.1</v>
      </c>
      <c r="H601" s="1">
        <v>43.3</v>
      </c>
      <c r="I601" s="1">
        <v>52.6</v>
      </c>
      <c r="J601" s="1">
        <v>69.1</v>
      </c>
      <c r="K601" s="1">
        <v>66.4</v>
      </c>
      <c r="L601" s="1">
        <v>65</v>
      </c>
      <c r="M601" s="1">
        <v>61.2</v>
      </c>
      <c r="N601" s="1">
        <v>54.3</v>
      </c>
      <c r="O601" s="1">
        <v>33.6</v>
      </c>
      <c r="P601" s="1">
        <v>22.1</v>
      </c>
      <c r="R601" s="1">
        <f t="shared" si="171"/>
        <v>42.98333333333334</v>
      </c>
      <c r="S601" s="14"/>
      <c r="T601" s="1">
        <f t="shared" si="172"/>
        <v>69.1</v>
      </c>
      <c r="U601" s="1">
        <f t="shared" si="173"/>
        <v>7</v>
      </c>
      <c r="V601">
        <f t="shared" si="174"/>
        <v>12</v>
      </c>
      <c r="X601" s="1">
        <f t="shared" si="175"/>
        <v>40.333333333333336</v>
      </c>
      <c r="Y601" s="2">
        <f t="shared" si="176"/>
        <v>42.059999999999995</v>
      </c>
      <c r="Z601" s="1">
        <f t="shared" si="177"/>
        <v>66.83333333333333</v>
      </c>
      <c r="AA601" s="2">
        <f t="shared" si="178"/>
        <v>67.12666666666667</v>
      </c>
      <c r="AB601" s="1">
        <f t="shared" si="179"/>
        <v>49.699999999999996</v>
      </c>
      <c r="AC601" s="2">
        <f t="shared" si="180"/>
        <v>46.86</v>
      </c>
      <c r="AD601" s="1">
        <f t="shared" si="181"/>
        <v>14.766666666666667</v>
      </c>
      <c r="AE601" s="2">
        <f t="shared" si="182"/>
        <v>15.686666666666667</v>
      </c>
      <c r="AF601" s="2">
        <f t="shared" si="183"/>
        <v>42.910000000000004</v>
      </c>
      <c r="AG601" s="2">
        <f t="shared" si="184"/>
        <v>59.599999999999994</v>
      </c>
      <c r="AH601" s="2">
        <f t="shared" si="185"/>
        <v>26.083333333333332</v>
      </c>
      <c r="AI601" s="2">
        <f t="shared" si="186"/>
        <v>42.575</v>
      </c>
      <c r="AK601" s="1">
        <f t="shared" si="187"/>
        <v>35.53333333333333</v>
      </c>
      <c r="AL601" s="1">
        <f t="shared" si="188"/>
        <v>50.433333333333344</v>
      </c>
      <c r="AM601" s="1">
        <f t="shared" si="189"/>
        <v>42.60000000000001</v>
      </c>
    </row>
    <row r="602" spans="1:39" ht="12.75">
      <c r="A602">
        <v>47</v>
      </c>
      <c r="B602">
        <v>5</v>
      </c>
      <c r="C602">
        <v>2</v>
      </c>
      <c r="D602">
        <v>1972</v>
      </c>
      <c r="E602" s="1">
        <v>8.8</v>
      </c>
      <c r="F602" s="1">
        <v>13.4</v>
      </c>
      <c r="G602" s="1">
        <v>24.3</v>
      </c>
      <c r="H602" s="1">
        <v>39.3</v>
      </c>
      <c r="I602" s="1">
        <v>59.6</v>
      </c>
      <c r="J602" s="1">
        <v>63.2</v>
      </c>
      <c r="K602" s="1">
        <v>67.4</v>
      </c>
      <c r="L602" s="1">
        <v>67.1</v>
      </c>
      <c r="M602" s="1">
        <v>57.8</v>
      </c>
      <c r="N602" s="1">
        <v>43.9</v>
      </c>
      <c r="O602" s="1">
        <v>31.9</v>
      </c>
      <c r="P602" s="1">
        <v>15.3</v>
      </c>
      <c r="R602" s="1">
        <f t="shared" si="171"/>
        <v>41</v>
      </c>
      <c r="S602" s="14"/>
      <c r="T602" s="1">
        <f t="shared" si="172"/>
        <v>67.4</v>
      </c>
      <c r="U602" s="1">
        <f t="shared" si="173"/>
        <v>8.8</v>
      </c>
      <c r="V602">
        <f t="shared" si="174"/>
        <v>12</v>
      </c>
      <c r="X602" s="1">
        <f t="shared" si="175"/>
        <v>41.06666666666666</v>
      </c>
      <c r="Y602" s="2">
        <f t="shared" si="176"/>
        <v>42.18666666666666</v>
      </c>
      <c r="Z602" s="1">
        <f t="shared" si="177"/>
        <v>65.9</v>
      </c>
      <c r="AA602" s="2">
        <f t="shared" si="178"/>
        <v>67.31333333333333</v>
      </c>
      <c r="AB602" s="1">
        <f t="shared" si="179"/>
        <v>44.53333333333333</v>
      </c>
      <c r="AC602" s="2">
        <f t="shared" si="180"/>
        <v>46.96666666666667</v>
      </c>
      <c r="AD602" s="1">
        <f t="shared" si="181"/>
        <v>18.366666666666667</v>
      </c>
      <c r="AE602" s="2">
        <f t="shared" si="182"/>
        <v>16.613333333333333</v>
      </c>
      <c r="AF602" s="2">
        <f t="shared" si="183"/>
        <v>43.095</v>
      </c>
      <c r="AG602" s="2">
        <f t="shared" si="184"/>
        <v>59.06666666666667</v>
      </c>
      <c r="AH602" s="2">
        <f t="shared" si="185"/>
        <v>28.25</v>
      </c>
      <c r="AI602" s="2">
        <f t="shared" si="186"/>
        <v>44.099999999999994</v>
      </c>
      <c r="AK602" s="1">
        <f t="shared" si="187"/>
        <v>34.76666666666667</v>
      </c>
      <c r="AL602" s="1">
        <f t="shared" si="188"/>
        <v>47.23333333333334</v>
      </c>
      <c r="AM602" s="1">
        <f t="shared" si="189"/>
        <v>43.525000000000006</v>
      </c>
    </row>
    <row r="603" spans="1:39" ht="12.75">
      <c r="A603">
        <v>47</v>
      </c>
      <c r="B603">
        <v>5</v>
      </c>
      <c r="C603">
        <v>2</v>
      </c>
      <c r="D603">
        <v>1973</v>
      </c>
      <c r="E603" s="1">
        <v>18.9</v>
      </c>
      <c r="F603" s="1">
        <v>20.9</v>
      </c>
      <c r="G603" s="1">
        <v>38.6</v>
      </c>
      <c r="H603" s="1">
        <v>42</v>
      </c>
      <c r="I603" s="1">
        <v>51.8</v>
      </c>
      <c r="J603" s="1">
        <v>66.7</v>
      </c>
      <c r="K603" s="1">
        <v>71</v>
      </c>
      <c r="L603" s="1">
        <v>69.4</v>
      </c>
      <c r="M603" s="1">
        <v>58.8</v>
      </c>
      <c r="N603" s="1">
        <v>53.1</v>
      </c>
      <c r="O603" s="1">
        <v>33</v>
      </c>
      <c r="P603" s="1">
        <v>18.3</v>
      </c>
      <c r="R603" s="1">
        <f t="shared" si="171"/>
        <v>45.208333333333336</v>
      </c>
      <c r="S603" s="14"/>
      <c r="T603" s="1">
        <f t="shared" si="172"/>
        <v>71</v>
      </c>
      <c r="U603" s="1">
        <f t="shared" si="173"/>
        <v>18.3</v>
      </c>
      <c r="V603">
        <f t="shared" si="174"/>
        <v>12</v>
      </c>
      <c r="X603" s="1">
        <f t="shared" si="175"/>
        <v>44.133333333333326</v>
      </c>
      <c r="Y603" s="2">
        <f t="shared" si="176"/>
        <v>41.699999999999996</v>
      </c>
      <c r="Z603" s="1">
        <f t="shared" si="177"/>
        <v>69.03333333333333</v>
      </c>
      <c r="AA603" s="2">
        <f t="shared" si="178"/>
        <v>67.18666666666667</v>
      </c>
      <c r="AB603" s="1">
        <f t="shared" si="179"/>
        <v>48.300000000000004</v>
      </c>
      <c r="AC603" s="2">
        <f t="shared" si="180"/>
        <v>47.02666666666667</v>
      </c>
      <c r="AD603" s="1">
        <f t="shared" si="181"/>
        <v>16.833333333333332</v>
      </c>
      <c r="AE603" s="2">
        <f t="shared" si="182"/>
        <v>17.52</v>
      </c>
      <c r="AF603" s="2">
        <f t="shared" si="183"/>
        <v>43.16333333333334</v>
      </c>
      <c r="AG603" s="2">
        <f t="shared" si="184"/>
        <v>59.949999999999996</v>
      </c>
      <c r="AH603" s="2">
        <f t="shared" si="185"/>
        <v>27.716666666666665</v>
      </c>
      <c r="AI603" s="2">
        <f t="shared" si="186"/>
        <v>43.15</v>
      </c>
      <c r="AK603" s="1">
        <f t="shared" si="187"/>
        <v>39.81666666666666</v>
      </c>
      <c r="AL603" s="1">
        <f t="shared" si="188"/>
        <v>50.599999999999994</v>
      </c>
      <c r="AM603" s="1">
        <f t="shared" si="189"/>
        <v>43.825</v>
      </c>
    </row>
    <row r="604" spans="1:39" ht="12.75">
      <c r="A604">
        <v>47</v>
      </c>
      <c r="B604">
        <v>5</v>
      </c>
      <c r="C604">
        <v>2</v>
      </c>
      <c r="D604">
        <v>1974</v>
      </c>
      <c r="E604" s="1">
        <v>15.6</v>
      </c>
      <c r="F604" s="1">
        <v>16.6</v>
      </c>
      <c r="G604" s="1">
        <v>29.7</v>
      </c>
      <c r="H604" s="1">
        <v>46.1</v>
      </c>
      <c r="I604" s="1">
        <v>52.4</v>
      </c>
      <c r="J604" s="1">
        <v>61.9</v>
      </c>
      <c r="K604" s="1">
        <v>71.2</v>
      </c>
      <c r="L604" s="1">
        <v>65.8</v>
      </c>
      <c r="M604" s="1">
        <v>54.1</v>
      </c>
      <c r="N604" s="1">
        <v>47.2</v>
      </c>
      <c r="O604" s="1">
        <v>34.6</v>
      </c>
      <c r="P604" s="1">
        <v>23.9</v>
      </c>
      <c r="R604" s="1">
        <f t="shared" si="171"/>
        <v>43.25833333333333</v>
      </c>
      <c r="S604" s="14"/>
      <c r="T604" s="1">
        <f t="shared" si="172"/>
        <v>71.2</v>
      </c>
      <c r="U604" s="1">
        <f t="shared" si="173"/>
        <v>15.6</v>
      </c>
      <c r="V604">
        <f t="shared" si="174"/>
        <v>12</v>
      </c>
      <c r="X604" s="1">
        <f t="shared" si="175"/>
        <v>42.73333333333333</v>
      </c>
      <c r="Y604" s="2">
        <f t="shared" si="176"/>
        <v>42.37999999999999</v>
      </c>
      <c r="Z604" s="1">
        <f t="shared" si="177"/>
        <v>66.3</v>
      </c>
      <c r="AA604" s="2">
        <f t="shared" si="178"/>
        <v>67.46000000000001</v>
      </c>
      <c r="AB604" s="1">
        <f t="shared" si="179"/>
        <v>45.300000000000004</v>
      </c>
      <c r="AC604" s="2">
        <f t="shared" si="180"/>
        <v>45.38666666666667</v>
      </c>
      <c r="AD604" s="1">
        <f t="shared" si="181"/>
        <v>19.133333333333333</v>
      </c>
      <c r="AE604" s="2">
        <f t="shared" si="182"/>
        <v>16.586666666666666</v>
      </c>
      <c r="AF604" s="2">
        <f t="shared" si="183"/>
        <v>42.975</v>
      </c>
      <c r="AG604" s="2">
        <f t="shared" si="184"/>
        <v>58.58333333333334</v>
      </c>
      <c r="AH604" s="2">
        <f t="shared" si="185"/>
        <v>27.150000000000002</v>
      </c>
      <c r="AI604" s="2">
        <f t="shared" si="186"/>
        <v>43.125</v>
      </c>
      <c r="AK604" s="1">
        <f t="shared" si="187"/>
        <v>37.050000000000004</v>
      </c>
      <c r="AL604" s="1">
        <f t="shared" si="188"/>
        <v>49.46666666666667</v>
      </c>
      <c r="AM604" s="1">
        <f t="shared" si="189"/>
        <v>43.016666666666666</v>
      </c>
    </row>
    <row r="605" spans="1:39" ht="12.75">
      <c r="A605">
        <v>47</v>
      </c>
      <c r="B605">
        <v>5</v>
      </c>
      <c r="C605">
        <v>2</v>
      </c>
      <c r="D605">
        <v>1975</v>
      </c>
      <c r="E605" s="1">
        <v>16.4</v>
      </c>
      <c r="F605" s="1">
        <v>17.1</v>
      </c>
      <c r="G605" s="1">
        <v>23.7</v>
      </c>
      <c r="H605" s="1">
        <v>37.4</v>
      </c>
      <c r="I605" s="1">
        <v>59.6</v>
      </c>
      <c r="J605" s="1">
        <v>65.2</v>
      </c>
      <c r="K605" s="1">
        <v>70.5</v>
      </c>
      <c r="L605" s="1">
        <v>67.9</v>
      </c>
      <c r="M605" s="1">
        <v>54</v>
      </c>
      <c r="N605" s="1">
        <v>49.9</v>
      </c>
      <c r="O605" s="1">
        <v>38</v>
      </c>
      <c r="P605" s="1">
        <v>20.7</v>
      </c>
      <c r="R605" s="1">
        <f t="shared" si="171"/>
        <v>43.36666666666667</v>
      </c>
      <c r="S605" s="14"/>
      <c r="T605" s="1">
        <f t="shared" si="172"/>
        <v>70.5</v>
      </c>
      <c r="U605" s="1">
        <f t="shared" si="173"/>
        <v>16.4</v>
      </c>
      <c r="V605">
        <f t="shared" si="174"/>
        <v>12</v>
      </c>
      <c r="X605" s="1">
        <f t="shared" si="175"/>
        <v>40.23333333333333</v>
      </c>
      <c r="Y605" s="2">
        <f t="shared" si="176"/>
        <v>44.239999999999995</v>
      </c>
      <c r="Z605" s="1">
        <f t="shared" si="177"/>
        <v>67.86666666666666</v>
      </c>
      <c r="AA605" s="2">
        <f t="shared" si="178"/>
        <v>67.63333333333333</v>
      </c>
      <c r="AB605" s="1">
        <f t="shared" si="179"/>
        <v>47.300000000000004</v>
      </c>
      <c r="AC605" s="2">
        <f t="shared" si="180"/>
        <v>45.66666666666667</v>
      </c>
      <c r="AD605" s="1">
        <f t="shared" si="181"/>
        <v>18.5</v>
      </c>
      <c r="AE605" s="2">
        <f t="shared" si="182"/>
        <v>15.206666666666667</v>
      </c>
      <c r="AF605" s="2">
        <f t="shared" si="183"/>
        <v>43.545</v>
      </c>
      <c r="AG605" s="2">
        <f t="shared" si="184"/>
        <v>59.1</v>
      </c>
      <c r="AH605" s="2">
        <f t="shared" si="185"/>
        <v>29.099999999999998</v>
      </c>
      <c r="AI605" s="2">
        <f t="shared" si="186"/>
        <v>44.69166666666666</v>
      </c>
      <c r="AK605" s="1">
        <f t="shared" si="187"/>
        <v>36.56666666666666</v>
      </c>
      <c r="AL605" s="1">
        <f t="shared" si="188"/>
        <v>50.166666666666664</v>
      </c>
      <c r="AM605" s="1">
        <f t="shared" si="189"/>
        <v>44.541666666666664</v>
      </c>
    </row>
    <row r="606" spans="1:39" ht="12.75">
      <c r="A606">
        <v>47</v>
      </c>
      <c r="B606">
        <v>5</v>
      </c>
      <c r="C606">
        <v>2</v>
      </c>
      <c r="D606">
        <v>1976</v>
      </c>
      <c r="E606" s="1">
        <v>10.6</v>
      </c>
      <c r="F606" s="1">
        <v>24.2</v>
      </c>
      <c r="G606" s="1">
        <v>31.2</v>
      </c>
      <c r="H606" s="1">
        <v>46.6</v>
      </c>
      <c r="I606" s="1">
        <v>53.4</v>
      </c>
      <c r="J606" s="1">
        <v>67.5</v>
      </c>
      <c r="K606" s="1">
        <v>70.9</v>
      </c>
      <c r="L606" s="1">
        <v>66.2</v>
      </c>
      <c r="M606" s="1">
        <v>57.1</v>
      </c>
      <c r="N606" s="1">
        <v>42.3</v>
      </c>
      <c r="O606" s="1">
        <v>25.1</v>
      </c>
      <c r="P606" s="1">
        <v>9.4</v>
      </c>
      <c r="R606" s="1">
        <f t="shared" si="171"/>
        <v>42.041666666666664</v>
      </c>
      <c r="S606" s="14"/>
      <c r="T606" s="1">
        <f t="shared" si="172"/>
        <v>70.9</v>
      </c>
      <c r="U606" s="1">
        <f t="shared" si="173"/>
        <v>9.4</v>
      </c>
      <c r="V606">
        <f t="shared" si="174"/>
        <v>12</v>
      </c>
      <c r="X606" s="1">
        <f t="shared" si="175"/>
        <v>43.73333333333333</v>
      </c>
      <c r="Y606" s="2">
        <f t="shared" si="176"/>
        <v>43.806666666666665</v>
      </c>
      <c r="Z606" s="1">
        <f t="shared" si="177"/>
        <v>68.2</v>
      </c>
      <c r="AA606" s="2">
        <f t="shared" si="178"/>
        <v>67.14</v>
      </c>
      <c r="AB606" s="1">
        <f t="shared" si="179"/>
        <v>41.5</v>
      </c>
      <c r="AC606" s="2">
        <f t="shared" si="180"/>
        <v>45.36000000000001</v>
      </c>
      <c r="AD606" s="1">
        <f t="shared" si="181"/>
        <v>10.100000000000001</v>
      </c>
      <c r="AE606" s="2">
        <f t="shared" si="182"/>
        <v>13.76666666666667</v>
      </c>
      <c r="AF606" s="2">
        <f t="shared" si="183"/>
        <v>42.845</v>
      </c>
      <c r="AG606" s="2">
        <f t="shared" si="184"/>
        <v>60.28333333333334</v>
      </c>
      <c r="AH606" s="2">
        <f t="shared" si="185"/>
        <v>22.433333333333337</v>
      </c>
      <c r="AI606" s="2">
        <f t="shared" si="186"/>
        <v>42.358333333333334</v>
      </c>
      <c r="AK606" s="1">
        <f t="shared" si="187"/>
        <v>38.916666666666664</v>
      </c>
      <c r="AL606" s="1">
        <f t="shared" si="188"/>
        <v>45.166666666666664</v>
      </c>
      <c r="AM606" s="1">
        <f t="shared" si="189"/>
        <v>42.224999999999994</v>
      </c>
    </row>
    <row r="607" spans="1:39" ht="12.75">
      <c r="A607">
        <v>47</v>
      </c>
      <c r="B607">
        <v>5</v>
      </c>
      <c r="C607">
        <v>2</v>
      </c>
      <c r="D607">
        <v>1977</v>
      </c>
      <c r="E607" s="1">
        <v>1.3</v>
      </c>
      <c r="F607" s="1">
        <v>19.6</v>
      </c>
      <c r="G607" s="1">
        <v>36.9</v>
      </c>
      <c r="H607" s="1">
        <v>50.3</v>
      </c>
      <c r="I607" s="1">
        <v>63.9</v>
      </c>
      <c r="J607" s="1">
        <v>63.7</v>
      </c>
      <c r="K607" s="1">
        <v>72.6</v>
      </c>
      <c r="L607" s="1">
        <v>64</v>
      </c>
      <c r="M607" s="1">
        <v>59.2</v>
      </c>
      <c r="N607" s="1">
        <v>46.4</v>
      </c>
      <c r="O607" s="1">
        <v>32.2</v>
      </c>
      <c r="P607" s="1">
        <v>16.1</v>
      </c>
      <c r="R607" s="1">
        <f t="shared" si="171"/>
        <v>43.849999999999994</v>
      </c>
      <c r="S607" s="14"/>
      <c r="T607" s="1">
        <f t="shared" si="172"/>
        <v>72.6</v>
      </c>
      <c r="U607" s="1">
        <f t="shared" si="173"/>
        <v>1.3</v>
      </c>
      <c r="V607">
        <f t="shared" si="174"/>
        <v>12</v>
      </c>
      <c r="X607" s="1">
        <f t="shared" si="175"/>
        <v>50.36666666666667</v>
      </c>
      <c r="Y607" s="2">
        <f t="shared" si="176"/>
        <v>43.446666666666665</v>
      </c>
      <c r="Z607" s="1">
        <f t="shared" si="177"/>
        <v>66.76666666666667</v>
      </c>
      <c r="AA607" s="2">
        <f t="shared" si="178"/>
        <v>67.12666666666667</v>
      </c>
      <c r="AB607" s="1">
        <f t="shared" si="179"/>
        <v>45.93333333333334</v>
      </c>
      <c r="AC607" s="2">
        <f t="shared" si="180"/>
        <v>45.440000000000005</v>
      </c>
      <c r="AD607" s="1">
        <f t="shared" si="181"/>
        <v>11.466666666666669</v>
      </c>
      <c r="AE607" s="2">
        <f t="shared" si="182"/>
        <v>13.573333333333334</v>
      </c>
      <c r="AF607" s="2">
        <f t="shared" si="183"/>
        <v>42.468333333333334</v>
      </c>
      <c r="AG607" s="2">
        <f t="shared" si="184"/>
        <v>62.28333333333333</v>
      </c>
      <c r="AH607" s="2">
        <f t="shared" si="185"/>
        <v>23.266666666666666</v>
      </c>
      <c r="AI607" s="2">
        <f t="shared" si="186"/>
        <v>41.75833333333333</v>
      </c>
      <c r="AK607" s="1">
        <f t="shared" si="187"/>
        <v>39.28333333333333</v>
      </c>
      <c r="AL607" s="1">
        <f t="shared" si="188"/>
        <v>48.41666666666668</v>
      </c>
      <c r="AM607" s="1">
        <f t="shared" si="189"/>
        <v>41.58333333333334</v>
      </c>
    </row>
    <row r="608" spans="1:39" ht="12.75">
      <c r="A608">
        <v>47</v>
      </c>
      <c r="B608">
        <v>5</v>
      </c>
      <c r="C608">
        <v>2</v>
      </c>
      <c r="D608">
        <v>1978</v>
      </c>
      <c r="E608" s="1">
        <v>8.1</v>
      </c>
      <c r="F608" s="1">
        <v>10.2</v>
      </c>
      <c r="G608" s="1">
        <v>26.6</v>
      </c>
      <c r="H608" s="1">
        <v>41.9</v>
      </c>
      <c r="I608" s="1">
        <v>57.4</v>
      </c>
      <c r="J608" s="1">
        <v>64.3</v>
      </c>
      <c r="K608" s="1">
        <v>67.6</v>
      </c>
      <c r="L608" s="1">
        <v>67.8</v>
      </c>
      <c r="M608" s="1">
        <v>62.5</v>
      </c>
      <c r="N608" s="1">
        <v>45.9</v>
      </c>
      <c r="O608" s="1">
        <v>31.9</v>
      </c>
      <c r="P608" s="1">
        <v>16.3</v>
      </c>
      <c r="R608" s="1">
        <f t="shared" si="171"/>
        <v>41.708333333333336</v>
      </c>
      <c r="S608" s="14"/>
      <c r="T608" s="1">
        <f t="shared" si="172"/>
        <v>67.8</v>
      </c>
      <c r="U608" s="1">
        <f t="shared" si="173"/>
        <v>8.1</v>
      </c>
      <c r="V608">
        <f t="shared" si="174"/>
        <v>12</v>
      </c>
      <c r="X608" s="1">
        <f t="shared" si="175"/>
        <v>41.96666666666667</v>
      </c>
      <c r="Y608" s="2">
        <f t="shared" si="176"/>
        <v>44.03333333333333</v>
      </c>
      <c r="Z608" s="1">
        <f t="shared" si="177"/>
        <v>66.56666666666666</v>
      </c>
      <c r="AA608" s="2">
        <f t="shared" si="178"/>
        <v>67.13333333333333</v>
      </c>
      <c r="AB608" s="1">
        <f t="shared" si="179"/>
        <v>46.76666666666667</v>
      </c>
      <c r="AC608" s="2">
        <f t="shared" si="180"/>
        <v>44.96666666666667</v>
      </c>
      <c r="AD608" s="1">
        <f t="shared" si="181"/>
        <v>9.633333333333333</v>
      </c>
      <c r="AE608" s="2">
        <f t="shared" si="182"/>
        <v>13.686666666666667</v>
      </c>
      <c r="AF608" s="2">
        <f t="shared" si="183"/>
        <v>42.39833333333333</v>
      </c>
      <c r="AG608" s="2">
        <f t="shared" si="184"/>
        <v>60.25</v>
      </c>
      <c r="AH608" s="2">
        <f t="shared" si="185"/>
        <v>22.583333333333332</v>
      </c>
      <c r="AI608" s="2">
        <f t="shared" si="186"/>
        <v>40.7</v>
      </c>
      <c r="AK608" s="1">
        <f t="shared" si="187"/>
        <v>34.75</v>
      </c>
      <c r="AL608" s="1">
        <f t="shared" si="188"/>
        <v>48.666666666666664</v>
      </c>
      <c r="AM608" s="1">
        <f t="shared" si="189"/>
        <v>40.974999999999994</v>
      </c>
    </row>
    <row r="609" spans="1:39" ht="12.75">
      <c r="A609">
        <v>47</v>
      </c>
      <c r="B609">
        <v>5</v>
      </c>
      <c r="C609">
        <v>2</v>
      </c>
      <c r="D609">
        <v>1979</v>
      </c>
      <c r="E609" s="1">
        <v>3.7</v>
      </c>
      <c r="F609" s="1">
        <v>8.9</v>
      </c>
      <c r="G609" s="1">
        <v>28.8</v>
      </c>
      <c r="H609" s="1">
        <v>40.9</v>
      </c>
      <c r="I609" s="1">
        <v>53.1</v>
      </c>
      <c r="J609" s="1">
        <v>64.3</v>
      </c>
      <c r="K609" s="1">
        <v>69</v>
      </c>
      <c r="L609" s="1">
        <v>65.4</v>
      </c>
      <c r="M609" s="1">
        <v>60.2</v>
      </c>
      <c r="N609" s="1">
        <v>45</v>
      </c>
      <c r="O609" s="1">
        <v>31.9</v>
      </c>
      <c r="P609" s="1">
        <v>25.3</v>
      </c>
      <c r="R609" s="1">
        <f t="shared" si="171"/>
        <v>41.375</v>
      </c>
      <c r="S609" s="14"/>
      <c r="T609" s="1">
        <f t="shared" si="172"/>
        <v>69</v>
      </c>
      <c r="U609" s="1">
        <f t="shared" si="173"/>
        <v>3.7</v>
      </c>
      <c r="V609">
        <f t="shared" si="174"/>
        <v>12</v>
      </c>
      <c r="X609" s="1">
        <f t="shared" si="175"/>
        <v>40.93333333333334</v>
      </c>
      <c r="Y609" s="2">
        <f t="shared" si="176"/>
        <v>44.3</v>
      </c>
      <c r="Z609" s="1">
        <f t="shared" si="177"/>
        <v>66.23333333333333</v>
      </c>
      <c r="AA609" s="2">
        <f t="shared" si="178"/>
        <v>66.94666666666667</v>
      </c>
      <c r="AB609" s="1">
        <f t="shared" si="179"/>
        <v>45.699999999999996</v>
      </c>
      <c r="AC609" s="2">
        <f t="shared" si="180"/>
        <v>45.77333333333333</v>
      </c>
      <c r="AD609" s="1">
        <f t="shared" si="181"/>
        <v>18.166666666666668</v>
      </c>
      <c r="AE609" s="2">
        <f t="shared" si="182"/>
        <v>14.326666666666664</v>
      </c>
      <c r="AF609" s="2">
        <f t="shared" si="183"/>
        <v>42.836666666666666</v>
      </c>
      <c r="AG609" s="2">
        <f t="shared" si="184"/>
        <v>58.81666666666667</v>
      </c>
      <c r="AH609" s="2">
        <f t="shared" si="185"/>
        <v>26.166666666666668</v>
      </c>
      <c r="AI609" s="2">
        <f t="shared" si="186"/>
        <v>43.574999999999996</v>
      </c>
      <c r="AK609" s="1">
        <f t="shared" si="187"/>
        <v>33.28333333333333</v>
      </c>
      <c r="AL609" s="1">
        <f t="shared" si="188"/>
        <v>49.46666666666667</v>
      </c>
      <c r="AM609" s="1">
        <f t="shared" si="189"/>
        <v>43.30833333333334</v>
      </c>
    </row>
    <row r="610" spans="1:39" ht="12.75">
      <c r="A610">
        <v>47</v>
      </c>
      <c r="B610">
        <v>5</v>
      </c>
      <c r="C610">
        <v>2</v>
      </c>
      <c r="D610">
        <v>1980</v>
      </c>
      <c r="E610" s="1">
        <v>14.5</v>
      </c>
      <c r="F610" s="1">
        <v>14.7</v>
      </c>
      <c r="G610" s="1">
        <v>25.6</v>
      </c>
      <c r="H610" s="1">
        <v>45.8</v>
      </c>
      <c r="I610" s="1">
        <v>58.1</v>
      </c>
      <c r="J610" s="1">
        <v>64.2</v>
      </c>
      <c r="K610" s="1">
        <v>71.4</v>
      </c>
      <c r="L610" s="1">
        <v>68.1</v>
      </c>
      <c r="M610" s="1">
        <v>58.3</v>
      </c>
      <c r="N610" s="1">
        <v>42.4</v>
      </c>
      <c r="O610" s="1">
        <v>34.1</v>
      </c>
      <c r="P610" s="1">
        <v>19</v>
      </c>
      <c r="R610" s="1">
        <f t="shared" si="171"/>
        <v>43.01666666666667</v>
      </c>
      <c r="S610" s="14"/>
      <c r="T610" s="1">
        <f t="shared" si="172"/>
        <v>71.4</v>
      </c>
      <c r="U610" s="1">
        <f t="shared" si="173"/>
        <v>14.5</v>
      </c>
      <c r="V610">
        <f t="shared" si="174"/>
        <v>12</v>
      </c>
      <c r="X610" s="1">
        <f t="shared" si="175"/>
        <v>43.166666666666664</v>
      </c>
      <c r="Y610" s="2">
        <f t="shared" si="176"/>
        <v>42.79333333333334</v>
      </c>
      <c r="Z610" s="1">
        <f t="shared" si="177"/>
        <v>67.9</v>
      </c>
      <c r="AA610" s="2">
        <f t="shared" si="178"/>
        <v>66.58666666666667</v>
      </c>
      <c r="AB610" s="1">
        <f t="shared" si="179"/>
        <v>44.93333333333333</v>
      </c>
      <c r="AC610" s="2">
        <f t="shared" si="180"/>
        <v>45.766666666666666</v>
      </c>
      <c r="AD610" s="1">
        <f t="shared" si="181"/>
        <v>19.066666666666666</v>
      </c>
      <c r="AE610" s="2">
        <f t="shared" si="182"/>
        <v>16.873333333333335</v>
      </c>
      <c r="AF610" s="2">
        <f t="shared" si="183"/>
        <v>42.54166666666667</v>
      </c>
      <c r="AG610" s="2">
        <f t="shared" si="184"/>
        <v>60.98333333333334</v>
      </c>
      <c r="AH610" s="2">
        <f t="shared" si="185"/>
        <v>27.98333333333333</v>
      </c>
      <c r="AI610" s="2">
        <f t="shared" si="186"/>
        <v>43.93333333333334</v>
      </c>
      <c r="AK610" s="1">
        <f t="shared" si="187"/>
        <v>37.15</v>
      </c>
      <c r="AL610" s="1">
        <f t="shared" si="188"/>
        <v>48.88333333333333</v>
      </c>
      <c r="AM610" s="1">
        <f t="shared" si="189"/>
        <v>44.35</v>
      </c>
    </row>
    <row r="611" spans="1:39" ht="12.75">
      <c r="A611">
        <v>47</v>
      </c>
      <c r="B611">
        <v>5</v>
      </c>
      <c r="C611">
        <v>2</v>
      </c>
      <c r="D611">
        <v>1981</v>
      </c>
      <c r="E611" s="1">
        <v>16</v>
      </c>
      <c r="F611" s="1">
        <v>22.2</v>
      </c>
      <c r="G611" s="1">
        <v>34.2</v>
      </c>
      <c r="H611" s="1">
        <v>46.8</v>
      </c>
      <c r="I611" s="1">
        <v>54.2</v>
      </c>
      <c r="J611" s="1">
        <v>65.5</v>
      </c>
      <c r="K611" s="1">
        <v>69.1</v>
      </c>
      <c r="L611" s="1">
        <v>67.2</v>
      </c>
      <c r="M611" s="1">
        <v>56.5</v>
      </c>
      <c r="N611" s="1">
        <v>44.2</v>
      </c>
      <c r="O611" s="1">
        <v>35.9</v>
      </c>
      <c r="P611" s="1">
        <v>19</v>
      </c>
      <c r="R611" s="1">
        <f t="shared" si="171"/>
        <v>44.23333333333333</v>
      </c>
      <c r="S611" s="14"/>
      <c r="T611" s="1">
        <f t="shared" si="172"/>
        <v>69.1</v>
      </c>
      <c r="U611" s="1">
        <f t="shared" si="173"/>
        <v>16</v>
      </c>
      <c r="V611">
        <f t="shared" si="174"/>
        <v>12</v>
      </c>
      <c r="X611" s="1">
        <f t="shared" si="175"/>
        <v>45.06666666666666</v>
      </c>
      <c r="Y611" s="2">
        <f t="shared" si="176"/>
        <v>42.64</v>
      </c>
      <c r="Z611" s="1">
        <f t="shared" si="177"/>
        <v>67.26666666666667</v>
      </c>
      <c r="AA611" s="2">
        <f t="shared" si="178"/>
        <v>67.31333333333332</v>
      </c>
      <c r="AB611" s="1">
        <f t="shared" si="179"/>
        <v>45.53333333333333</v>
      </c>
      <c r="AC611" s="2">
        <f t="shared" si="180"/>
        <v>45.913333333333334</v>
      </c>
      <c r="AD611" s="1">
        <f t="shared" si="181"/>
        <v>13.300000000000002</v>
      </c>
      <c r="AE611" s="2">
        <f t="shared" si="182"/>
        <v>18.253333333333334</v>
      </c>
      <c r="AF611" s="2">
        <f t="shared" si="183"/>
        <v>43.056666666666665</v>
      </c>
      <c r="AG611" s="2">
        <f t="shared" si="184"/>
        <v>59.88333333333333</v>
      </c>
      <c r="AH611" s="2">
        <f t="shared" si="185"/>
        <v>24.633333333333336</v>
      </c>
      <c r="AI611" s="2">
        <f t="shared" si="186"/>
        <v>41.71666666666666</v>
      </c>
      <c r="AK611" s="1">
        <f t="shared" si="187"/>
        <v>39.81666666666667</v>
      </c>
      <c r="AL611" s="1">
        <f t="shared" si="188"/>
        <v>48.65</v>
      </c>
      <c r="AM611" s="1">
        <f t="shared" si="189"/>
        <v>41.725</v>
      </c>
    </row>
    <row r="612" spans="1:39" ht="12.75">
      <c r="A612">
        <v>47</v>
      </c>
      <c r="B612">
        <v>5</v>
      </c>
      <c r="C612">
        <v>2</v>
      </c>
      <c r="D612">
        <v>1982</v>
      </c>
      <c r="E612" s="1">
        <v>4.8</v>
      </c>
      <c r="F612" s="1">
        <v>16.1</v>
      </c>
      <c r="G612" s="1">
        <v>27.8</v>
      </c>
      <c r="H612" s="1">
        <v>40.2</v>
      </c>
      <c r="I612" s="1">
        <v>60.5</v>
      </c>
      <c r="J612" s="1">
        <v>59.4</v>
      </c>
      <c r="K612" s="1">
        <v>70.3</v>
      </c>
      <c r="L612" s="1">
        <v>65.2</v>
      </c>
      <c r="M612" s="1">
        <v>57.2</v>
      </c>
      <c r="N612" s="1">
        <v>48.2</v>
      </c>
      <c r="O612" s="1">
        <v>32.3</v>
      </c>
      <c r="P612" s="1">
        <v>26.5</v>
      </c>
      <c r="R612" s="1">
        <f t="shared" si="171"/>
        <v>42.375</v>
      </c>
      <c r="S612" s="14"/>
      <c r="T612" s="1">
        <f t="shared" si="172"/>
        <v>70.3</v>
      </c>
      <c r="U612" s="1">
        <f t="shared" si="173"/>
        <v>4.8</v>
      </c>
      <c r="V612">
        <f t="shared" si="174"/>
        <v>12</v>
      </c>
      <c r="X612" s="1">
        <f t="shared" si="175"/>
        <v>42.833333333333336</v>
      </c>
      <c r="Y612" s="2">
        <f t="shared" si="176"/>
        <v>42.64</v>
      </c>
      <c r="Z612" s="1">
        <f t="shared" si="177"/>
        <v>64.96666666666665</v>
      </c>
      <c r="AA612" s="2">
        <f t="shared" si="178"/>
        <v>67.72</v>
      </c>
      <c r="AB612" s="1">
        <f t="shared" si="179"/>
        <v>45.9</v>
      </c>
      <c r="AC612" s="2">
        <f t="shared" si="180"/>
        <v>46.11333333333334</v>
      </c>
      <c r="AD612" s="1">
        <f t="shared" si="181"/>
        <v>24.2</v>
      </c>
      <c r="AE612" s="2">
        <f t="shared" si="182"/>
        <v>17.88</v>
      </c>
      <c r="AF612" s="2">
        <f t="shared" si="183"/>
        <v>43.62166666666666</v>
      </c>
      <c r="AG612" s="2">
        <f t="shared" si="184"/>
        <v>58.79999999999999</v>
      </c>
      <c r="AH612" s="2">
        <f t="shared" si="185"/>
        <v>30.916666666666668</v>
      </c>
      <c r="AI612" s="2">
        <f t="shared" si="186"/>
        <v>45.574999999999996</v>
      </c>
      <c r="AK612" s="1">
        <f t="shared" si="187"/>
        <v>34.800000000000004</v>
      </c>
      <c r="AL612" s="1">
        <f t="shared" si="188"/>
        <v>49.949999999999996</v>
      </c>
      <c r="AM612" s="1">
        <f t="shared" si="189"/>
        <v>44.59166666666666</v>
      </c>
    </row>
    <row r="613" spans="1:39" ht="12.75">
      <c r="A613">
        <v>47</v>
      </c>
      <c r="B613">
        <v>5</v>
      </c>
      <c r="C613">
        <v>2</v>
      </c>
      <c r="D613">
        <v>1983</v>
      </c>
      <c r="E613" s="1">
        <v>20.1</v>
      </c>
      <c r="F613" s="1">
        <v>26</v>
      </c>
      <c r="G613" s="1">
        <v>32.4</v>
      </c>
      <c r="H613" s="1">
        <v>40.8</v>
      </c>
      <c r="I613" s="1">
        <v>50.4</v>
      </c>
      <c r="J613" s="1">
        <v>65.7</v>
      </c>
      <c r="K613" s="1">
        <v>73.5</v>
      </c>
      <c r="L613" s="1">
        <v>71.4</v>
      </c>
      <c r="M613" s="1">
        <v>59.6</v>
      </c>
      <c r="N613" s="1">
        <v>47.5</v>
      </c>
      <c r="O613" s="1">
        <v>35.4</v>
      </c>
      <c r="P613" s="1">
        <v>8.6</v>
      </c>
      <c r="R613" s="1">
        <f t="shared" si="171"/>
        <v>44.28333333333333</v>
      </c>
      <c r="S613" s="14"/>
      <c r="T613" s="1">
        <f t="shared" si="172"/>
        <v>73.5</v>
      </c>
      <c r="U613" s="1">
        <f t="shared" si="173"/>
        <v>8.6</v>
      </c>
      <c r="V613">
        <f t="shared" si="174"/>
        <v>12</v>
      </c>
      <c r="X613" s="1">
        <f t="shared" si="175"/>
        <v>41.199999999999996</v>
      </c>
      <c r="Y613" s="2">
        <f t="shared" si="176"/>
        <v>43.64</v>
      </c>
      <c r="Z613" s="1">
        <f t="shared" si="177"/>
        <v>70.2</v>
      </c>
      <c r="AA613" s="2">
        <f t="shared" si="178"/>
        <v>67.23333333333332</v>
      </c>
      <c r="AB613" s="1">
        <f t="shared" si="179"/>
        <v>47.5</v>
      </c>
      <c r="AC613" s="2">
        <f t="shared" si="180"/>
        <v>46.040000000000006</v>
      </c>
      <c r="AD613" s="1">
        <f t="shared" si="181"/>
        <v>16.53333333333333</v>
      </c>
      <c r="AE613" s="2">
        <f t="shared" si="182"/>
        <v>16.793333333333333</v>
      </c>
      <c r="AF613" s="2">
        <f t="shared" si="183"/>
        <v>43.523333333333326</v>
      </c>
      <c r="AG613" s="2">
        <f t="shared" si="184"/>
        <v>60.23333333333333</v>
      </c>
      <c r="AH613" s="2">
        <f t="shared" si="185"/>
        <v>26.183333333333334</v>
      </c>
      <c r="AI613" s="2">
        <f t="shared" si="186"/>
        <v>43.083333333333336</v>
      </c>
      <c r="AK613" s="1">
        <f t="shared" si="187"/>
        <v>39.23333333333333</v>
      </c>
      <c r="AL613" s="1">
        <f t="shared" si="188"/>
        <v>49.333333333333336</v>
      </c>
      <c r="AM613" s="1">
        <f t="shared" si="189"/>
        <v>43.88333333333334</v>
      </c>
    </row>
    <row r="614" spans="1:39" ht="12.75">
      <c r="A614">
        <v>47</v>
      </c>
      <c r="B614">
        <v>5</v>
      </c>
      <c r="C614">
        <v>2</v>
      </c>
      <c r="D614">
        <v>1984</v>
      </c>
      <c r="E614" s="1">
        <v>12.6</v>
      </c>
      <c r="F614" s="1">
        <v>28.4</v>
      </c>
      <c r="G614" s="1">
        <v>24.6</v>
      </c>
      <c r="H614" s="1">
        <v>45.4</v>
      </c>
      <c r="I614" s="1">
        <v>52.8</v>
      </c>
      <c r="J614" s="1">
        <v>66.8</v>
      </c>
      <c r="K614" s="1">
        <v>68.2</v>
      </c>
      <c r="L614" s="1">
        <v>69.8</v>
      </c>
      <c r="M614" s="1">
        <v>56.9</v>
      </c>
      <c r="N614" s="1">
        <v>50</v>
      </c>
      <c r="O614" s="1">
        <v>33.2</v>
      </c>
      <c r="P614" s="1">
        <v>21.7</v>
      </c>
      <c r="R614" s="1">
        <f t="shared" si="171"/>
        <v>44.199999999999996</v>
      </c>
      <c r="S614" s="14"/>
      <c r="T614" s="1">
        <f t="shared" si="172"/>
        <v>69.8</v>
      </c>
      <c r="U614" s="1">
        <f t="shared" si="173"/>
        <v>12.6</v>
      </c>
      <c r="V614">
        <f t="shared" si="174"/>
        <v>12</v>
      </c>
      <c r="X614" s="1">
        <f t="shared" si="175"/>
        <v>40.93333333333333</v>
      </c>
      <c r="Y614" s="2">
        <f t="shared" si="176"/>
        <v>43.99333333333333</v>
      </c>
      <c r="Z614" s="1">
        <f t="shared" si="177"/>
        <v>68.26666666666667</v>
      </c>
      <c r="AA614" s="2">
        <f t="shared" si="178"/>
        <v>67.1</v>
      </c>
      <c r="AB614" s="1">
        <f t="shared" si="179"/>
        <v>46.70000000000001</v>
      </c>
      <c r="AC614" s="2">
        <f t="shared" si="180"/>
        <v>45.92</v>
      </c>
      <c r="AD614" s="1">
        <f t="shared" si="181"/>
        <v>16.3</v>
      </c>
      <c r="AE614" s="2">
        <f t="shared" si="182"/>
        <v>18.833333333333332</v>
      </c>
      <c r="AF614" s="2">
        <f t="shared" si="183"/>
        <v>43.515</v>
      </c>
      <c r="AG614" s="2">
        <f t="shared" si="184"/>
        <v>59.98333333333333</v>
      </c>
      <c r="AH614" s="2">
        <f t="shared" si="185"/>
        <v>27.849999999999998</v>
      </c>
      <c r="AI614" s="2">
        <f t="shared" si="186"/>
        <v>44.333333333333336</v>
      </c>
      <c r="AK614" s="1">
        <f t="shared" si="187"/>
        <v>38.43333333333334</v>
      </c>
      <c r="AL614" s="1">
        <f t="shared" si="188"/>
        <v>49.96666666666667</v>
      </c>
      <c r="AM614" s="1">
        <f t="shared" si="189"/>
        <v>44.483333333333334</v>
      </c>
    </row>
    <row r="615" spans="1:39" ht="12.75">
      <c r="A615">
        <v>47</v>
      </c>
      <c r="B615">
        <v>5</v>
      </c>
      <c r="C615">
        <v>2</v>
      </c>
      <c r="D615">
        <v>1985</v>
      </c>
      <c r="E615" s="1">
        <v>11.3</v>
      </c>
      <c r="F615" s="1">
        <v>15.9</v>
      </c>
      <c r="G615" s="1">
        <v>35</v>
      </c>
      <c r="H615" s="1">
        <v>49.5</v>
      </c>
      <c r="I615" s="1">
        <v>60</v>
      </c>
      <c r="J615" s="1">
        <v>62.3</v>
      </c>
      <c r="K615" s="1">
        <v>69</v>
      </c>
      <c r="L615" s="1">
        <v>65.1</v>
      </c>
      <c r="M615" s="1">
        <v>59</v>
      </c>
      <c r="N615" s="1">
        <v>47</v>
      </c>
      <c r="O615" s="1">
        <v>27.7</v>
      </c>
      <c r="P615" s="1">
        <v>8.5</v>
      </c>
      <c r="R615" s="1">
        <f t="shared" si="171"/>
        <v>42.525</v>
      </c>
      <c r="S615" s="14"/>
      <c r="T615" s="1">
        <f t="shared" si="172"/>
        <v>69</v>
      </c>
      <c r="U615" s="1">
        <f t="shared" si="173"/>
        <v>8.5</v>
      </c>
      <c r="V615">
        <f t="shared" si="174"/>
        <v>12</v>
      </c>
      <c r="X615" s="1">
        <f t="shared" si="175"/>
        <v>48.166666666666664</v>
      </c>
      <c r="Y615" s="2">
        <f t="shared" si="176"/>
        <v>45.04</v>
      </c>
      <c r="Z615" s="1">
        <f t="shared" si="177"/>
        <v>65.46666666666667</v>
      </c>
      <c r="AA615" s="2">
        <f t="shared" si="178"/>
        <v>67.98666666666668</v>
      </c>
      <c r="AB615" s="1">
        <f t="shared" si="179"/>
        <v>44.56666666666666</v>
      </c>
      <c r="AC615" s="2">
        <f t="shared" si="180"/>
        <v>45.95333333333333</v>
      </c>
      <c r="AD615" s="1">
        <f t="shared" si="181"/>
        <v>13.633333333333333</v>
      </c>
      <c r="AE615" s="2">
        <f t="shared" si="182"/>
        <v>17.413333333333334</v>
      </c>
      <c r="AF615" s="2">
        <f t="shared" si="183"/>
        <v>44.44833333333334</v>
      </c>
      <c r="AG615" s="2">
        <f t="shared" si="184"/>
        <v>60.81666666666666</v>
      </c>
      <c r="AH615" s="2">
        <f t="shared" si="185"/>
        <v>24.816666666666666</v>
      </c>
      <c r="AI615" s="2">
        <f t="shared" si="186"/>
        <v>42.89166666666667</v>
      </c>
      <c r="AK615" s="1">
        <f t="shared" si="187"/>
        <v>39</v>
      </c>
      <c r="AL615" s="1">
        <f t="shared" si="188"/>
        <v>46.050000000000004</v>
      </c>
      <c r="AM615" s="1">
        <f t="shared" si="189"/>
        <v>42.858333333333334</v>
      </c>
    </row>
    <row r="616" spans="1:39" ht="12.75">
      <c r="A616">
        <v>47</v>
      </c>
      <c r="B616">
        <v>5</v>
      </c>
      <c r="C616">
        <v>2</v>
      </c>
      <c r="D616">
        <v>1986</v>
      </c>
      <c r="E616" s="1">
        <v>15.4</v>
      </c>
      <c r="F616" s="1">
        <v>17</v>
      </c>
      <c r="G616" s="1">
        <v>33.3</v>
      </c>
      <c r="H616" s="1">
        <v>49</v>
      </c>
      <c r="I616" s="1">
        <v>58.2</v>
      </c>
      <c r="J616" s="1">
        <v>65.1</v>
      </c>
      <c r="K616" s="1">
        <v>71</v>
      </c>
      <c r="L616" s="1">
        <v>63.7</v>
      </c>
      <c r="M616" s="1">
        <v>58.8</v>
      </c>
      <c r="N616" s="1">
        <v>47.5</v>
      </c>
      <c r="O616" s="1">
        <v>28.5</v>
      </c>
      <c r="P616" s="1">
        <v>22.8</v>
      </c>
      <c r="R616" s="1">
        <f t="shared" si="171"/>
        <v>44.19166666666666</v>
      </c>
      <c r="S616" s="14"/>
      <c r="T616" s="1">
        <f t="shared" si="172"/>
        <v>71</v>
      </c>
      <c r="U616" s="1">
        <f t="shared" si="173"/>
        <v>15.4</v>
      </c>
      <c r="V616">
        <f t="shared" si="174"/>
        <v>12</v>
      </c>
      <c r="X616" s="1">
        <f t="shared" si="175"/>
        <v>46.833333333333336</v>
      </c>
      <c r="Y616" s="2">
        <f t="shared" si="176"/>
        <v>45.906666666666666</v>
      </c>
      <c r="Z616" s="1">
        <f t="shared" si="177"/>
        <v>66.60000000000001</v>
      </c>
      <c r="AA616" s="2">
        <f t="shared" si="178"/>
        <v>68.23333333333333</v>
      </c>
      <c r="AB616" s="1">
        <f t="shared" si="179"/>
        <v>44.93333333333334</v>
      </c>
      <c r="AC616" s="2">
        <f t="shared" si="180"/>
        <v>45.586666666666666</v>
      </c>
      <c r="AD616" s="1">
        <f t="shared" si="181"/>
        <v>23.5</v>
      </c>
      <c r="AE616" s="2">
        <f t="shared" si="182"/>
        <v>17.753333333333334</v>
      </c>
      <c r="AF616" s="2">
        <f t="shared" si="183"/>
        <v>44.47166666666667</v>
      </c>
      <c r="AG616" s="2">
        <f t="shared" si="184"/>
        <v>60.96666666666667</v>
      </c>
      <c r="AH616" s="2">
        <f t="shared" si="185"/>
        <v>30.349999999999998</v>
      </c>
      <c r="AI616" s="2">
        <f t="shared" si="186"/>
        <v>46.574999999999996</v>
      </c>
      <c r="AK616" s="1">
        <f t="shared" si="187"/>
        <v>39.666666666666664</v>
      </c>
      <c r="AL616" s="1">
        <f t="shared" si="188"/>
        <v>48.71666666666667</v>
      </c>
      <c r="AM616" s="1">
        <f t="shared" si="189"/>
        <v>46.06666666666666</v>
      </c>
    </row>
    <row r="617" spans="1:39" ht="12.75">
      <c r="A617">
        <v>47</v>
      </c>
      <c r="B617">
        <v>5</v>
      </c>
      <c r="C617">
        <v>2</v>
      </c>
      <c r="D617">
        <v>1987</v>
      </c>
      <c r="E617" s="1">
        <v>20.3</v>
      </c>
      <c r="F617" s="1">
        <v>27.4</v>
      </c>
      <c r="G617" s="1">
        <v>35.6</v>
      </c>
      <c r="H617" s="1">
        <v>49.3</v>
      </c>
      <c r="I617" s="1">
        <v>59.3</v>
      </c>
      <c r="J617" s="1">
        <v>68.6</v>
      </c>
      <c r="K617" s="1">
        <v>72.7</v>
      </c>
      <c r="L617" s="1">
        <v>66.9</v>
      </c>
      <c r="M617" s="1">
        <v>60</v>
      </c>
      <c r="N617" s="1">
        <v>41.5</v>
      </c>
      <c r="O617" s="1">
        <v>36.7</v>
      </c>
      <c r="P617" s="1">
        <v>26.2</v>
      </c>
      <c r="R617" s="1">
        <f t="shared" si="171"/>
        <v>47.04166666666668</v>
      </c>
      <c r="S617" s="14"/>
      <c r="T617" s="1">
        <f t="shared" si="172"/>
        <v>72.7</v>
      </c>
      <c r="U617" s="1">
        <f t="shared" si="173"/>
        <v>20.3</v>
      </c>
      <c r="V617">
        <f t="shared" si="174"/>
        <v>12</v>
      </c>
      <c r="X617" s="1">
        <f t="shared" si="175"/>
        <v>48.06666666666666</v>
      </c>
      <c r="Y617" s="2">
        <f t="shared" si="176"/>
        <v>45.92</v>
      </c>
      <c r="Z617" s="1">
        <f t="shared" si="177"/>
        <v>69.4</v>
      </c>
      <c r="AA617" s="2">
        <f t="shared" si="178"/>
        <v>68.04666666666665</v>
      </c>
      <c r="AB617" s="1">
        <f t="shared" si="179"/>
        <v>46.06666666666666</v>
      </c>
      <c r="AC617" s="2">
        <f t="shared" si="180"/>
        <v>45.279999999999994</v>
      </c>
      <c r="AD617" s="1">
        <f t="shared" si="181"/>
        <v>17.099999999999998</v>
      </c>
      <c r="AE617" s="2">
        <f t="shared" si="182"/>
        <v>18.313333333333333</v>
      </c>
      <c r="AF617" s="2">
        <f t="shared" si="183"/>
        <v>44.050000000000004</v>
      </c>
      <c r="AG617" s="2">
        <f t="shared" si="184"/>
        <v>62.79999999999999</v>
      </c>
      <c r="AH617" s="2">
        <f t="shared" si="185"/>
        <v>26.816666666666666</v>
      </c>
      <c r="AI617" s="2">
        <f t="shared" si="186"/>
        <v>45.06666666666666</v>
      </c>
      <c r="AK617" s="1">
        <f t="shared" si="187"/>
        <v>43.416666666666664</v>
      </c>
      <c r="AL617" s="1">
        <f t="shared" si="188"/>
        <v>50.666666666666664</v>
      </c>
      <c r="AM617" s="1">
        <f t="shared" si="189"/>
        <v>44.574999999999996</v>
      </c>
    </row>
    <row r="618" spans="1:39" ht="12.75">
      <c r="A618">
        <v>47</v>
      </c>
      <c r="B618">
        <v>5</v>
      </c>
      <c r="C618">
        <v>2</v>
      </c>
      <c r="D618">
        <v>1988</v>
      </c>
      <c r="E618" s="1">
        <v>10.9</v>
      </c>
      <c r="F618" s="1">
        <v>14.2</v>
      </c>
      <c r="G618" s="1">
        <v>31.4</v>
      </c>
      <c r="H618" s="1">
        <v>45</v>
      </c>
      <c r="I618" s="1">
        <v>60.2</v>
      </c>
      <c r="J618" s="1">
        <v>69.2</v>
      </c>
      <c r="K618" s="1">
        <v>73</v>
      </c>
      <c r="L618" s="1">
        <v>72.1</v>
      </c>
      <c r="M618" s="1">
        <v>60.4</v>
      </c>
      <c r="N618" s="1">
        <v>41.6</v>
      </c>
      <c r="O618" s="1">
        <v>35</v>
      </c>
      <c r="P618" s="1">
        <v>19.8</v>
      </c>
      <c r="R618" s="1">
        <f t="shared" si="171"/>
        <v>44.4</v>
      </c>
      <c r="S618" s="14"/>
      <c r="T618" s="1">
        <f t="shared" si="172"/>
        <v>73</v>
      </c>
      <c r="U618" s="1">
        <f t="shared" si="173"/>
        <v>10.9</v>
      </c>
      <c r="V618">
        <f t="shared" si="174"/>
        <v>12</v>
      </c>
      <c r="X618" s="1">
        <f t="shared" si="175"/>
        <v>45.53333333333334</v>
      </c>
      <c r="Y618" s="2">
        <f t="shared" si="176"/>
        <v>45.21333333333333</v>
      </c>
      <c r="Z618" s="1">
        <f t="shared" si="177"/>
        <v>71.43333333333332</v>
      </c>
      <c r="AA618" s="2">
        <f t="shared" si="178"/>
        <v>68.41333333333333</v>
      </c>
      <c r="AB618" s="1">
        <f t="shared" si="179"/>
        <v>45.666666666666664</v>
      </c>
      <c r="AC618" s="2">
        <f t="shared" si="180"/>
        <v>46.05333333333333</v>
      </c>
      <c r="AD618" s="1">
        <f t="shared" si="181"/>
        <v>18.233333333333334</v>
      </c>
      <c r="AE618" s="2">
        <f t="shared" si="182"/>
        <v>19.059999999999995</v>
      </c>
      <c r="AF618" s="2">
        <f t="shared" si="183"/>
        <v>44.65666666666667</v>
      </c>
      <c r="AG618" s="2">
        <f t="shared" si="184"/>
        <v>63.31666666666666</v>
      </c>
      <c r="AH618" s="2">
        <f t="shared" si="185"/>
        <v>26.216666666666665</v>
      </c>
      <c r="AI618" s="2">
        <f t="shared" si="186"/>
        <v>42.81666666666666</v>
      </c>
      <c r="AK618" s="1">
        <f t="shared" si="187"/>
        <v>38.48333333333333</v>
      </c>
      <c r="AL618" s="1">
        <f t="shared" si="188"/>
        <v>50.31666666666667</v>
      </c>
      <c r="AM618" s="1">
        <f t="shared" si="189"/>
        <v>43.625</v>
      </c>
    </row>
    <row r="619" spans="1:39" ht="12.75">
      <c r="A619">
        <v>47</v>
      </c>
      <c r="B619">
        <v>5</v>
      </c>
      <c r="C619">
        <v>2</v>
      </c>
      <c r="D619">
        <v>1989</v>
      </c>
      <c r="E619" s="1">
        <v>22.7</v>
      </c>
      <c r="F619" s="1">
        <v>12.2</v>
      </c>
      <c r="G619" s="1">
        <v>26</v>
      </c>
      <c r="H619" s="1">
        <v>42.3</v>
      </c>
      <c r="I619" s="1">
        <v>54.7</v>
      </c>
      <c r="J619" s="1">
        <v>63.7</v>
      </c>
      <c r="K619" s="1">
        <v>70.8</v>
      </c>
      <c r="L619" s="1">
        <v>67.5</v>
      </c>
      <c r="M619" s="1">
        <v>57.5</v>
      </c>
      <c r="N619" s="1">
        <v>48.6</v>
      </c>
      <c r="O619" s="1">
        <v>29.4</v>
      </c>
      <c r="P619" s="1">
        <v>9.7</v>
      </c>
      <c r="R619" s="1">
        <f t="shared" si="171"/>
        <v>42.09166666666666</v>
      </c>
      <c r="S619" s="14"/>
      <c r="T619" s="1">
        <f t="shared" si="172"/>
        <v>70.8</v>
      </c>
      <c r="U619" s="1">
        <f t="shared" si="173"/>
        <v>9.7</v>
      </c>
      <c r="V619">
        <f t="shared" si="174"/>
        <v>12</v>
      </c>
      <c r="X619" s="1">
        <f t="shared" si="175"/>
        <v>41</v>
      </c>
      <c r="Y619" s="2">
        <f t="shared" si="176"/>
        <v>45.273333333333326</v>
      </c>
      <c r="Z619" s="1">
        <f t="shared" si="177"/>
        <v>67.33333333333333</v>
      </c>
      <c r="AA619" s="2">
        <f t="shared" si="178"/>
        <v>68.85999999999999</v>
      </c>
      <c r="AB619" s="1">
        <f t="shared" si="179"/>
        <v>45.166666666666664</v>
      </c>
      <c r="AC619" s="2">
        <f t="shared" si="180"/>
        <v>45.79333333333333</v>
      </c>
      <c r="AD619" s="1">
        <f t="shared" si="181"/>
        <v>19.099999999999998</v>
      </c>
      <c r="AE619" s="2">
        <f t="shared" si="182"/>
        <v>19.01333333333333</v>
      </c>
      <c r="AF619" s="2">
        <f t="shared" si="183"/>
        <v>44.73166666666667</v>
      </c>
      <c r="AG619" s="2">
        <f t="shared" si="184"/>
        <v>59.416666666666664</v>
      </c>
      <c r="AH619" s="2">
        <f t="shared" si="185"/>
        <v>28.3</v>
      </c>
      <c r="AI619" s="2">
        <f t="shared" si="186"/>
        <v>44.39166666666667</v>
      </c>
      <c r="AK619" s="1">
        <f t="shared" si="187"/>
        <v>36.93333333333333</v>
      </c>
      <c r="AL619" s="1">
        <f t="shared" si="188"/>
        <v>47.25</v>
      </c>
      <c r="AM619" s="1">
        <f t="shared" si="189"/>
        <v>44.21666666666667</v>
      </c>
    </row>
    <row r="620" spans="1:39" ht="12.75">
      <c r="A620">
        <v>47</v>
      </c>
      <c r="B620">
        <v>5</v>
      </c>
      <c r="C620">
        <v>2</v>
      </c>
      <c r="D620">
        <v>1990</v>
      </c>
      <c r="E620" s="1">
        <v>25.7</v>
      </c>
      <c r="F620" s="1">
        <v>21.9</v>
      </c>
      <c r="G620" s="1">
        <v>34.5</v>
      </c>
      <c r="H620" s="1">
        <v>46.9</v>
      </c>
      <c r="I620" s="1">
        <v>52.5</v>
      </c>
      <c r="J620" s="1">
        <v>65.6</v>
      </c>
      <c r="K620" s="1">
        <v>69</v>
      </c>
      <c r="L620" s="1">
        <v>67.3</v>
      </c>
      <c r="M620" s="1">
        <v>61.6</v>
      </c>
      <c r="N620" s="1">
        <v>45.6</v>
      </c>
      <c r="O620" s="1">
        <v>38.1</v>
      </c>
      <c r="P620" s="1">
        <v>18</v>
      </c>
      <c r="R620" s="1">
        <f t="shared" si="171"/>
        <v>45.55833333333334</v>
      </c>
      <c r="S620" s="14"/>
      <c r="T620" s="1">
        <f t="shared" si="172"/>
        <v>69</v>
      </c>
      <c r="U620" s="1">
        <f t="shared" si="173"/>
        <v>18</v>
      </c>
      <c r="V620">
        <f t="shared" si="174"/>
        <v>12</v>
      </c>
      <c r="X620" s="1">
        <f t="shared" si="175"/>
        <v>44.63333333333333</v>
      </c>
      <c r="Y620" s="2">
        <f t="shared" si="176"/>
        <v>44.266666666666666</v>
      </c>
      <c r="Z620" s="1">
        <f t="shared" si="177"/>
        <v>67.3</v>
      </c>
      <c r="AA620" s="2">
        <f t="shared" si="178"/>
        <v>67.66666666666666</v>
      </c>
      <c r="AB620" s="1">
        <f t="shared" si="179"/>
        <v>48.43333333333334</v>
      </c>
      <c r="AC620" s="2">
        <f t="shared" si="180"/>
        <v>45.486666666666665</v>
      </c>
      <c r="AD620" s="1">
        <f t="shared" si="181"/>
        <v>17.366666666666667</v>
      </c>
      <c r="AE620" s="2">
        <f t="shared" si="182"/>
        <v>19.206666666666667</v>
      </c>
      <c r="AF620" s="2">
        <f t="shared" si="183"/>
        <v>44.02166666666667</v>
      </c>
      <c r="AG620" s="2">
        <f t="shared" si="184"/>
        <v>60.48333333333334</v>
      </c>
      <c r="AH620" s="2">
        <f t="shared" si="185"/>
        <v>28.133333333333336</v>
      </c>
      <c r="AI620" s="2">
        <f t="shared" si="186"/>
        <v>45.041666666666664</v>
      </c>
      <c r="AK620" s="1">
        <f t="shared" si="187"/>
        <v>41.18333333333333</v>
      </c>
      <c r="AL620" s="1">
        <f t="shared" si="188"/>
        <v>49.93333333333334</v>
      </c>
      <c r="AM620" s="1">
        <f t="shared" si="189"/>
        <v>45.358333333333334</v>
      </c>
    </row>
    <row r="621" spans="1:39" ht="12.75">
      <c r="A621">
        <v>47</v>
      </c>
      <c r="B621">
        <v>5</v>
      </c>
      <c r="C621">
        <v>2</v>
      </c>
      <c r="D621">
        <v>1991</v>
      </c>
      <c r="E621" s="1">
        <v>11.3</v>
      </c>
      <c r="F621" s="1">
        <v>22.8</v>
      </c>
      <c r="G621" s="1">
        <v>33</v>
      </c>
      <c r="H621" s="1">
        <v>47.7</v>
      </c>
      <c r="I621" s="1">
        <v>60.7</v>
      </c>
      <c r="J621" s="1">
        <v>69.2</v>
      </c>
      <c r="K621" s="1">
        <v>69.1</v>
      </c>
      <c r="L621" s="1">
        <v>68.2</v>
      </c>
      <c r="M621" s="1">
        <v>56.8</v>
      </c>
      <c r="N621" s="1">
        <v>46.6</v>
      </c>
      <c r="O621" s="1">
        <v>27.5</v>
      </c>
      <c r="P621" s="1">
        <v>21.9</v>
      </c>
      <c r="R621" s="1">
        <f t="shared" si="171"/>
        <v>44.56666666666666</v>
      </c>
      <c r="S621" s="14"/>
      <c r="T621" s="1">
        <f t="shared" si="172"/>
        <v>69.2</v>
      </c>
      <c r="U621" s="1">
        <f t="shared" si="173"/>
        <v>11.3</v>
      </c>
      <c r="V621">
        <f t="shared" si="174"/>
        <v>12</v>
      </c>
      <c r="X621" s="1">
        <f t="shared" si="175"/>
        <v>47.13333333333333</v>
      </c>
      <c r="Y621" s="2">
        <f t="shared" si="176"/>
        <v>43.53333333333333</v>
      </c>
      <c r="Z621" s="1">
        <f t="shared" si="177"/>
        <v>68.83333333333333</v>
      </c>
      <c r="AA621" s="2">
        <f t="shared" si="178"/>
        <v>66.69333333333333</v>
      </c>
      <c r="AB621" s="1">
        <f t="shared" si="179"/>
        <v>43.63333333333333</v>
      </c>
      <c r="AC621" s="2">
        <f t="shared" si="180"/>
        <v>45.03333333333333</v>
      </c>
      <c r="AD621" s="1">
        <f t="shared" si="181"/>
        <v>23.266666666666666</v>
      </c>
      <c r="AE621" s="2">
        <f t="shared" si="182"/>
        <v>18.266666666666666</v>
      </c>
      <c r="AF621" s="2">
        <f t="shared" si="183"/>
        <v>43.665000000000006</v>
      </c>
      <c r="AG621" s="2">
        <f t="shared" si="184"/>
        <v>61.95000000000001</v>
      </c>
      <c r="AH621" s="2">
        <f t="shared" si="185"/>
        <v>29.11666666666667</v>
      </c>
      <c r="AI621" s="2">
        <f t="shared" si="186"/>
        <v>43.35</v>
      </c>
      <c r="AK621" s="1">
        <f t="shared" si="187"/>
        <v>40.78333333333333</v>
      </c>
      <c r="AL621" s="1">
        <f t="shared" si="188"/>
        <v>48.35</v>
      </c>
      <c r="AM621" s="1">
        <f t="shared" si="189"/>
        <v>44.125</v>
      </c>
    </row>
    <row r="622" spans="1:39" ht="12.75">
      <c r="A622">
        <v>47</v>
      </c>
      <c r="B622">
        <v>5</v>
      </c>
      <c r="C622">
        <v>2</v>
      </c>
      <c r="D622">
        <v>1992</v>
      </c>
      <c r="E622" s="1">
        <v>21.4</v>
      </c>
      <c r="F622" s="1">
        <v>26.5</v>
      </c>
      <c r="G622" s="1">
        <v>30.8</v>
      </c>
      <c r="H622" s="1">
        <v>41.3</v>
      </c>
      <c r="I622" s="1">
        <v>57</v>
      </c>
      <c r="J622" s="1">
        <v>62.4</v>
      </c>
      <c r="K622" s="1">
        <v>64.3</v>
      </c>
      <c r="L622" s="1">
        <v>63.6</v>
      </c>
      <c r="M622" s="1">
        <v>56.9</v>
      </c>
      <c r="N622" s="1">
        <v>45.9</v>
      </c>
      <c r="O622" s="1">
        <v>30.8</v>
      </c>
      <c r="P622" s="1">
        <v>21</v>
      </c>
      <c r="R622" s="1">
        <f t="shared" si="171"/>
        <v>43.49166666666667</v>
      </c>
      <c r="S622" s="14"/>
      <c r="T622" s="1">
        <f t="shared" si="172"/>
        <v>64.3</v>
      </c>
      <c r="U622" s="1">
        <f t="shared" si="173"/>
        <v>21</v>
      </c>
      <c r="V622">
        <f t="shared" si="174"/>
        <v>12</v>
      </c>
      <c r="X622" s="1">
        <f t="shared" si="175"/>
        <v>43.03333333333333</v>
      </c>
      <c r="Y622" s="2">
        <f t="shared" si="176"/>
        <v>44.25333333333334</v>
      </c>
      <c r="Z622" s="1">
        <f t="shared" si="177"/>
        <v>63.43333333333333</v>
      </c>
      <c r="AA622" s="2">
        <f t="shared" si="178"/>
        <v>66.58</v>
      </c>
      <c r="AB622" s="1">
        <f t="shared" si="179"/>
        <v>44.53333333333333</v>
      </c>
      <c r="AC622" s="2">
        <f t="shared" si="180"/>
        <v>45.980000000000004</v>
      </c>
      <c r="AD622" s="1">
        <f t="shared" si="181"/>
        <v>18.066666666666666</v>
      </c>
      <c r="AE622" s="2">
        <f t="shared" si="182"/>
        <v>18.7</v>
      </c>
      <c r="AF622" s="2">
        <f t="shared" si="183"/>
        <v>44.05166666666667</v>
      </c>
      <c r="AG622" s="2">
        <f t="shared" si="184"/>
        <v>57.583333333333336</v>
      </c>
      <c r="AH622" s="2">
        <f t="shared" si="185"/>
        <v>26.683333333333334</v>
      </c>
      <c r="AI622" s="2">
        <f t="shared" si="186"/>
        <v>42.449999999999996</v>
      </c>
      <c r="AK622" s="1">
        <f t="shared" si="187"/>
        <v>39.9</v>
      </c>
      <c r="AL622" s="1">
        <f t="shared" si="188"/>
        <v>47.083333333333336</v>
      </c>
      <c r="AM622" s="1">
        <f t="shared" si="189"/>
        <v>41.975</v>
      </c>
    </row>
    <row r="623" spans="1:39" ht="12.75">
      <c r="A623">
        <v>47</v>
      </c>
      <c r="B623">
        <v>5</v>
      </c>
      <c r="C623">
        <v>2</v>
      </c>
      <c r="D623">
        <v>1993</v>
      </c>
      <c r="E623" s="1">
        <v>16</v>
      </c>
      <c r="F623" s="1">
        <v>17.2</v>
      </c>
      <c r="G623" s="1">
        <v>29.2</v>
      </c>
      <c r="H623" s="1">
        <v>40.3</v>
      </c>
      <c r="I623" s="1">
        <v>56.1</v>
      </c>
      <c r="J623" s="1">
        <v>62.4</v>
      </c>
      <c r="K623" s="1">
        <v>68.6</v>
      </c>
      <c r="L623" s="1">
        <v>68.7</v>
      </c>
      <c r="M623" s="1">
        <v>53.2</v>
      </c>
      <c r="N623" s="1">
        <v>45.6</v>
      </c>
      <c r="O623" s="1">
        <v>31.4</v>
      </c>
      <c r="P623" s="1">
        <v>22.7</v>
      </c>
      <c r="R623" s="1">
        <f t="shared" si="171"/>
        <v>42.61666666666667</v>
      </c>
      <c r="S623" s="14"/>
      <c r="T623" s="1">
        <f t="shared" si="172"/>
        <v>68.7</v>
      </c>
      <c r="U623" s="1">
        <f t="shared" si="173"/>
        <v>16</v>
      </c>
      <c r="V623">
        <f t="shared" si="174"/>
        <v>12</v>
      </c>
      <c r="X623" s="1">
        <f t="shared" si="175"/>
        <v>41.86666666666667</v>
      </c>
      <c r="Y623" s="2">
        <f t="shared" si="176"/>
        <v>43.86</v>
      </c>
      <c r="Z623" s="1">
        <f t="shared" si="177"/>
        <v>66.56666666666666</v>
      </c>
      <c r="AA623" s="2">
        <f t="shared" si="178"/>
        <v>67.36666666666666</v>
      </c>
      <c r="AB623" s="1">
        <f t="shared" si="179"/>
        <v>43.400000000000006</v>
      </c>
      <c r="AC623" s="2">
        <f t="shared" si="180"/>
        <v>44.99333333333333</v>
      </c>
      <c r="AD623" s="1">
        <f t="shared" si="181"/>
        <v>13.533333333333331</v>
      </c>
      <c r="AE623" s="2">
        <f t="shared" si="182"/>
        <v>18.266666666666666</v>
      </c>
      <c r="AF623" s="2">
        <f t="shared" si="183"/>
        <v>43.71</v>
      </c>
      <c r="AG623" s="2">
        <f t="shared" si="184"/>
        <v>58.21666666666667</v>
      </c>
      <c r="AH623" s="2">
        <f t="shared" si="185"/>
        <v>25.03333333333333</v>
      </c>
      <c r="AI623" s="2">
        <f t="shared" si="186"/>
        <v>42.81666666666666</v>
      </c>
      <c r="AK623" s="1">
        <f t="shared" si="187"/>
        <v>36.86666666666667</v>
      </c>
      <c r="AL623" s="1">
        <f t="shared" si="188"/>
        <v>48.36666666666667</v>
      </c>
      <c r="AM623" s="1">
        <f t="shared" si="189"/>
        <v>42.483333333333334</v>
      </c>
    </row>
    <row r="624" spans="1:39" ht="12.75">
      <c r="A624">
        <v>47</v>
      </c>
      <c r="B624">
        <v>5</v>
      </c>
      <c r="C624">
        <v>2</v>
      </c>
      <c r="D624">
        <v>1994</v>
      </c>
      <c r="E624" s="1">
        <v>5.1</v>
      </c>
      <c r="F624" s="1">
        <v>12.8</v>
      </c>
      <c r="G624" s="1">
        <v>32.6</v>
      </c>
      <c r="H624" s="1">
        <v>44.7</v>
      </c>
      <c r="I624" s="1">
        <v>56.5</v>
      </c>
      <c r="J624" s="1">
        <v>67.9</v>
      </c>
      <c r="K624" s="1">
        <v>67.7</v>
      </c>
      <c r="L624" s="1">
        <v>64.7</v>
      </c>
      <c r="M624" s="1">
        <v>62.1</v>
      </c>
      <c r="N624" s="1">
        <v>50.1</v>
      </c>
      <c r="O624" s="1">
        <v>37.5</v>
      </c>
      <c r="P624" s="1">
        <v>26.6</v>
      </c>
      <c r="R624" s="1">
        <f t="shared" si="171"/>
        <v>44.025000000000006</v>
      </c>
      <c r="S624" s="14"/>
      <c r="T624" s="1">
        <f t="shared" si="172"/>
        <v>67.9</v>
      </c>
      <c r="U624" s="1">
        <f t="shared" si="173"/>
        <v>5.1</v>
      </c>
      <c r="V624">
        <f t="shared" si="174"/>
        <v>12</v>
      </c>
      <c r="X624" s="1">
        <f t="shared" si="175"/>
        <v>44.6</v>
      </c>
      <c r="Y624" s="2">
        <f t="shared" si="176"/>
        <v>42.22666666666667</v>
      </c>
      <c r="Z624" s="1">
        <f t="shared" si="177"/>
        <v>66.76666666666667</v>
      </c>
      <c r="AA624" s="2">
        <f t="shared" si="178"/>
        <v>66.92</v>
      </c>
      <c r="AB624" s="1">
        <f t="shared" si="179"/>
        <v>49.9</v>
      </c>
      <c r="AC624" s="2">
        <f t="shared" si="180"/>
        <v>45.153333333333336</v>
      </c>
      <c r="AD624" s="1">
        <f t="shared" si="181"/>
        <v>21.26666666666667</v>
      </c>
      <c r="AE624" s="2">
        <f t="shared" si="182"/>
        <v>17.186666666666664</v>
      </c>
      <c r="AF624" s="2">
        <f t="shared" si="183"/>
        <v>43.09333333333333</v>
      </c>
      <c r="AG624" s="2">
        <f t="shared" si="184"/>
        <v>60.6</v>
      </c>
      <c r="AH624" s="2">
        <f t="shared" si="185"/>
        <v>30.833333333333332</v>
      </c>
      <c r="AI624" s="2">
        <f t="shared" si="186"/>
        <v>45.84166666666666</v>
      </c>
      <c r="AK624" s="1">
        <f t="shared" si="187"/>
        <v>36.6</v>
      </c>
      <c r="AL624" s="1">
        <f t="shared" si="188"/>
        <v>51.45000000000001</v>
      </c>
      <c r="AM624" s="1">
        <f t="shared" si="189"/>
        <v>45.28333333333334</v>
      </c>
    </row>
    <row r="625" spans="1:39" ht="12.75">
      <c r="A625">
        <v>47</v>
      </c>
      <c r="B625">
        <v>5</v>
      </c>
      <c r="C625">
        <v>2</v>
      </c>
      <c r="D625">
        <v>1995</v>
      </c>
      <c r="E625" s="1">
        <v>17.8</v>
      </c>
      <c r="F625" s="1">
        <v>19.4</v>
      </c>
      <c r="G625" s="1">
        <v>33.6</v>
      </c>
      <c r="H625" s="1">
        <v>39.4</v>
      </c>
      <c r="I625" s="1">
        <v>55</v>
      </c>
      <c r="J625" s="1">
        <v>69.5</v>
      </c>
      <c r="K625" s="1">
        <v>71.4</v>
      </c>
      <c r="L625" s="1">
        <v>72.8</v>
      </c>
      <c r="M625" s="1">
        <v>57</v>
      </c>
      <c r="N625" s="1">
        <v>48.2</v>
      </c>
      <c r="O625" s="1">
        <v>25.3</v>
      </c>
      <c r="P625" s="1">
        <v>16.8</v>
      </c>
      <c r="R625" s="1">
        <f t="shared" si="171"/>
        <v>43.85</v>
      </c>
      <c r="S625" s="14"/>
      <c r="T625" s="1">
        <f t="shared" si="172"/>
        <v>72.8</v>
      </c>
      <c r="U625" s="1">
        <f t="shared" si="173"/>
        <v>16.8</v>
      </c>
      <c r="V625">
        <f t="shared" si="174"/>
        <v>12</v>
      </c>
      <c r="X625" s="1">
        <f t="shared" si="175"/>
        <v>42.666666666666664</v>
      </c>
      <c r="Y625" s="2">
        <f t="shared" si="176"/>
        <v>41.82666666666667</v>
      </c>
      <c r="Z625" s="1">
        <f t="shared" si="177"/>
        <v>71.23333333333333</v>
      </c>
      <c r="AA625" s="2">
        <f t="shared" si="178"/>
        <v>67.52666666666667</v>
      </c>
      <c r="AB625" s="1">
        <f t="shared" si="179"/>
        <v>43.5</v>
      </c>
      <c r="AC625" s="2">
        <f t="shared" si="180"/>
        <v>45.52</v>
      </c>
      <c r="AD625" s="1">
        <f t="shared" si="181"/>
        <v>15.200000000000001</v>
      </c>
      <c r="AE625" s="2">
        <f t="shared" si="182"/>
        <v>18.846666666666664</v>
      </c>
      <c r="AF625" s="2">
        <f t="shared" si="183"/>
        <v>43.111666666666665</v>
      </c>
      <c r="AG625" s="2">
        <f t="shared" si="184"/>
        <v>60.85</v>
      </c>
      <c r="AH625" s="2">
        <f t="shared" si="185"/>
        <v>23.900000000000002</v>
      </c>
      <c r="AI625" s="2">
        <f t="shared" si="186"/>
        <v>41.275</v>
      </c>
      <c r="AK625" s="1">
        <f t="shared" si="187"/>
        <v>39.11666666666667</v>
      </c>
      <c r="AL625" s="1">
        <f t="shared" si="188"/>
        <v>48.583333333333336</v>
      </c>
      <c r="AM625" s="1">
        <f t="shared" si="189"/>
        <v>41.891666666666666</v>
      </c>
    </row>
    <row r="626" spans="1:39" ht="12.75">
      <c r="A626">
        <v>47</v>
      </c>
      <c r="B626">
        <v>5</v>
      </c>
      <c r="C626">
        <v>2</v>
      </c>
      <c r="D626">
        <v>1996</v>
      </c>
      <c r="E626" s="1">
        <v>11.7</v>
      </c>
      <c r="F626" s="1">
        <v>17.1</v>
      </c>
      <c r="G626" s="1">
        <v>24.3</v>
      </c>
      <c r="H626" s="1">
        <v>40.3</v>
      </c>
      <c r="I626" s="1">
        <v>52.3</v>
      </c>
      <c r="J626" s="1">
        <v>65.5</v>
      </c>
      <c r="K626" s="1">
        <v>66.6</v>
      </c>
      <c r="L626" s="1">
        <v>67.7</v>
      </c>
      <c r="M626" s="1">
        <v>59.5</v>
      </c>
      <c r="N626" s="1">
        <v>47.5</v>
      </c>
      <c r="O626" s="1">
        <v>26.3</v>
      </c>
      <c r="P626" s="1">
        <v>19</v>
      </c>
      <c r="R626" s="1">
        <f t="shared" si="171"/>
        <v>41.48333333333333</v>
      </c>
      <c r="S626" s="14"/>
      <c r="T626" s="1">
        <f t="shared" si="172"/>
        <v>67.7</v>
      </c>
      <c r="U626" s="1">
        <f t="shared" si="173"/>
        <v>11.7</v>
      </c>
      <c r="V626">
        <f t="shared" si="174"/>
        <v>12</v>
      </c>
      <c r="X626" s="1">
        <f t="shared" si="175"/>
        <v>38.96666666666666</v>
      </c>
      <c r="Y626" s="2">
        <f t="shared" si="176"/>
        <v>42.913333333333334</v>
      </c>
      <c r="Z626" s="1">
        <f t="shared" si="177"/>
        <v>66.60000000000001</v>
      </c>
      <c r="AA626" s="2">
        <f t="shared" si="178"/>
        <v>67.78666666666668</v>
      </c>
      <c r="AB626" s="1">
        <f t="shared" si="179"/>
        <v>44.43333333333334</v>
      </c>
      <c r="AC626" s="2">
        <f t="shared" si="180"/>
        <v>46.95333333333333</v>
      </c>
      <c r="AD626" s="1">
        <f t="shared" si="181"/>
        <v>17.866666666666664</v>
      </c>
      <c r="AE626" s="2">
        <f t="shared" si="182"/>
        <v>20.633333333333333</v>
      </c>
      <c r="AF626" s="2">
        <f t="shared" si="183"/>
        <v>44.19</v>
      </c>
      <c r="AG626" s="2">
        <f t="shared" si="184"/>
        <v>58.65</v>
      </c>
      <c r="AH626" s="2">
        <f t="shared" si="185"/>
        <v>26.283333333333335</v>
      </c>
      <c r="AI626" s="2">
        <f t="shared" si="186"/>
        <v>42.49166666666667</v>
      </c>
      <c r="AK626" s="1">
        <f t="shared" si="187"/>
        <v>35.199999999999996</v>
      </c>
      <c r="AL626" s="1">
        <f t="shared" si="188"/>
        <v>47.76666666666667</v>
      </c>
      <c r="AM626" s="1">
        <f t="shared" si="189"/>
        <v>42.59166666666667</v>
      </c>
    </row>
    <row r="627" spans="1:39" ht="12.75">
      <c r="A627">
        <v>47</v>
      </c>
      <c r="B627">
        <v>5</v>
      </c>
      <c r="C627">
        <v>2</v>
      </c>
      <c r="D627">
        <v>1997</v>
      </c>
      <c r="E627" s="1">
        <v>12.7</v>
      </c>
      <c r="F627" s="1">
        <v>21.9</v>
      </c>
      <c r="G627" s="1">
        <v>30.3</v>
      </c>
      <c r="H627" s="1">
        <v>42.6</v>
      </c>
      <c r="I627" s="1">
        <v>50.2</v>
      </c>
      <c r="J627" s="1">
        <v>66.8</v>
      </c>
      <c r="K627" s="1">
        <v>68.5</v>
      </c>
      <c r="L627" s="1">
        <v>64.1</v>
      </c>
      <c r="M627" s="1">
        <v>60</v>
      </c>
      <c r="N627" s="1">
        <v>48.2</v>
      </c>
      <c r="O627" s="1">
        <v>30.9</v>
      </c>
      <c r="P627" s="1">
        <v>26.8</v>
      </c>
      <c r="R627" s="1">
        <f t="shared" si="171"/>
        <v>43.583333333333336</v>
      </c>
      <c r="S627" s="14"/>
      <c r="T627" s="1">
        <f t="shared" si="172"/>
        <v>68.5</v>
      </c>
      <c r="U627" s="1">
        <f t="shared" si="173"/>
        <v>12.7</v>
      </c>
      <c r="V627">
        <f t="shared" si="174"/>
        <v>12</v>
      </c>
      <c r="X627" s="1">
        <f t="shared" si="175"/>
        <v>41.03333333333334</v>
      </c>
      <c r="Y627" s="2">
        <f t="shared" si="176"/>
        <v>43.32</v>
      </c>
      <c r="Z627" s="1">
        <f t="shared" si="177"/>
        <v>66.46666666666667</v>
      </c>
      <c r="AA627" s="2">
        <f t="shared" si="178"/>
        <v>68.12666666666667</v>
      </c>
      <c r="AB627" s="1">
        <f t="shared" si="179"/>
        <v>46.36666666666667</v>
      </c>
      <c r="AC627" s="2">
        <f t="shared" si="180"/>
        <v>46.64</v>
      </c>
      <c r="AD627" s="1">
        <f t="shared" si="181"/>
        <v>26.366666666666664</v>
      </c>
      <c r="AE627" s="2">
        <f t="shared" si="182"/>
        <v>20.813333333333333</v>
      </c>
      <c r="AF627" s="2">
        <f t="shared" si="183"/>
        <v>44.62666666666666</v>
      </c>
      <c r="AG627" s="2">
        <f t="shared" si="184"/>
        <v>58.70000000000001</v>
      </c>
      <c r="AH627" s="2">
        <f t="shared" si="185"/>
        <v>31.766666666666666</v>
      </c>
      <c r="AI627" s="2">
        <f t="shared" si="186"/>
        <v>47.291666666666664</v>
      </c>
      <c r="AK627" s="1">
        <f t="shared" si="187"/>
        <v>37.416666666666664</v>
      </c>
      <c r="AL627" s="1">
        <f t="shared" si="188"/>
        <v>49.75</v>
      </c>
      <c r="AM627" s="1">
        <f t="shared" si="189"/>
        <v>46.425</v>
      </c>
    </row>
    <row r="628" spans="1:39" ht="12.75">
      <c r="A628">
        <v>47</v>
      </c>
      <c r="B628">
        <v>5</v>
      </c>
      <c r="C628">
        <v>2</v>
      </c>
      <c r="D628">
        <v>1998</v>
      </c>
      <c r="E628" s="1">
        <v>20.8</v>
      </c>
      <c r="F628" s="1">
        <v>31.5</v>
      </c>
      <c r="G628" s="1">
        <v>32.4</v>
      </c>
      <c r="H628" s="1">
        <v>47.6</v>
      </c>
      <c r="I628" s="1">
        <v>61.9</v>
      </c>
      <c r="J628" s="1">
        <v>64.4</v>
      </c>
      <c r="K628" s="1">
        <v>70.2</v>
      </c>
      <c r="L628" s="1">
        <v>69</v>
      </c>
      <c r="M628" s="1">
        <v>63.8</v>
      </c>
      <c r="N628" s="1">
        <v>49.5</v>
      </c>
      <c r="O628" s="1">
        <v>38.4</v>
      </c>
      <c r="P628" s="1">
        <v>26.6</v>
      </c>
      <c r="R628" s="1">
        <f t="shared" si="171"/>
        <v>48.00833333333333</v>
      </c>
      <c r="S628" s="14"/>
      <c r="T628" s="1">
        <f t="shared" si="172"/>
        <v>70.2</v>
      </c>
      <c r="U628" s="1">
        <f t="shared" si="173"/>
        <v>20.8</v>
      </c>
      <c r="V628">
        <f t="shared" si="174"/>
        <v>12</v>
      </c>
      <c r="X628" s="1">
        <f t="shared" si="175"/>
        <v>47.300000000000004</v>
      </c>
      <c r="Y628" s="2">
        <f t="shared" si="176"/>
        <v>44.22</v>
      </c>
      <c r="Z628" s="1">
        <f t="shared" si="177"/>
        <v>67.86666666666667</v>
      </c>
      <c r="AA628" s="2">
        <f t="shared" si="178"/>
        <v>67.23333333333332</v>
      </c>
      <c r="AB628" s="1">
        <f t="shared" si="179"/>
        <v>50.56666666666666</v>
      </c>
      <c r="AC628" s="2">
        <f t="shared" si="180"/>
        <v>47.45333333333333</v>
      </c>
      <c r="AD628" s="1">
        <f t="shared" si="181"/>
        <v>22.46666666666667</v>
      </c>
      <c r="AE628" s="2">
        <f t="shared" si="182"/>
        <v>20.85333333333333</v>
      </c>
      <c r="AF628" s="2">
        <f t="shared" si="183"/>
        <v>44.80166666666666</v>
      </c>
      <c r="AG628" s="2">
        <f t="shared" si="184"/>
        <v>62.81666666666667</v>
      </c>
      <c r="AH628" s="2">
        <f t="shared" si="185"/>
        <v>31.433333333333337</v>
      </c>
      <c r="AI628" s="2">
        <f t="shared" si="186"/>
        <v>46.56666666666667</v>
      </c>
      <c r="AK628" s="1">
        <f t="shared" si="187"/>
        <v>43.1</v>
      </c>
      <c r="AL628" s="1">
        <f t="shared" si="188"/>
        <v>52.916666666666664</v>
      </c>
      <c r="AM628" s="1">
        <f t="shared" si="189"/>
        <v>47.025</v>
      </c>
    </row>
    <row r="629" spans="1:39" ht="12.75">
      <c r="A629">
        <v>47</v>
      </c>
      <c r="B629">
        <v>5</v>
      </c>
      <c r="C629">
        <v>2</v>
      </c>
      <c r="D629">
        <v>1999</v>
      </c>
      <c r="E629" s="1">
        <v>12.9</v>
      </c>
      <c r="F629" s="1">
        <v>27.9</v>
      </c>
      <c r="G629" s="1">
        <v>33.3</v>
      </c>
      <c r="H629" s="1">
        <v>47.8</v>
      </c>
      <c r="I629" s="1">
        <v>58.8</v>
      </c>
      <c r="J629" s="1">
        <v>66.1</v>
      </c>
      <c r="K629" s="1">
        <v>73</v>
      </c>
      <c r="L629" s="1">
        <v>66.3</v>
      </c>
      <c r="M629" s="1">
        <v>58.2</v>
      </c>
      <c r="N629" s="1">
        <v>46.2</v>
      </c>
      <c r="O629" s="1">
        <v>40.6</v>
      </c>
      <c r="P629" s="1">
        <v>23.4</v>
      </c>
      <c r="R629" s="1">
        <f t="shared" si="171"/>
        <v>46.20833333333332</v>
      </c>
      <c r="S629" s="14"/>
      <c r="T629" s="1">
        <f t="shared" si="172"/>
        <v>73</v>
      </c>
      <c r="U629" s="1">
        <f t="shared" si="173"/>
        <v>12.9</v>
      </c>
      <c r="V629">
        <f t="shared" si="174"/>
        <v>12</v>
      </c>
      <c r="X629" s="1">
        <f t="shared" si="175"/>
        <v>46.633333333333326</v>
      </c>
      <c r="Y629" s="2">
        <f t="shared" si="176"/>
        <v>45.45333333333333</v>
      </c>
      <c r="Z629" s="1">
        <f t="shared" si="177"/>
        <v>68.46666666666665</v>
      </c>
      <c r="AA629" s="2">
        <f t="shared" si="178"/>
        <v>67.69333333333333</v>
      </c>
      <c r="AB629" s="1">
        <f t="shared" si="179"/>
        <v>48.333333333333336</v>
      </c>
      <c r="AC629" s="2">
        <f t="shared" si="180"/>
        <v>48.45333333333333</v>
      </c>
      <c r="AD629" s="1">
        <f t="shared" si="181"/>
        <v>22.166666666666668</v>
      </c>
      <c r="AE629" s="2">
        <f t="shared" si="182"/>
        <v>22.7</v>
      </c>
      <c r="AF629" s="2">
        <f t="shared" si="183"/>
        <v>45.766666666666666</v>
      </c>
      <c r="AG629" s="2">
        <f t="shared" si="184"/>
        <v>61.699999999999996</v>
      </c>
      <c r="AH629" s="2">
        <f t="shared" si="185"/>
        <v>32.13333333333333</v>
      </c>
      <c r="AI629" s="2">
        <f t="shared" si="186"/>
        <v>46.166666666666664</v>
      </c>
      <c r="AK629" s="1">
        <f t="shared" si="187"/>
        <v>41.13333333333333</v>
      </c>
      <c r="AL629" s="1">
        <f t="shared" si="188"/>
        <v>51.28333333333333</v>
      </c>
      <c r="AM629" s="1">
        <f t="shared" si="189"/>
        <v>46.34166666666667</v>
      </c>
    </row>
    <row r="630" spans="1:39" ht="12.75">
      <c r="A630">
        <v>47</v>
      </c>
      <c r="B630">
        <v>5</v>
      </c>
      <c r="C630">
        <v>2</v>
      </c>
      <c r="D630">
        <v>2000</v>
      </c>
      <c r="E630" s="1">
        <v>16.3</v>
      </c>
      <c r="F630" s="1">
        <v>26.8</v>
      </c>
      <c r="G630" s="1">
        <v>39.5</v>
      </c>
      <c r="H630" s="1">
        <v>44</v>
      </c>
      <c r="I630" s="1">
        <v>58</v>
      </c>
      <c r="J630" s="1">
        <v>63.8</v>
      </c>
      <c r="K630" s="1">
        <v>68.1</v>
      </c>
      <c r="L630" s="1">
        <v>68.4</v>
      </c>
      <c r="M630" s="1">
        <v>58.9</v>
      </c>
      <c r="N630" s="1">
        <v>51</v>
      </c>
      <c r="O630" s="1">
        <v>32.8</v>
      </c>
      <c r="P630" s="1">
        <v>9.1</v>
      </c>
      <c r="R630" s="1">
        <f t="shared" si="171"/>
        <v>44.724999999999994</v>
      </c>
      <c r="S630" s="14"/>
      <c r="T630" s="1">
        <f t="shared" si="172"/>
        <v>68.4</v>
      </c>
      <c r="U630" s="1">
        <f t="shared" si="173"/>
        <v>9.1</v>
      </c>
      <c r="V630">
        <f t="shared" si="174"/>
        <v>12</v>
      </c>
      <c r="X630" s="1">
        <f t="shared" si="175"/>
        <v>47.166666666666664</v>
      </c>
      <c r="Y630" s="2">
        <f t="shared" si="176"/>
        <v>45.48</v>
      </c>
      <c r="Z630" s="1">
        <f t="shared" si="177"/>
        <v>66.76666666666667</v>
      </c>
      <c r="AA630" s="2">
        <f t="shared" si="178"/>
        <v>68.29333333333332</v>
      </c>
      <c r="AB630" s="1">
        <f t="shared" si="179"/>
        <v>47.56666666666666</v>
      </c>
      <c r="AC630" s="2">
        <f t="shared" si="180"/>
        <v>48.38</v>
      </c>
      <c r="AD630" s="1">
        <f t="shared" si="181"/>
        <v>15.4</v>
      </c>
      <c r="AE630" s="2">
        <f t="shared" si="182"/>
        <v>21.020000000000003</v>
      </c>
      <c r="AF630" s="2">
        <f t="shared" si="183"/>
        <v>46.18333333333333</v>
      </c>
      <c r="AG630" s="2">
        <f t="shared" si="184"/>
        <v>60.199999999999996</v>
      </c>
      <c r="AH630" s="2">
        <f t="shared" si="185"/>
        <v>26.516666666666666</v>
      </c>
      <c r="AI630" s="2">
        <f t="shared" si="186"/>
        <v>44.14166666666667</v>
      </c>
      <c r="AK630" s="1">
        <f t="shared" si="187"/>
        <v>41.4</v>
      </c>
      <c r="AL630" s="1">
        <f t="shared" si="188"/>
        <v>48.050000000000004</v>
      </c>
      <c r="AM630" s="1">
        <f t="shared" si="189"/>
        <v>43.81666666666667</v>
      </c>
    </row>
    <row r="631" spans="1:39" ht="12.75">
      <c r="A631">
        <v>47</v>
      </c>
      <c r="B631">
        <v>5</v>
      </c>
      <c r="C631">
        <v>2</v>
      </c>
      <c r="D631">
        <v>2001</v>
      </c>
      <c r="E631" s="1">
        <v>20.3</v>
      </c>
      <c r="F631" s="1">
        <v>16.8</v>
      </c>
      <c r="G631" s="1">
        <v>29.1</v>
      </c>
      <c r="H631" s="1">
        <v>48.6</v>
      </c>
      <c r="I631" s="1">
        <v>57.7</v>
      </c>
      <c r="J631" s="1">
        <v>65</v>
      </c>
      <c r="K631" s="1">
        <v>71.1</v>
      </c>
      <c r="L631" s="1">
        <v>70.6</v>
      </c>
      <c r="M631" s="1">
        <v>57.6</v>
      </c>
      <c r="N631" s="1">
        <v>46.7</v>
      </c>
      <c r="O631" s="1">
        <v>44</v>
      </c>
      <c r="P631" s="1">
        <v>28.2</v>
      </c>
      <c r="R631" s="1">
        <f t="shared" si="171"/>
        <v>46.30833333333334</v>
      </c>
      <c r="S631" s="14"/>
      <c r="T631" s="1">
        <f t="shared" si="172"/>
        <v>71.1</v>
      </c>
      <c r="U631" s="1">
        <f t="shared" si="173"/>
        <v>16.8</v>
      </c>
      <c r="V631">
        <f t="shared" si="174"/>
        <v>12</v>
      </c>
      <c r="X631" s="1">
        <f t="shared" si="175"/>
        <v>45.13333333333333</v>
      </c>
      <c r="Y631" s="2">
        <f t="shared" si="176"/>
        <v>44.61999999999999</v>
      </c>
      <c r="Z631" s="1">
        <f t="shared" si="177"/>
        <v>68.89999999999999</v>
      </c>
      <c r="AA631" s="2">
        <f t="shared" si="178"/>
        <v>68.32666666666667</v>
      </c>
      <c r="AB631" s="1">
        <f t="shared" si="179"/>
        <v>49.43333333333334</v>
      </c>
      <c r="AC631" s="2">
        <f t="shared" si="180"/>
        <v>47.693333333333335</v>
      </c>
      <c r="AD631" s="1">
        <f t="shared" si="181"/>
        <v>27.099999999999998</v>
      </c>
      <c r="AE631" s="2">
        <f t="shared" si="182"/>
        <v>20.46</v>
      </c>
      <c r="AF631" s="2">
        <f t="shared" si="183"/>
        <v>45.398333333333326</v>
      </c>
      <c r="AG631" s="2">
        <f t="shared" si="184"/>
        <v>61.76666666666667</v>
      </c>
      <c r="AH631" s="2">
        <f t="shared" si="185"/>
        <v>33.1</v>
      </c>
      <c r="AI631" s="2">
        <f t="shared" si="186"/>
        <v>47.199999999999996</v>
      </c>
      <c r="AK631" s="1">
        <f t="shared" si="187"/>
        <v>39.583333333333336</v>
      </c>
      <c r="AL631" s="1">
        <f t="shared" si="188"/>
        <v>53.03333333333333</v>
      </c>
      <c r="AM631" s="1">
        <f t="shared" si="189"/>
        <v>46.83333333333333</v>
      </c>
    </row>
    <row r="632" spans="1:39" ht="12.75">
      <c r="A632">
        <v>47</v>
      </c>
      <c r="B632">
        <v>5</v>
      </c>
      <c r="C632">
        <v>2</v>
      </c>
      <c r="D632">
        <v>2002</v>
      </c>
      <c r="E632" s="1">
        <v>25.2</v>
      </c>
      <c r="F632" s="1">
        <v>27.9</v>
      </c>
      <c r="G632" s="1">
        <v>26.6</v>
      </c>
      <c r="H632" s="1">
        <v>44.6</v>
      </c>
      <c r="I632" s="1">
        <v>52.3</v>
      </c>
      <c r="J632" s="1">
        <v>67.2</v>
      </c>
      <c r="K632" s="1">
        <v>73.2</v>
      </c>
      <c r="L632" s="1">
        <v>68</v>
      </c>
      <c r="M632" s="1">
        <v>62.5</v>
      </c>
      <c r="N632" s="1">
        <v>43</v>
      </c>
      <c r="O632" s="1">
        <v>32.5</v>
      </c>
      <c r="P632" s="1">
        <v>25</v>
      </c>
      <c r="R632" s="1">
        <f t="shared" si="171"/>
        <v>45.666666666666664</v>
      </c>
      <c r="S632" s="14"/>
      <c r="T632" s="1">
        <f t="shared" si="172"/>
        <v>73.2</v>
      </c>
      <c r="U632" s="1">
        <f t="shared" si="173"/>
        <v>25</v>
      </c>
      <c r="V632">
        <f t="shared" si="174"/>
        <v>12</v>
      </c>
      <c r="X632" s="1">
        <f t="shared" si="175"/>
        <v>41.166666666666664</v>
      </c>
      <c r="Y632" s="2">
        <f t="shared" si="176"/>
        <v>44.28</v>
      </c>
      <c r="Z632" s="1">
        <f t="shared" si="177"/>
        <v>69.46666666666667</v>
      </c>
      <c r="AA632" s="2">
        <f t="shared" si="178"/>
        <v>67.54666666666665</v>
      </c>
      <c r="AB632" s="1">
        <f t="shared" si="179"/>
        <v>46</v>
      </c>
      <c r="AC632" s="2">
        <f t="shared" si="180"/>
        <v>48.026666666666664</v>
      </c>
      <c r="AD632" s="1">
        <f t="shared" si="181"/>
        <v>17.966666666666665</v>
      </c>
      <c r="AE632" s="2">
        <f t="shared" si="182"/>
        <v>20.2</v>
      </c>
      <c r="AF632" s="2">
        <f t="shared" si="183"/>
        <v>45.045</v>
      </c>
      <c r="AG632" s="2">
        <f t="shared" si="184"/>
        <v>61.300000000000004</v>
      </c>
      <c r="AH632" s="2">
        <f t="shared" si="185"/>
        <v>26.666666666666668</v>
      </c>
      <c r="AI632" s="2">
        <f t="shared" si="186"/>
        <v>43.541666666666664</v>
      </c>
      <c r="AK632" s="1">
        <f t="shared" si="187"/>
        <v>40.633333333333326</v>
      </c>
      <c r="AL632" s="1">
        <f t="shared" si="188"/>
        <v>50.699999999999996</v>
      </c>
      <c r="AM632" s="1">
        <f t="shared" si="189"/>
        <v>43.84166666666667</v>
      </c>
    </row>
    <row r="633" spans="1:39" ht="12.75">
      <c r="A633">
        <v>47</v>
      </c>
      <c r="B633">
        <v>5</v>
      </c>
      <c r="C633">
        <v>2</v>
      </c>
      <c r="D633">
        <v>2003</v>
      </c>
      <c r="E633" s="1">
        <v>14.4</v>
      </c>
      <c r="F633" s="1">
        <v>14.5</v>
      </c>
      <c r="G633" s="1">
        <v>30.6</v>
      </c>
      <c r="H633" s="1">
        <v>43.7</v>
      </c>
      <c r="I633" s="1">
        <v>54.7</v>
      </c>
      <c r="J633" s="1">
        <v>64</v>
      </c>
      <c r="K633" s="1">
        <v>69.1</v>
      </c>
      <c r="L633" s="1">
        <v>71</v>
      </c>
      <c r="M633" s="1">
        <v>60</v>
      </c>
      <c r="N633" s="1">
        <v>47.4</v>
      </c>
      <c r="O633" s="1">
        <v>34</v>
      </c>
      <c r="P633" s="1">
        <v>25.6</v>
      </c>
      <c r="R633" s="1">
        <f t="shared" si="171"/>
        <v>44.083333333333336</v>
      </c>
      <c r="S633" s="14"/>
      <c r="T633" s="1">
        <f t="shared" si="172"/>
        <v>71</v>
      </c>
      <c r="U633" s="1">
        <f t="shared" si="173"/>
        <v>14.4</v>
      </c>
      <c r="V633">
        <f t="shared" si="174"/>
        <v>12</v>
      </c>
      <c r="X633" s="1">
        <f t="shared" si="175"/>
        <v>43</v>
      </c>
      <c r="Y633" s="2">
        <f t="shared" si="176"/>
        <v>43.553333333333335</v>
      </c>
      <c r="Z633" s="1">
        <f t="shared" si="177"/>
        <v>68.03333333333333</v>
      </c>
      <c r="AA633" s="2">
        <f t="shared" si="178"/>
        <v>68.28666666666668</v>
      </c>
      <c r="AB633" s="1">
        <f t="shared" si="179"/>
        <v>47.13333333333333</v>
      </c>
      <c r="AC633" s="2">
        <f t="shared" si="180"/>
        <v>48.473333333333336</v>
      </c>
      <c r="AD633" s="1">
        <f t="shared" si="181"/>
        <v>19.666666666666668</v>
      </c>
      <c r="AE633" s="2">
        <f t="shared" si="182"/>
        <v>21.58</v>
      </c>
      <c r="AF633" s="2">
        <f t="shared" si="183"/>
        <v>45.28333333333333</v>
      </c>
      <c r="AG633" s="2">
        <f t="shared" si="184"/>
        <v>60.416666666666664</v>
      </c>
      <c r="AH633" s="2">
        <f t="shared" si="185"/>
        <v>29.233333333333334</v>
      </c>
      <c r="AI633" s="2">
        <f t="shared" si="186"/>
        <v>44.38333333333333</v>
      </c>
      <c r="AK633" s="1">
        <f t="shared" si="187"/>
        <v>36.983333333333334</v>
      </c>
      <c r="AL633" s="1">
        <f t="shared" si="188"/>
        <v>51.18333333333334</v>
      </c>
      <c r="AM633" s="1">
        <f t="shared" si="189"/>
        <v>44.85</v>
      </c>
    </row>
    <row r="634" spans="1:39" ht="12.75">
      <c r="A634">
        <v>47</v>
      </c>
      <c r="B634">
        <v>5</v>
      </c>
      <c r="C634">
        <v>2</v>
      </c>
      <c r="D634">
        <v>2004</v>
      </c>
      <c r="E634" s="1">
        <v>11.6</v>
      </c>
      <c r="F634" s="1">
        <v>21.8</v>
      </c>
      <c r="G634" s="1">
        <v>35</v>
      </c>
      <c r="H634" s="1">
        <v>45.8</v>
      </c>
      <c r="I634" s="1">
        <v>54</v>
      </c>
      <c r="J634" s="1">
        <v>62.9</v>
      </c>
      <c r="K634" s="1">
        <v>67.7</v>
      </c>
      <c r="L634" s="1">
        <v>63.1</v>
      </c>
      <c r="M634" s="1">
        <v>63.7</v>
      </c>
      <c r="N634" s="1">
        <v>48.7</v>
      </c>
      <c r="O634" s="1">
        <v>37.6</v>
      </c>
      <c r="P634" s="1">
        <v>21.4</v>
      </c>
      <c r="R634" s="1">
        <f t="shared" si="171"/>
        <v>44.44166666666667</v>
      </c>
      <c r="S634" s="14"/>
      <c r="T634" s="1">
        <f t="shared" si="172"/>
        <v>67.7</v>
      </c>
      <c r="U634" s="1">
        <f t="shared" si="173"/>
        <v>11.6</v>
      </c>
      <c r="V634">
        <f t="shared" si="174"/>
        <v>12</v>
      </c>
      <c r="X634" s="1">
        <f t="shared" si="175"/>
        <v>44.93333333333334</v>
      </c>
      <c r="Y634" s="2">
        <f t="shared" si="176"/>
        <v>43.89333333333333</v>
      </c>
      <c r="Z634" s="1">
        <f t="shared" si="177"/>
        <v>64.56666666666666</v>
      </c>
      <c r="AA634" s="2">
        <f t="shared" si="178"/>
        <v>68.37333333333332</v>
      </c>
      <c r="AB634" s="1">
        <f t="shared" si="179"/>
        <v>50</v>
      </c>
      <c r="AC634" s="2">
        <f t="shared" si="180"/>
        <v>47.78666666666667</v>
      </c>
      <c r="AD634" s="1">
        <f t="shared" si="181"/>
        <v>20.866666666666667</v>
      </c>
      <c r="AE634" s="2">
        <f t="shared" si="182"/>
        <v>20.386666666666667</v>
      </c>
      <c r="AF634" s="2">
        <f t="shared" si="183"/>
        <v>45.406666666666666</v>
      </c>
      <c r="AG634" s="2">
        <f t="shared" si="184"/>
        <v>59.53333333333333</v>
      </c>
      <c r="AH634" s="2">
        <f t="shared" si="185"/>
        <v>29.55</v>
      </c>
      <c r="AI634" s="2">
        <f t="shared" si="186"/>
        <v>46.25</v>
      </c>
      <c r="AK634" s="1">
        <f t="shared" si="187"/>
        <v>38.516666666666666</v>
      </c>
      <c r="AL634" s="1">
        <f t="shared" si="188"/>
        <v>50.36666666666667</v>
      </c>
      <c r="AM634" s="1">
        <f t="shared" si="189"/>
        <v>45.391666666666666</v>
      </c>
    </row>
    <row r="635" spans="1:39" ht="12.75">
      <c r="A635">
        <v>47</v>
      </c>
      <c r="B635">
        <v>5</v>
      </c>
      <c r="C635">
        <v>2</v>
      </c>
      <c r="D635">
        <v>2005</v>
      </c>
      <c r="E635" s="1">
        <v>15.1</v>
      </c>
      <c r="F635" s="1">
        <v>26.1</v>
      </c>
      <c r="G635" s="1">
        <v>28.4</v>
      </c>
      <c r="H635" s="1">
        <v>48.6</v>
      </c>
      <c r="I635" s="1">
        <v>53.6</v>
      </c>
      <c r="J635" s="1">
        <v>70.7</v>
      </c>
      <c r="K635" s="1">
        <v>71.6</v>
      </c>
      <c r="L635" s="1">
        <v>69.1</v>
      </c>
      <c r="M635" s="1">
        <v>64.1</v>
      </c>
      <c r="N635" s="1">
        <v>50.2</v>
      </c>
      <c r="O635" s="1">
        <v>35.1</v>
      </c>
      <c r="P635" s="1">
        <v>18.4</v>
      </c>
      <c r="R635" s="1">
        <f t="shared" si="171"/>
        <v>45.916666666666664</v>
      </c>
      <c r="S635" s="14"/>
      <c r="T635" s="1">
        <f t="shared" si="172"/>
        <v>71.6</v>
      </c>
      <c r="U635" s="1">
        <f t="shared" si="173"/>
        <v>15.1</v>
      </c>
      <c r="V635">
        <f t="shared" si="174"/>
        <v>12</v>
      </c>
      <c r="X635" s="1">
        <f t="shared" si="175"/>
        <v>43.53333333333333</v>
      </c>
      <c r="Y635" s="2">
        <f t="shared" si="176"/>
        <v>45.00000000000001</v>
      </c>
      <c r="Z635" s="1">
        <f t="shared" si="177"/>
        <v>70.46666666666667</v>
      </c>
      <c r="AA635" s="2">
        <f t="shared" si="178"/>
        <v>68.29333333333332</v>
      </c>
      <c r="AB635" s="1">
        <f t="shared" si="179"/>
        <v>49.800000000000004</v>
      </c>
      <c r="AC635" s="2">
        <f t="shared" si="180"/>
        <v>48.49333333333333</v>
      </c>
      <c r="AD635" s="1">
        <f t="shared" si="181"/>
        <v>22.3</v>
      </c>
      <c r="AE635" s="2">
        <f t="shared" si="182"/>
        <v>19.92666666666667</v>
      </c>
      <c r="AF635" s="2">
        <f t="shared" si="183"/>
        <v>45.425</v>
      </c>
      <c r="AG635" s="2">
        <f t="shared" si="184"/>
        <v>62.95000000000001</v>
      </c>
      <c r="AH635" s="2">
        <f t="shared" si="185"/>
        <v>30.883333333333336</v>
      </c>
      <c r="AI635" s="2">
        <f t="shared" si="186"/>
        <v>46.48333333333333</v>
      </c>
      <c r="AK635" s="1">
        <f t="shared" si="187"/>
        <v>40.416666666666664</v>
      </c>
      <c r="AL635" s="1">
        <f t="shared" si="188"/>
        <v>51.416666666666664</v>
      </c>
      <c r="AM635" s="1">
        <f t="shared" si="189"/>
        <v>46.93333333333333</v>
      </c>
    </row>
    <row r="636" spans="1:39" ht="12.75">
      <c r="A636">
        <v>47</v>
      </c>
      <c r="B636">
        <v>5</v>
      </c>
      <c r="C636">
        <v>2</v>
      </c>
      <c r="D636">
        <v>2006</v>
      </c>
      <c r="E636" s="1">
        <v>28.8</v>
      </c>
      <c r="F636" s="1">
        <v>19.7</v>
      </c>
      <c r="G636" s="1">
        <v>33.1</v>
      </c>
      <c r="H636" s="1">
        <v>50</v>
      </c>
      <c r="I636" s="1">
        <v>57.4</v>
      </c>
      <c r="J636" s="1">
        <v>65.7</v>
      </c>
      <c r="K636" s="1">
        <v>73.5</v>
      </c>
      <c r="L636" s="1">
        <v>68.8</v>
      </c>
      <c r="M636" s="1">
        <v>57.1</v>
      </c>
      <c r="N636" s="1">
        <v>43.4</v>
      </c>
      <c r="O636" s="1">
        <v>37.5</v>
      </c>
      <c r="P636" s="1">
        <v>28.1</v>
      </c>
      <c r="R636" s="1">
        <f t="shared" si="171"/>
        <v>46.925000000000004</v>
      </c>
      <c r="S636" s="14"/>
      <c r="T636" s="1">
        <f t="shared" si="172"/>
        <v>73.5</v>
      </c>
      <c r="U636" s="1">
        <f t="shared" si="173"/>
        <v>19.7</v>
      </c>
      <c r="V636">
        <f t="shared" si="174"/>
        <v>12</v>
      </c>
      <c r="X636" s="1">
        <f t="shared" si="175"/>
        <v>46.833333333333336</v>
      </c>
      <c r="Y636" s="2">
        <f t="shared" si="176"/>
        <v>44.67333333333334</v>
      </c>
      <c r="Z636" s="1">
        <f t="shared" si="177"/>
        <v>69.33333333333333</v>
      </c>
      <c r="AA636" s="2">
        <f t="shared" si="178"/>
        <v>68.18666666666667</v>
      </c>
      <c r="AB636" s="1">
        <f t="shared" si="179"/>
        <v>46</v>
      </c>
      <c r="AC636" s="2">
        <f t="shared" si="180"/>
        <v>48.60666666666667</v>
      </c>
      <c r="AD636" s="1">
        <f t="shared" si="181"/>
        <v>21.133333333333336</v>
      </c>
      <c r="AE636" s="2">
        <f t="shared" si="182"/>
        <v>18.80666666666667</v>
      </c>
      <c r="AF636" s="2">
        <f t="shared" si="183"/>
        <v>45.141666666666666</v>
      </c>
      <c r="AG636" s="2">
        <f t="shared" si="184"/>
        <v>62.08333333333334</v>
      </c>
      <c r="AH636" s="2">
        <f t="shared" si="185"/>
        <v>30</v>
      </c>
      <c r="AI636" s="2">
        <f t="shared" si="186"/>
        <v>46.10833333333333</v>
      </c>
      <c r="AK636" s="1">
        <f t="shared" si="187"/>
        <v>42.449999999999996</v>
      </c>
      <c r="AL636" s="1">
        <f t="shared" si="188"/>
        <v>51.400000000000006</v>
      </c>
      <c r="AM636" s="1">
        <f t="shared" si="189"/>
        <v>45.95833333333333</v>
      </c>
    </row>
    <row r="637" spans="1:39" ht="12.75">
      <c r="A637">
        <v>47</v>
      </c>
      <c r="B637">
        <v>5</v>
      </c>
      <c r="C637">
        <v>2</v>
      </c>
      <c r="D637">
        <v>2007</v>
      </c>
      <c r="E637" s="1">
        <v>22</v>
      </c>
      <c r="F637" s="1">
        <v>13.3</v>
      </c>
      <c r="G637" s="1">
        <v>35.7</v>
      </c>
      <c r="H637" s="1">
        <v>44.1</v>
      </c>
      <c r="I637" s="1">
        <v>60.3</v>
      </c>
      <c r="J637" s="1">
        <v>67.7</v>
      </c>
      <c r="K637" s="1">
        <v>70.3</v>
      </c>
      <c r="L637" s="1">
        <v>69.2</v>
      </c>
      <c r="M637" s="1">
        <v>61.7</v>
      </c>
      <c r="N637" s="1">
        <v>53.6</v>
      </c>
      <c r="O637" s="1">
        <v>33.3</v>
      </c>
      <c r="P637" s="1">
        <v>17.9</v>
      </c>
      <c r="R637" s="1">
        <f t="shared" si="171"/>
        <v>45.758333333333326</v>
      </c>
      <c r="S637" s="14"/>
      <c r="T637" s="1">
        <f t="shared" si="172"/>
        <v>70.3</v>
      </c>
      <c r="U637" s="1">
        <f t="shared" si="173"/>
        <v>13.3</v>
      </c>
      <c r="V637">
        <f t="shared" si="174"/>
        <v>12</v>
      </c>
      <c r="X637" s="1">
        <f t="shared" si="175"/>
        <v>46.70000000000001</v>
      </c>
      <c r="Y637" s="2">
        <f t="shared" si="176"/>
        <v>44.42666666666668</v>
      </c>
      <c r="Z637" s="1">
        <f t="shared" si="177"/>
        <v>69.06666666666666</v>
      </c>
      <c r="AA637" s="2">
        <f t="shared" si="178"/>
        <v>68.27333333333334</v>
      </c>
      <c r="AB637" s="1">
        <f t="shared" si="179"/>
        <v>49.53333333333334</v>
      </c>
      <c r="AC637" s="2">
        <f t="shared" si="180"/>
        <v>48.29333333333334</v>
      </c>
      <c r="AD637" s="1">
        <f t="shared" si="181"/>
        <v>15.666666666666666</v>
      </c>
      <c r="AE637" s="2">
        <f t="shared" si="182"/>
        <v>18.48</v>
      </c>
      <c r="AF637" s="2">
        <f t="shared" si="183"/>
        <v>44.92166666666667</v>
      </c>
      <c r="AG637" s="2">
        <f t="shared" si="184"/>
        <v>62.21666666666667</v>
      </c>
      <c r="AH637" s="2">
        <f t="shared" si="185"/>
        <v>26.700000000000003</v>
      </c>
      <c r="AI637" s="2">
        <f t="shared" si="186"/>
        <v>43.48333333333333</v>
      </c>
      <c r="AK637" s="1">
        <f t="shared" si="187"/>
        <v>40.51666666666666</v>
      </c>
      <c r="AL637" s="1">
        <f t="shared" si="188"/>
        <v>50.99999999999999</v>
      </c>
      <c r="AM637" s="1">
        <f t="shared" si="189"/>
        <v>43.73333333333333</v>
      </c>
    </row>
    <row r="638" spans="1:39" ht="12.75">
      <c r="A638">
        <v>47</v>
      </c>
      <c r="B638">
        <v>5</v>
      </c>
      <c r="C638">
        <v>2</v>
      </c>
      <c r="D638">
        <v>2008</v>
      </c>
      <c r="E638" s="1">
        <v>15.4</v>
      </c>
      <c r="F638" s="1">
        <v>13.7</v>
      </c>
      <c r="G638" s="1">
        <v>26.3</v>
      </c>
      <c r="H638" s="1">
        <v>44.6</v>
      </c>
      <c r="I638" s="1">
        <v>53.2</v>
      </c>
      <c r="J638" s="1">
        <v>65.6</v>
      </c>
      <c r="K638" s="1">
        <v>69.8</v>
      </c>
      <c r="L638" s="1">
        <v>67.1</v>
      </c>
      <c r="M638" s="1">
        <v>61.3</v>
      </c>
      <c r="N638" s="1">
        <v>47.5</v>
      </c>
      <c r="O638" s="1">
        <v>34.3</v>
      </c>
      <c r="P638" s="1">
        <v>13.2</v>
      </c>
      <c r="R638" s="1">
        <f t="shared" si="171"/>
        <v>42.666666666666664</v>
      </c>
      <c r="S638" s="14"/>
      <c r="T638" s="1">
        <f t="shared" si="172"/>
        <v>69.8</v>
      </c>
      <c r="U638" s="1">
        <f t="shared" si="173"/>
        <v>13.2</v>
      </c>
      <c r="V638">
        <f t="shared" si="174"/>
        <v>12</v>
      </c>
      <c r="X638" s="1">
        <f t="shared" si="175"/>
        <v>41.36666666666667</v>
      </c>
      <c r="Y638" s="2">
        <f t="shared" si="176"/>
        <v>45.57333333333334</v>
      </c>
      <c r="Z638" s="1">
        <f t="shared" si="177"/>
        <v>67.49999999999999</v>
      </c>
      <c r="AA638" s="2">
        <f t="shared" si="178"/>
        <v>68.19333333333333</v>
      </c>
      <c r="AB638" s="1">
        <f t="shared" si="179"/>
        <v>47.699999999999996</v>
      </c>
      <c r="AC638" s="2">
        <f t="shared" si="180"/>
        <v>47.92666666666666</v>
      </c>
      <c r="AD638" s="1">
        <f t="shared" si="181"/>
        <v>14.066666666666668</v>
      </c>
      <c r="AE638" s="2">
        <f t="shared" si="182"/>
        <v>17.380000000000003</v>
      </c>
      <c r="AF638" s="2">
        <f t="shared" si="183"/>
        <v>45.031666666666666</v>
      </c>
      <c r="AG638" s="2">
        <f t="shared" si="184"/>
        <v>60.26666666666666</v>
      </c>
      <c r="AH638" s="2">
        <f t="shared" si="185"/>
        <v>25.8</v>
      </c>
      <c r="AI638" s="2">
        <f t="shared" si="186"/>
        <v>42.64166666666667</v>
      </c>
      <c r="AK638" s="1">
        <f t="shared" si="187"/>
        <v>36.46666666666666</v>
      </c>
      <c r="AL638" s="1">
        <f t="shared" si="188"/>
        <v>48.86666666666667</v>
      </c>
      <c r="AM638" s="1">
        <f t="shared" si="189"/>
        <v>43.175000000000004</v>
      </c>
    </row>
    <row r="639" spans="1:39" ht="12.75">
      <c r="A639">
        <v>47</v>
      </c>
      <c r="B639">
        <v>5</v>
      </c>
      <c r="C639">
        <v>2</v>
      </c>
      <c r="D639">
        <v>2009</v>
      </c>
      <c r="E639" s="1">
        <v>7.2</v>
      </c>
      <c r="F639" s="1">
        <v>21.8</v>
      </c>
      <c r="G639" s="1">
        <v>30.8</v>
      </c>
      <c r="H639" s="1">
        <v>43.6</v>
      </c>
      <c r="I639" s="1">
        <v>56.7</v>
      </c>
      <c r="J639" s="1">
        <v>64.8</v>
      </c>
      <c r="K639" s="1">
        <v>64.4</v>
      </c>
      <c r="L639" s="1">
        <v>65.8</v>
      </c>
      <c r="M639" s="1">
        <v>61.6</v>
      </c>
      <c r="N639" s="1">
        <v>42.8</v>
      </c>
      <c r="O639" s="1">
        <v>40.9</v>
      </c>
      <c r="P639" s="1">
        <v>19.7</v>
      </c>
      <c r="R639" s="1">
        <f t="shared" si="171"/>
        <v>43.341666666666676</v>
      </c>
      <c r="S639" s="14"/>
      <c r="T639" s="1">
        <f t="shared" si="172"/>
        <v>65.8</v>
      </c>
      <c r="U639" s="1">
        <f t="shared" si="173"/>
        <v>7.2</v>
      </c>
      <c r="V639">
        <f t="shared" si="174"/>
        <v>12</v>
      </c>
      <c r="X639" s="1">
        <f t="shared" si="175"/>
        <v>43.70000000000001</v>
      </c>
      <c r="Y639" s="2">
        <f t="shared" si="176"/>
        <v>44.60000000000001</v>
      </c>
      <c r="Z639" s="1">
        <f t="shared" si="177"/>
        <v>65</v>
      </c>
      <c r="AA639" s="2">
        <f t="shared" si="178"/>
        <v>68.23333333333333</v>
      </c>
      <c r="AB639" s="1">
        <f t="shared" si="179"/>
        <v>48.43333333333334</v>
      </c>
      <c r="AC639" s="2">
        <f t="shared" si="180"/>
        <v>48.400000000000006</v>
      </c>
      <c r="AD639" s="1">
        <f t="shared" si="181"/>
        <v>19.23333333333333</v>
      </c>
      <c r="AE639" s="2">
        <f t="shared" si="182"/>
        <v>18.226666666666667</v>
      </c>
      <c r="AF639" s="2">
        <f t="shared" si="183"/>
        <v>44.629999999999995</v>
      </c>
      <c r="AG639" s="2">
        <f t="shared" si="184"/>
        <v>59.48333333333334</v>
      </c>
      <c r="AH639" s="2">
        <f t="shared" si="185"/>
        <v>29.916666666666668</v>
      </c>
      <c r="AI639" s="2">
        <f t="shared" si="186"/>
        <v>46.44166666666666</v>
      </c>
      <c r="AK639" s="1">
        <f t="shared" si="187"/>
        <v>37.48333333333334</v>
      </c>
      <c r="AL639" s="1">
        <f t="shared" si="188"/>
        <v>49.19999999999999</v>
      </c>
      <c r="AM639" s="1">
        <f t="shared" si="189"/>
        <v>45.61666666666666</v>
      </c>
    </row>
    <row r="640" spans="1:39" ht="12.75">
      <c r="A640">
        <v>47</v>
      </c>
      <c r="B640">
        <v>5</v>
      </c>
      <c r="C640">
        <v>2</v>
      </c>
      <c r="D640">
        <v>2010</v>
      </c>
      <c r="E640" s="1">
        <v>16.1</v>
      </c>
      <c r="F640" s="1">
        <v>21.9</v>
      </c>
      <c r="G640" s="1">
        <v>38.1</v>
      </c>
      <c r="H640" s="1">
        <v>50.9</v>
      </c>
      <c r="I640" s="1">
        <v>58.8</v>
      </c>
      <c r="J640" s="1">
        <v>66.4</v>
      </c>
      <c r="K640" s="1">
        <v>72.2</v>
      </c>
      <c r="L640" s="1">
        <v>71.6</v>
      </c>
      <c r="M640" s="1">
        <v>57.9</v>
      </c>
      <c r="N640" s="1">
        <v>50.1</v>
      </c>
      <c r="O640" s="1">
        <v>35.9</v>
      </c>
      <c r="P640" s="1">
        <v>17.7</v>
      </c>
      <c r="R640" s="1">
        <f t="shared" si="171"/>
        <v>46.46666666666667</v>
      </c>
      <c r="S640" s="14"/>
      <c r="T640" s="1">
        <f t="shared" si="172"/>
        <v>72.2</v>
      </c>
      <c r="U640" s="1">
        <f t="shared" si="173"/>
        <v>16.1</v>
      </c>
      <c r="V640">
        <f t="shared" si="174"/>
        <v>12</v>
      </c>
      <c r="X640" s="1">
        <f t="shared" si="175"/>
        <v>49.26666666666667</v>
      </c>
      <c r="Y640" s="2">
        <f t="shared" si="176"/>
        <v>45.52666666666667</v>
      </c>
      <c r="Z640" s="1">
        <f t="shared" si="177"/>
        <v>70.06666666666668</v>
      </c>
      <c r="AA640" s="2">
        <f t="shared" si="178"/>
        <v>68.63333333333334</v>
      </c>
      <c r="AB640" s="1">
        <f t="shared" si="179"/>
        <v>47.96666666666667</v>
      </c>
      <c r="AC640" s="2">
        <f t="shared" si="180"/>
        <v>47.82</v>
      </c>
      <c r="AD640" s="1">
        <f t="shared" si="181"/>
        <v>16.8</v>
      </c>
      <c r="AE640" s="2">
        <f t="shared" si="182"/>
        <v>19.23333333333333</v>
      </c>
      <c r="AF640" s="2">
        <f t="shared" si="183"/>
        <v>45.193333333333335</v>
      </c>
      <c r="AG640" s="2">
        <f t="shared" si="184"/>
        <v>62.96666666666666</v>
      </c>
      <c r="AH640" s="2">
        <f t="shared" si="185"/>
        <v>27.5</v>
      </c>
      <c r="AI640" s="2">
        <f t="shared" si="186"/>
        <v>44.03333333333334</v>
      </c>
      <c r="AK640" s="1">
        <f t="shared" si="187"/>
        <v>42.03333333333334</v>
      </c>
      <c r="AL640" s="1">
        <f t="shared" si="188"/>
        <v>50.9</v>
      </c>
      <c r="AM640" s="1">
        <f t="shared" si="189"/>
        <v>44.108333333333334</v>
      </c>
    </row>
    <row r="641" spans="1:39" ht="12.75">
      <c r="A641">
        <v>47</v>
      </c>
      <c r="B641">
        <v>5</v>
      </c>
      <c r="C641">
        <v>2</v>
      </c>
      <c r="D641">
        <v>2011</v>
      </c>
      <c r="E641" s="1">
        <v>13.3</v>
      </c>
      <c r="F641" s="1">
        <v>19.4</v>
      </c>
      <c r="G641" s="1">
        <v>28.6</v>
      </c>
      <c r="H641" s="1">
        <v>42.2</v>
      </c>
      <c r="I641" s="1">
        <v>55.1</v>
      </c>
      <c r="J641" s="1">
        <v>65.3</v>
      </c>
      <c r="K641" s="1">
        <v>74</v>
      </c>
      <c r="L641" s="1">
        <v>69.3</v>
      </c>
      <c r="M641" s="1">
        <v>57.5</v>
      </c>
      <c r="N641" s="1">
        <v>50.1</v>
      </c>
      <c r="O641" s="1">
        <v>37.5</v>
      </c>
      <c r="P641" s="1">
        <v>26.7</v>
      </c>
      <c r="R641" s="1">
        <f t="shared" si="171"/>
        <v>44.916666666666664</v>
      </c>
      <c r="S641" s="14"/>
      <c r="T641" s="1">
        <f t="shared" si="172"/>
        <v>74</v>
      </c>
      <c r="U641" s="1">
        <f t="shared" si="173"/>
        <v>13.3</v>
      </c>
      <c r="V641">
        <f t="shared" si="174"/>
        <v>12</v>
      </c>
      <c r="X641" s="1">
        <f t="shared" si="175"/>
        <v>41.96666666666667</v>
      </c>
      <c r="Y641" s="2">
        <f t="shared" si="176"/>
        <v>45.32666666666667</v>
      </c>
      <c r="Z641" s="1">
        <f t="shared" si="177"/>
        <v>69.53333333333335</v>
      </c>
      <c r="AA641" s="2">
        <f t="shared" si="178"/>
        <v>68.72</v>
      </c>
      <c r="AB641" s="1">
        <f t="shared" si="179"/>
        <v>48.36666666666667</v>
      </c>
      <c r="AC641" s="2">
        <f t="shared" si="180"/>
        <v>47.660000000000004</v>
      </c>
      <c r="AD641" s="1">
        <f t="shared" si="181"/>
        <v>25.366666666666664</v>
      </c>
      <c r="AE641" s="2">
        <f t="shared" si="182"/>
        <v>18.4</v>
      </c>
      <c r="AF641" s="2">
        <f t="shared" si="183"/>
        <v>45.239999999999995</v>
      </c>
      <c r="AG641" s="2">
        <f t="shared" si="184"/>
        <v>60.56666666666667</v>
      </c>
      <c r="AH641" s="2">
        <f t="shared" si="185"/>
        <v>35.166666666666664</v>
      </c>
      <c r="AI641" s="2">
        <f t="shared" si="186"/>
        <v>49.125</v>
      </c>
      <c r="AK641" s="1">
        <f t="shared" si="187"/>
        <v>37.31666666666666</v>
      </c>
      <c r="AL641" s="1">
        <f t="shared" si="188"/>
        <v>52.51666666666666</v>
      </c>
      <c r="AM641" s="1">
        <f t="shared" si="189"/>
        <v>48.89999999999999</v>
      </c>
    </row>
    <row r="642" spans="1:39" ht="12.75">
      <c r="A642">
        <v>47</v>
      </c>
      <c r="B642">
        <v>5</v>
      </c>
      <c r="C642">
        <v>2</v>
      </c>
      <c r="D642">
        <v>2012</v>
      </c>
      <c r="E642" s="1">
        <v>21.8</v>
      </c>
      <c r="F642" s="1">
        <v>27.6</v>
      </c>
      <c r="G642" s="1">
        <v>47.3</v>
      </c>
      <c r="H642" s="1">
        <v>45.9</v>
      </c>
      <c r="I642" s="1">
        <v>60.8</v>
      </c>
      <c r="J642" s="1">
        <v>68.3</v>
      </c>
      <c r="K642" s="1">
        <v>76.5</v>
      </c>
      <c r="L642" s="1">
        <v>68.4</v>
      </c>
      <c r="M642" s="1">
        <v>58.6</v>
      </c>
      <c r="N642" s="1">
        <v>45.9</v>
      </c>
      <c r="O642" s="1">
        <v>35.4</v>
      </c>
      <c r="P642" s="1">
        <v>26.4</v>
      </c>
      <c r="R642" s="1">
        <f t="shared" si="171"/>
        <v>48.574999999999996</v>
      </c>
      <c r="S642" s="14"/>
      <c r="T642" s="1">
        <f t="shared" si="172"/>
        <v>76.5</v>
      </c>
      <c r="U642" s="1">
        <f t="shared" si="173"/>
        <v>21.8</v>
      </c>
      <c r="V642">
        <f t="shared" si="174"/>
        <v>12</v>
      </c>
      <c r="X642" s="1">
        <f t="shared" si="175"/>
        <v>51.333333333333336</v>
      </c>
      <c r="Y642" s="2">
        <f t="shared" si="176"/>
        <v>44.67333333333334</v>
      </c>
      <c r="Z642" s="1">
        <f t="shared" si="177"/>
        <v>71.06666666666668</v>
      </c>
      <c r="AA642" s="2">
        <f t="shared" si="178"/>
        <v>69.28666666666666</v>
      </c>
      <c r="AB642" s="1">
        <f t="shared" si="179"/>
        <v>46.63333333333333</v>
      </c>
      <c r="AC642" s="2">
        <f t="shared" si="180"/>
        <v>46.8</v>
      </c>
      <c r="AD642" s="1">
        <f t="shared" si="181"/>
        <v>20.7</v>
      </c>
      <c r="AE642" s="2">
        <f t="shared" si="182"/>
        <v>17.926666666666666</v>
      </c>
      <c r="AF642" s="2">
        <f t="shared" si="183"/>
        <v>44.88166666666666</v>
      </c>
      <c r="AG642" s="2">
        <f t="shared" si="184"/>
        <v>63.083333333333336</v>
      </c>
      <c r="AH642" s="2">
        <f t="shared" si="185"/>
        <v>28.049999999999997</v>
      </c>
      <c r="AI642" s="2">
        <f t="shared" si="186"/>
        <v>44.175000000000004</v>
      </c>
      <c r="AK642" s="1">
        <f t="shared" si="187"/>
        <v>45.28333333333333</v>
      </c>
      <c r="AL642" s="1">
        <f t="shared" si="188"/>
        <v>51.86666666666667</v>
      </c>
      <c r="AM642" s="1">
        <f t="shared" si="189"/>
        <v>44.44166666666667</v>
      </c>
    </row>
    <row r="643" spans="1:39" ht="12.75">
      <c r="A643">
        <v>47</v>
      </c>
      <c r="B643">
        <v>5</v>
      </c>
      <c r="C643">
        <v>2</v>
      </c>
      <c r="D643">
        <v>2013</v>
      </c>
      <c r="E643" s="1">
        <v>17.8</v>
      </c>
      <c r="F643" s="1">
        <v>17.9</v>
      </c>
      <c r="G643" s="1">
        <v>24.9</v>
      </c>
      <c r="H643" s="1">
        <v>39</v>
      </c>
      <c r="I643" s="1">
        <v>57.2</v>
      </c>
      <c r="J643" s="1">
        <v>65.3</v>
      </c>
      <c r="K643" s="1">
        <v>70</v>
      </c>
      <c r="L643" s="1">
        <v>68.5</v>
      </c>
      <c r="M643" s="1">
        <v>61.8</v>
      </c>
      <c r="N643" s="1">
        <v>47.2</v>
      </c>
      <c r="O643" s="1">
        <v>31.7</v>
      </c>
      <c r="P643" s="1">
        <v>13.5</v>
      </c>
      <c r="R643" s="1">
        <f t="shared" si="171"/>
        <v>42.9</v>
      </c>
      <c r="S643" s="14"/>
      <c r="T643" s="1">
        <f t="shared" si="172"/>
        <v>70</v>
      </c>
      <c r="U643" s="1">
        <f t="shared" si="173"/>
        <v>13.5</v>
      </c>
      <c r="V643">
        <f t="shared" si="174"/>
        <v>12</v>
      </c>
      <c r="X643" s="1">
        <f t="shared" si="175"/>
        <v>40.36666666666667</v>
      </c>
      <c r="Y643" s="2">
        <f t="shared" si="176"/>
        <v>43.95333333333333</v>
      </c>
      <c r="Z643" s="1">
        <f t="shared" si="177"/>
        <v>67.93333333333334</v>
      </c>
      <c r="AA643" s="2">
        <f t="shared" si="178"/>
        <v>68.70666666666668</v>
      </c>
      <c r="AB643" s="1">
        <f t="shared" si="179"/>
        <v>46.9</v>
      </c>
      <c r="AC643" s="2">
        <f t="shared" si="180"/>
        <v>47.60666666666667</v>
      </c>
      <c r="AD643" s="1">
        <f t="shared" si="181"/>
        <v>9.9</v>
      </c>
      <c r="AE643" s="2">
        <f t="shared" si="182"/>
        <v>19.513333333333332</v>
      </c>
      <c r="AF643" s="2">
        <f t="shared" si="183"/>
        <v>44.809999999999995</v>
      </c>
      <c r="AG643" s="2">
        <f t="shared" si="184"/>
        <v>60.300000000000004</v>
      </c>
      <c r="AH643" s="2">
        <f t="shared" si="185"/>
        <v>21.950000000000003</v>
      </c>
      <c r="AI643" s="2">
        <f t="shared" si="186"/>
        <v>41.05833333333333</v>
      </c>
      <c r="AK643" s="1">
        <f t="shared" si="187"/>
        <v>37.01666666666667</v>
      </c>
      <c r="AL643" s="1">
        <f t="shared" si="188"/>
        <v>48.78333333333333</v>
      </c>
      <c r="AM643" s="1">
        <f t="shared" si="189"/>
        <v>41.55833333333334</v>
      </c>
    </row>
    <row r="644" spans="1:39" ht="12.75">
      <c r="A644">
        <v>47</v>
      </c>
      <c r="B644">
        <v>5</v>
      </c>
      <c r="C644">
        <v>2</v>
      </c>
      <c r="D644">
        <v>2014</v>
      </c>
      <c r="E644" s="1">
        <v>7.5</v>
      </c>
      <c r="F644" s="1">
        <v>8.7</v>
      </c>
      <c r="G644" s="1">
        <v>23.1</v>
      </c>
      <c r="H644" s="1">
        <v>41.6</v>
      </c>
      <c r="I644" s="1">
        <v>56.6</v>
      </c>
      <c r="J644" s="1">
        <v>68.5</v>
      </c>
      <c r="K644" s="1">
        <v>66.5</v>
      </c>
      <c r="L644" s="1">
        <v>68.5</v>
      </c>
      <c r="M644" s="1">
        <v>59.3</v>
      </c>
      <c r="N644" s="1">
        <v>46.4</v>
      </c>
      <c r="O644" s="1">
        <v>26.7</v>
      </c>
      <c r="P644" s="1">
        <v>25.2</v>
      </c>
      <c r="R644" s="1">
        <f t="shared" si="171"/>
        <v>41.55</v>
      </c>
      <c r="S644" s="14"/>
      <c r="T644" s="1">
        <f t="shared" si="172"/>
        <v>68.5</v>
      </c>
      <c r="U644" s="1">
        <f t="shared" si="173"/>
        <v>7.5</v>
      </c>
      <c r="V644">
        <f t="shared" si="174"/>
        <v>12</v>
      </c>
      <c r="X644" s="1">
        <f t="shared" si="175"/>
        <v>40.43333333333334</v>
      </c>
      <c r="Y644" s="2">
        <f t="shared" si="176"/>
        <v>44.86</v>
      </c>
      <c r="Z644" s="1">
        <f t="shared" si="177"/>
        <v>67.83333333333333</v>
      </c>
      <c r="AA644" s="2">
        <f t="shared" si="178"/>
        <v>68.70666666666666</v>
      </c>
      <c r="AB644" s="1">
        <f t="shared" si="179"/>
        <v>44.133333333333326</v>
      </c>
      <c r="AC644" s="2">
        <f t="shared" si="180"/>
        <v>48.459999999999994</v>
      </c>
      <c r="AD644" s="1">
        <f t="shared" si="181"/>
        <v>16.866666666666664</v>
      </c>
      <c r="AE644" s="2">
        <f t="shared" si="182"/>
        <v>19.093333333333334</v>
      </c>
      <c r="AF644" s="2">
        <f t="shared" si="183"/>
        <v>45.28999999999999</v>
      </c>
      <c r="AG644" s="2">
        <f t="shared" si="184"/>
        <v>60.166666666666664</v>
      </c>
      <c r="AH644" s="2">
        <f t="shared" si="185"/>
        <v>25.983333333333334</v>
      </c>
      <c r="AI644" s="2">
        <f t="shared" si="186"/>
        <v>43.99999999999999</v>
      </c>
      <c r="AK644" s="1">
        <f t="shared" si="187"/>
        <v>34.333333333333336</v>
      </c>
      <c r="AL644" s="1">
        <f t="shared" si="188"/>
        <v>48.76666666666667</v>
      </c>
      <c r="AM644" s="1">
        <f t="shared" si="189"/>
        <v>43.333333333333336</v>
      </c>
    </row>
    <row r="645" spans="1:39" ht="12.75">
      <c r="A645">
        <v>47</v>
      </c>
      <c r="B645">
        <v>5</v>
      </c>
      <c r="C645">
        <v>2</v>
      </c>
      <c r="D645">
        <v>2015</v>
      </c>
      <c r="E645" s="1">
        <v>16.6</v>
      </c>
      <c r="F645" s="1">
        <v>8.8</v>
      </c>
      <c r="G645" s="1">
        <v>32.2</v>
      </c>
      <c r="H645" s="1">
        <v>46.3</v>
      </c>
      <c r="I645" s="1">
        <v>58.5</v>
      </c>
      <c r="J645" s="1">
        <v>65</v>
      </c>
      <c r="K645" s="1">
        <v>69.1</v>
      </c>
      <c r="L645" s="1">
        <v>67.4</v>
      </c>
      <c r="M645" s="1">
        <v>65.8</v>
      </c>
      <c r="N645" s="1">
        <v>49.4</v>
      </c>
      <c r="O645" s="1">
        <v>40.8</v>
      </c>
      <c r="P645" s="1">
        <v>33.4</v>
      </c>
      <c r="R645" s="1">
        <f t="shared" si="171"/>
        <v>46.10833333333333</v>
      </c>
      <c r="S645" s="14"/>
      <c r="T645" s="1">
        <f t="shared" si="172"/>
        <v>69.1</v>
      </c>
      <c r="U645" s="1">
        <f t="shared" si="173"/>
        <v>8.8</v>
      </c>
      <c r="V645">
        <f t="shared" si="174"/>
        <v>12</v>
      </c>
      <c r="X645" s="1">
        <f t="shared" si="175"/>
        <v>45.666666666666664</v>
      </c>
      <c r="Y645" s="2">
        <f t="shared" si="176"/>
        <v>43.50666666666667</v>
      </c>
      <c r="Z645" s="1">
        <f t="shared" si="177"/>
        <v>67.16666666666667</v>
      </c>
      <c r="AA645" s="2">
        <f t="shared" si="178"/>
        <v>67.95333333333335</v>
      </c>
      <c r="AB645" s="1">
        <f t="shared" si="179"/>
        <v>52</v>
      </c>
      <c r="AC645" s="2">
        <f t="shared" si="180"/>
        <v>48.913333333333334</v>
      </c>
      <c r="AD645" s="1">
        <f t="shared" si="181"/>
        <v>24.733333333333334</v>
      </c>
      <c r="AE645" s="2">
        <f t="shared" si="182"/>
        <v>18.546666666666667</v>
      </c>
      <c r="AF645" s="2">
        <f t="shared" si="183"/>
        <v>44.73833333333333</v>
      </c>
      <c r="AG645" s="2">
        <f t="shared" si="184"/>
        <v>62.01666666666667</v>
      </c>
      <c r="AH645" s="2">
        <f t="shared" si="185"/>
        <v>33.76666666666667</v>
      </c>
      <c r="AI645" s="2">
        <f t="shared" si="186"/>
        <v>48.00833333333333</v>
      </c>
      <c r="AK645" s="1">
        <f t="shared" si="187"/>
        <v>37.9</v>
      </c>
      <c r="AL645" s="1">
        <f t="shared" si="188"/>
        <v>54.31666666666666</v>
      </c>
      <c r="AM645" s="1">
        <f t="shared" si="189"/>
        <v>47.766666666666666</v>
      </c>
    </row>
    <row r="646" spans="1:39" ht="12.75">
      <c r="A646">
        <v>47</v>
      </c>
      <c r="B646">
        <v>5</v>
      </c>
      <c r="C646">
        <v>2</v>
      </c>
      <c r="D646">
        <v>2016</v>
      </c>
      <c r="E646" s="1">
        <v>17</v>
      </c>
      <c r="F646" s="1">
        <v>23.8</v>
      </c>
      <c r="G646" s="1">
        <v>38.2</v>
      </c>
      <c r="H646" s="1">
        <v>44.1</v>
      </c>
      <c r="I646" s="1">
        <v>57.2</v>
      </c>
      <c r="J646" s="1">
        <v>67</v>
      </c>
      <c r="K646" s="1">
        <v>71</v>
      </c>
      <c r="L646" s="1">
        <v>70.6</v>
      </c>
      <c r="M646" s="1">
        <v>63.6</v>
      </c>
      <c r="N646" s="1">
        <v>51.5</v>
      </c>
      <c r="O646" s="1">
        <v>42.8</v>
      </c>
      <c r="P646" s="1">
        <v>21</v>
      </c>
      <c r="R646" s="1">
        <f aca="true" t="shared" si="190" ref="R646:R709">IF(COUNT(E646:P646)&gt;11,AVERAGE(E646:P646),"")</f>
        <v>47.31666666666666</v>
      </c>
      <c r="S646" s="14"/>
      <c r="T646" s="1">
        <f aca="true" t="shared" si="191" ref="T646:T709">MAX(E646:P646)</f>
        <v>71</v>
      </c>
      <c r="U646" s="1">
        <f aca="true" t="shared" si="192" ref="U646:U709">MIN(E646:P646)</f>
        <v>17</v>
      </c>
      <c r="V646">
        <f aca="true" t="shared" si="193" ref="V646:V709">COUNT(E646:P646)</f>
        <v>12</v>
      </c>
      <c r="X646" s="1">
        <f aca="true" t="shared" si="194" ref="X646:X709">IF(COUNT(G646:I646)&gt;2,AVERAGE(G646:I646),"")</f>
        <v>46.5</v>
      </c>
      <c r="Y646" s="2">
        <f aca="true" t="shared" si="195" ref="Y646:Y709">IF(COUNT(X644:X648)&gt;4,AVERAGE(X644:X648),"")</f>
        <v>44.04</v>
      </c>
      <c r="Z646" s="1">
        <f aca="true" t="shared" si="196" ref="Z646:Z709">IF(COUNT(J646:L646)&gt;2,AVERAGE(J646:L646),"")</f>
        <v>69.53333333333333</v>
      </c>
      <c r="AA646" s="2">
        <f aca="true" t="shared" si="197" ref="AA646:AA709">IF(COUNT(Z644:Z648)&gt;4,AVERAGE(Z644:Z648),"")</f>
        <v>68.29333333333332</v>
      </c>
      <c r="AB646" s="1">
        <f aca="true" t="shared" si="198" ref="AB646:AB709">IF(COUNT(M646:O646)&gt;2,AVERAGE(M646:O646),"")</f>
        <v>52.633333333333326</v>
      </c>
      <c r="AC646" s="2">
        <f aca="true" t="shared" si="199" ref="AC646:AC709">IF(COUNT(AB644:AB648)&gt;4,AVERAGE(AB644:AB648),"")</f>
        <v>48.58</v>
      </c>
      <c r="AD646" s="1">
        <f aca="true" t="shared" si="200" ref="AD646:AD709">IF(COUNT(P646,E647:F647)&gt;2,AVERAGE(P646,E647:F647),"")</f>
        <v>23.266666666666666</v>
      </c>
      <c r="AE646" s="2">
        <f aca="true" t="shared" si="201" ref="AE646:AE709">IF(COUNT(AD644:AD648)&gt;4,AVERAGE(AD644:AD648),"")</f>
        <v>20.23333333333333</v>
      </c>
      <c r="AF646" s="2">
        <f aca="true" t="shared" si="202" ref="AF646:AF709">IF(COUNT(R644:R648)&gt;4,AVERAGE(R644:R648),"")</f>
        <v>45.07333333333334</v>
      </c>
      <c r="AG646" s="2">
        <f aca="true" t="shared" si="203" ref="AG646:AG709">IF(COUNT(H646:M646)&gt;5,AVERAGE(H646:M646),"")</f>
        <v>62.25</v>
      </c>
      <c r="AH646" s="2">
        <f aca="true" t="shared" si="204" ref="AH646:AH709">IF(COUNT(N646:P646,E647:G647)&gt;5,AVERAGE(N646:P646,E647:G647),"")</f>
        <v>32.516666666666666</v>
      </c>
      <c r="AI646" s="2">
        <f aca="true" t="shared" si="205" ref="AI646:AI709">IF(COUNT(N646:P646,E647:M647)&gt;5,AVERAGE(N646:P646,E647:M647),"")</f>
        <v>46.9</v>
      </c>
      <c r="AK646" s="1">
        <f aca="true" t="shared" si="206" ref="AK646:AK709">IF(COUNT(E646:J646)&gt;5,AVERAGE(E646:J646),"")</f>
        <v>41.21666666666667</v>
      </c>
      <c r="AL646" s="1">
        <f aca="true" t="shared" si="207" ref="AL646:AL709">IF(COUNT(K646:P646)&gt;5,AVERAGE(K646:P646),"")</f>
        <v>53.416666666666664</v>
      </c>
      <c r="AM646" s="1">
        <f aca="true" t="shared" si="208" ref="AM646:AM709">IF(COUNT(AL646,AK647)=2,AVERAGE(AL646,AK647),"")</f>
        <v>47.46666666666667</v>
      </c>
    </row>
    <row r="647" spans="1:39" ht="12.75">
      <c r="A647">
        <v>47</v>
      </c>
      <c r="B647">
        <v>5</v>
      </c>
      <c r="C647">
        <v>2</v>
      </c>
      <c r="D647">
        <v>2017</v>
      </c>
      <c r="E647" s="1">
        <v>20.1</v>
      </c>
      <c r="F647" s="1">
        <v>28.7</v>
      </c>
      <c r="G647" s="1">
        <v>31</v>
      </c>
      <c r="H647" s="1">
        <v>48.2</v>
      </c>
      <c r="I647" s="1">
        <v>54.5</v>
      </c>
      <c r="J647" s="1">
        <v>66.6</v>
      </c>
      <c r="K647" s="1">
        <v>69.9</v>
      </c>
      <c r="L647" s="1">
        <v>65.4</v>
      </c>
      <c r="M647" s="1">
        <v>63.1</v>
      </c>
      <c r="N647" s="1">
        <v>50.8</v>
      </c>
      <c r="O647" s="1">
        <v>32.8</v>
      </c>
      <c r="P647" s="1">
        <v>18.7</v>
      </c>
      <c r="R647" s="1">
        <f t="shared" si="190"/>
        <v>45.81666666666667</v>
      </c>
      <c r="S647" s="14"/>
      <c r="T647" s="1">
        <f t="shared" si="191"/>
        <v>69.9</v>
      </c>
      <c r="U647" s="1">
        <f t="shared" si="192"/>
        <v>18.7</v>
      </c>
      <c r="V647">
        <f t="shared" si="193"/>
        <v>12</v>
      </c>
      <c r="X647" s="1">
        <f t="shared" si="194"/>
        <v>44.56666666666666</v>
      </c>
      <c r="Y647" s="2">
        <f t="shared" si="195"/>
        <v>44.20666666666666</v>
      </c>
      <c r="Z647" s="1">
        <f t="shared" si="196"/>
        <v>67.3</v>
      </c>
      <c r="AA647" s="2">
        <f t="shared" si="197"/>
        <v>68.30666666666666</v>
      </c>
      <c r="AB647" s="1">
        <f t="shared" si="198"/>
        <v>48.9</v>
      </c>
      <c r="AC647" s="2">
        <f t="shared" si="199"/>
        <v>48.959999999999994</v>
      </c>
      <c r="AD647" s="1">
        <f t="shared" si="200"/>
        <v>17.966666666666665</v>
      </c>
      <c r="AE647" s="2">
        <f t="shared" si="201"/>
        <v>21.44</v>
      </c>
      <c r="AF647" s="2">
        <f t="shared" si="202"/>
        <v>45.42666666666666</v>
      </c>
      <c r="AG647" s="2">
        <f t="shared" si="203"/>
        <v>61.28333333333334</v>
      </c>
      <c r="AH647" s="2">
        <f t="shared" si="204"/>
        <v>28.150000000000002</v>
      </c>
      <c r="AI647" s="2">
        <f t="shared" si="205"/>
        <v>44.80833333333334</v>
      </c>
      <c r="AK647" s="1">
        <f t="shared" si="206"/>
        <v>41.516666666666666</v>
      </c>
      <c r="AL647" s="1">
        <f t="shared" si="207"/>
        <v>50.11666666666667</v>
      </c>
      <c r="AM647" s="1">
        <f t="shared" si="208"/>
        <v>44.400000000000006</v>
      </c>
    </row>
    <row r="648" spans="1:39" ht="12.75">
      <c r="A648">
        <v>47</v>
      </c>
      <c r="B648">
        <v>5</v>
      </c>
      <c r="C648">
        <v>2</v>
      </c>
      <c r="D648">
        <v>2018</v>
      </c>
      <c r="E648" s="1">
        <v>16.8</v>
      </c>
      <c r="F648" s="1">
        <v>18.4</v>
      </c>
      <c r="G648" s="1">
        <v>31.4</v>
      </c>
      <c r="H648" s="1">
        <v>34.4</v>
      </c>
      <c r="I648" s="1">
        <v>63.3</v>
      </c>
      <c r="J648" s="1">
        <v>67.8</v>
      </c>
      <c r="K648" s="1">
        <v>71.3</v>
      </c>
      <c r="L648" s="1">
        <v>69.8</v>
      </c>
      <c r="M648" s="1">
        <v>62.2</v>
      </c>
      <c r="N648" s="1">
        <v>44.8</v>
      </c>
      <c r="O648" s="1">
        <v>28.7</v>
      </c>
      <c r="P648" s="1">
        <v>26</v>
      </c>
      <c r="R648" s="1">
        <f t="shared" si="190"/>
        <v>44.57500000000001</v>
      </c>
      <c r="S648" s="14"/>
      <c r="T648" s="1">
        <f t="shared" si="191"/>
        <v>71.3</v>
      </c>
      <c r="U648" s="1">
        <f t="shared" si="192"/>
        <v>16.8</v>
      </c>
      <c r="V648">
        <f t="shared" si="193"/>
        <v>12</v>
      </c>
      <c r="X648" s="1">
        <f t="shared" si="194"/>
        <v>43.03333333333333</v>
      </c>
      <c r="Y648" s="2">
        <f t="shared" si="195"/>
        <v>43.91333333333334</v>
      </c>
      <c r="Z648" s="1">
        <f t="shared" si="196"/>
        <v>69.63333333333333</v>
      </c>
      <c r="AA648" s="2">
        <f t="shared" si="197"/>
        <v>68.85333333333332</v>
      </c>
      <c r="AB648" s="1">
        <f t="shared" si="198"/>
        <v>45.23333333333333</v>
      </c>
      <c r="AC648" s="2">
        <f t="shared" si="199"/>
        <v>47.97333333333333</v>
      </c>
      <c r="AD648" s="1">
        <f t="shared" si="200"/>
        <v>18.333333333333332</v>
      </c>
      <c r="AE648" s="2">
        <f t="shared" si="201"/>
        <v>20.42</v>
      </c>
      <c r="AF648" s="2">
        <f t="shared" si="202"/>
        <v>45.415000000000006</v>
      </c>
      <c r="AG648" s="2">
        <f t="shared" si="203"/>
        <v>61.46666666666667</v>
      </c>
      <c r="AH648" s="2">
        <f t="shared" si="204"/>
        <v>25.933333333333334</v>
      </c>
      <c r="AI648" s="2">
        <f t="shared" si="205"/>
        <v>43.23333333333333</v>
      </c>
      <c r="AK648" s="1">
        <f t="shared" si="206"/>
        <v>38.68333333333334</v>
      </c>
      <c r="AL648" s="1">
        <f t="shared" si="207"/>
        <v>50.46666666666667</v>
      </c>
      <c r="AM648" s="1">
        <f t="shared" si="208"/>
        <v>43.358333333333334</v>
      </c>
    </row>
    <row r="649" spans="1:39" ht="12.75">
      <c r="A649">
        <v>47</v>
      </c>
      <c r="B649">
        <v>5</v>
      </c>
      <c r="C649">
        <v>2</v>
      </c>
      <c r="D649">
        <v>2019</v>
      </c>
      <c r="E649" s="1">
        <v>14</v>
      </c>
      <c r="F649" s="1">
        <v>15</v>
      </c>
      <c r="G649" s="1">
        <v>27.1</v>
      </c>
      <c r="H649" s="1">
        <v>43.7</v>
      </c>
      <c r="I649" s="1">
        <v>53</v>
      </c>
      <c r="J649" s="1">
        <v>64.7</v>
      </c>
      <c r="K649" s="1">
        <v>72.5</v>
      </c>
      <c r="L649" s="1">
        <v>66.5</v>
      </c>
      <c r="M649" s="1">
        <v>62.8</v>
      </c>
      <c r="N649" s="1">
        <v>46</v>
      </c>
      <c r="O649" s="1">
        <v>29.3</v>
      </c>
      <c r="P649" s="1">
        <v>25.2</v>
      </c>
      <c r="R649" s="1">
        <f t="shared" si="190"/>
        <v>43.31666666666667</v>
      </c>
      <c r="S649" s="14"/>
      <c r="T649" s="1">
        <f t="shared" si="191"/>
        <v>72.5</v>
      </c>
      <c r="U649" s="1">
        <f t="shared" si="192"/>
        <v>14</v>
      </c>
      <c r="V649">
        <f t="shared" si="193"/>
        <v>12</v>
      </c>
      <c r="X649" s="1">
        <f t="shared" si="194"/>
        <v>41.26666666666667</v>
      </c>
      <c r="Y649" s="2">
        <f t="shared" si="195"/>
        <v>44.06666666666668</v>
      </c>
      <c r="Z649" s="1">
        <f t="shared" si="196"/>
        <v>67.89999999999999</v>
      </c>
      <c r="AA649" s="2">
        <f t="shared" si="197"/>
        <v>68.98666666666665</v>
      </c>
      <c r="AB649" s="1">
        <f t="shared" si="198"/>
        <v>46.03333333333333</v>
      </c>
      <c r="AC649" s="2">
        <f t="shared" si="199"/>
        <v>47.513333333333335</v>
      </c>
      <c r="AD649" s="1">
        <f t="shared" si="200"/>
        <v>22.900000000000002</v>
      </c>
      <c r="AE649" s="2">
        <f t="shared" si="201"/>
        <v>19.42</v>
      </c>
      <c r="AF649" s="2">
        <f t="shared" si="202"/>
        <v>45.34</v>
      </c>
      <c r="AG649" s="2">
        <f t="shared" si="203"/>
        <v>60.53333333333333</v>
      </c>
      <c r="AH649" s="2">
        <f t="shared" si="204"/>
        <v>29.95</v>
      </c>
      <c r="AI649" s="2">
        <f t="shared" si="205"/>
        <v>45.39166666666667</v>
      </c>
      <c r="AK649" s="1">
        <f t="shared" si="206"/>
        <v>36.25</v>
      </c>
      <c r="AL649" s="1">
        <f t="shared" si="207"/>
        <v>50.38333333333333</v>
      </c>
      <c r="AM649" s="1">
        <f t="shared" si="208"/>
        <v>45.49166666666667</v>
      </c>
    </row>
    <row r="650" spans="1:39" ht="12.75">
      <c r="A650">
        <v>47</v>
      </c>
      <c r="B650">
        <v>5</v>
      </c>
      <c r="C650">
        <v>2</v>
      </c>
      <c r="D650">
        <v>2020</v>
      </c>
      <c r="E650" s="1">
        <v>22.8</v>
      </c>
      <c r="F650" s="1">
        <v>20.7</v>
      </c>
      <c r="G650" s="1">
        <v>35.7</v>
      </c>
      <c r="H650" s="1">
        <v>41.7</v>
      </c>
      <c r="I650" s="1">
        <v>55.2</v>
      </c>
      <c r="J650" s="1">
        <v>67.5</v>
      </c>
      <c r="K650" s="1">
        <v>72.9</v>
      </c>
      <c r="L650" s="1">
        <v>69.3</v>
      </c>
      <c r="M650" s="1">
        <v>58.4</v>
      </c>
      <c r="N650" s="1">
        <v>42.6</v>
      </c>
      <c r="O650" s="1">
        <v>40.2</v>
      </c>
      <c r="P650" s="1">
        <v>25.6</v>
      </c>
      <c r="R650" s="1">
        <f t="shared" si="190"/>
        <v>46.050000000000004</v>
      </c>
      <c r="S650" s="14"/>
      <c r="T650" s="1">
        <f t="shared" si="191"/>
        <v>72.9</v>
      </c>
      <c r="U650" s="1">
        <f t="shared" si="192"/>
        <v>20.7</v>
      </c>
      <c r="V650">
        <f t="shared" si="193"/>
        <v>12</v>
      </c>
      <c r="X650" s="1">
        <f t="shared" si="194"/>
        <v>44.20000000000001</v>
      </c>
      <c r="Y650" s="2">
        <f t="shared" si="195"/>
        <v>43.85333333333334</v>
      </c>
      <c r="Z650" s="1">
        <f t="shared" si="196"/>
        <v>69.89999999999999</v>
      </c>
      <c r="AA650" s="2">
        <f t="shared" si="197"/>
        <v>69.20666666666666</v>
      </c>
      <c r="AB650" s="1">
        <f t="shared" si="198"/>
        <v>47.06666666666666</v>
      </c>
      <c r="AC650" s="2">
        <f t="shared" si="199"/>
        <v>47.47333333333333</v>
      </c>
      <c r="AD650" s="1">
        <f t="shared" si="200"/>
        <v>19.633333333333336</v>
      </c>
      <c r="AE650" s="2">
        <f t="shared" si="201"/>
        <v>20.46</v>
      </c>
      <c r="AF650" s="2">
        <f t="shared" si="202"/>
        <v>45.02666666666667</v>
      </c>
      <c r="AG650" s="2">
        <f t="shared" si="203"/>
        <v>60.833333333333336</v>
      </c>
      <c r="AH650" s="2">
        <f t="shared" si="204"/>
        <v>30.066666666666674</v>
      </c>
      <c r="AI650" s="2">
        <f t="shared" si="205"/>
        <v>46.32500000000001</v>
      </c>
      <c r="AK650" s="1">
        <f t="shared" si="206"/>
        <v>40.6</v>
      </c>
      <c r="AL650" s="1">
        <f t="shared" si="207"/>
        <v>51.5</v>
      </c>
      <c r="AM650" s="1">
        <f t="shared" si="208"/>
        <v>46.20833333333333</v>
      </c>
    </row>
    <row r="651" spans="1:39" ht="12.75">
      <c r="A651">
        <v>47</v>
      </c>
      <c r="B651">
        <v>5</v>
      </c>
      <c r="C651">
        <v>2</v>
      </c>
      <c r="D651">
        <v>2021</v>
      </c>
      <c r="E651" s="1">
        <v>21.3</v>
      </c>
      <c r="F651" s="1">
        <v>12</v>
      </c>
      <c r="G651" s="1">
        <v>38.7</v>
      </c>
      <c r="H651" s="1">
        <v>47</v>
      </c>
      <c r="I651" s="1">
        <v>56.1</v>
      </c>
      <c r="J651" s="1">
        <v>70.4</v>
      </c>
      <c r="K651" s="1">
        <v>70.2</v>
      </c>
      <c r="L651" s="1">
        <v>70</v>
      </c>
      <c r="M651" s="1">
        <v>61.8</v>
      </c>
      <c r="N651" s="1">
        <v>54.5</v>
      </c>
      <c r="O651" s="1">
        <v>34.7</v>
      </c>
      <c r="P651" s="1">
        <v>26.6</v>
      </c>
      <c r="R651" s="1">
        <f t="shared" si="190"/>
        <v>46.94166666666667</v>
      </c>
      <c r="S651" s="14"/>
      <c r="T651" s="1">
        <f t="shared" si="191"/>
        <v>70.4</v>
      </c>
      <c r="U651" s="1">
        <f t="shared" si="192"/>
        <v>12</v>
      </c>
      <c r="V651">
        <f t="shared" si="193"/>
        <v>12</v>
      </c>
      <c r="X651" s="1">
        <f t="shared" si="194"/>
        <v>47.26666666666667</v>
      </c>
      <c r="Y651" s="2">
        <f t="shared" si="195"/>
        <v>44.153333333333336</v>
      </c>
      <c r="Z651" s="1">
        <f t="shared" si="196"/>
        <v>70.2</v>
      </c>
      <c r="AA651" s="2">
        <f t="shared" si="197"/>
        <v>69.09333333333333</v>
      </c>
      <c r="AB651" s="1">
        <f t="shared" si="198"/>
        <v>50.333333333333336</v>
      </c>
      <c r="AC651" s="2">
        <f t="shared" si="199"/>
        <v>48.45333333333333</v>
      </c>
      <c r="AD651" s="1">
        <f t="shared" si="200"/>
        <v>18.26666666666667</v>
      </c>
      <c r="AE651" s="2">
        <f t="shared" si="201"/>
        <v>22.71333333333334</v>
      </c>
      <c r="AF651" s="2">
        <f t="shared" si="202"/>
        <v>45.660000000000004</v>
      </c>
      <c r="AG651" s="2">
        <f t="shared" si="203"/>
        <v>62.583333333333336</v>
      </c>
      <c r="AH651" s="2">
        <f t="shared" si="204"/>
        <v>29.21666666666667</v>
      </c>
      <c r="AI651" s="2">
        <f t="shared" si="205"/>
        <v>45.07500000000001</v>
      </c>
      <c r="AK651" s="1">
        <f t="shared" si="206"/>
        <v>40.916666666666664</v>
      </c>
      <c r="AL651" s="1">
        <f t="shared" si="207"/>
        <v>52.96666666666667</v>
      </c>
      <c r="AM651" s="1">
        <f t="shared" si="208"/>
        <v>45.25</v>
      </c>
    </row>
    <row r="652" spans="1:39" ht="12.75">
      <c r="A652">
        <v>47</v>
      </c>
      <c r="B652">
        <v>5</v>
      </c>
      <c r="C652">
        <v>2</v>
      </c>
      <c r="D652">
        <v>2022</v>
      </c>
      <c r="E652" s="1">
        <v>10.8</v>
      </c>
      <c r="F652" s="1">
        <v>17.4</v>
      </c>
      <c r="G652" s="1">
        <v>31.3</v>
      </c>
      <c r="H652" s="1">
        <v>40.5</v>
      </c>
      <c r="I652" s="1">
        <v>58.7</v>
      </c>
      <c r="J652" s="1">
        <v>66.5</v>
      </c>
      <c r="K652" s="1">
        <v>70.3</v>
      </c>
      <c r="L652" s="1">
        <v>68.4</v>
      </c>
      <c r="M652" s="1">
        <v>61.2</v>
      </c>
      <c r="N652" s="1">
        <v>48</v>
      </c>
      <c r="O652" s="1">
        <v>36.9</v>
      </c>
      <c r="P652" s="1">
        <v>21</v>
      </c>
      <c r="R652" s="1">
        <f t="shared" si="190"/>
        <v>44.25</v>
      </c>
      <c r="S652" s="14"/>
      <c r="T652" s="1">
        <f t="shared" si="191"/>
        <v>70.3</v>
      </c>
      <c r="U652" s="1">
        <f t="shared" si="192"/>
        <v>10.8</v>
      </c>
      <c r="V652">
        <f t="shared" si="193"/>
        <v>12</v>
      </c>
      <c r="X652" s="1">
        <f t="shared" si="194"/>
        <v>43.5</v>
      </c>
      <c r="Y652" s="2" t="str">
        <f t="shared" si="195"/>
        <v/>
      </c>
      <c r="Z652" s="1">
        <f t="shared" si="196"/>
        <v>68.4</v>
      </c>
      <c r="AA652" s="2" t="str">
        <f t="shared" si="197"/>
        <v/>
      </c>
      <c r="AB652" s="1">
        <f t="shared" si="198"/>
        <v>48.699999999999996</v>
      </c>
      <c r="AC652" s="2" t="str">
        <f t="shared" si="199"/>
        <v/>
      </c>
      <c r="AD652" s="1">
        <f t="shared" si="200"/>
        <v>23.166666666666668</v>
      </c>
      <c r="AE652" s="2" t="str">
        <f t="shared" si="201"/>
        <v/>
      </c>
      <c r="AF652" s="2" t="str">
        <f t="shared" si="202"/>
        <v/>
      </c>
      <c r="AG652" s="2">
        <f t="shared" si="203"/>
        <v>60.93333333333333</v>
      </c>
      <c r="AH652" s="2">
        <f t="shared" si="204"/>
        <v>30.86666666666667</v>
      </c>
      <c r="AI652" s="2">
        <f t="shared" si="205"/>
        <v>46.625</v>
      </c>
      <c r="AK652" s="1">
        <f t="shared" si="206"/>
        <v>37.53333333333333</v>
      </c>
      <c r="AL652" s="1">
        <f t="shared" si="207"/>
        <v>50.96666666666666</v>
      </c>
      <c r="AM652" s="1">
        <f t="shared" si="208"/>
        <v>46.325</v>
      </c>
    </row>
    <row r="653" spans="1:39" ht="12.75">
      <c r="A653">
        <v>47</v>
      </c>
      <c r="B653">
        <v>5</v>
      </c>
      <c r="C653">
        <v>2</v>
      </c>
      <c r="D653">
        <v>2023</v>
      </c>
      <c r="E653" s="1">
        <v>24.7</v>
      </c>
      <c r="F653" s="1">
        <v>23.8</v>
      </c>
      <c r="G653" s="1">
        <v>30.8</v>
      </c>
      <c r="H653" s="1">
        <v>45.6</v>
      </c>
      <c r="I653" s="1">
        <v>57.2</v>
      </c>
      <c r="J653" s="1">
        <v>68</v>
      </c>
      <c r="K653" s="1">
        <v>70.1</v>
      </c>
      <c r="L653" s="1">
        <v>69.1</v>
      </c>
      <c r="M653" s="1">
        <v>64.3</v>
      </c>
      <c r="N653" s="1">
        <v>50.5</v>
      </c>
      <c r="O653" s="1">
        <v>35.6</v>
      </c>
      <c r="P653" s="1">
        <v>33.2</v>
      </c>
      <c r="R653" s="1">
        <f t="shared" si="190"/>
        <v>47.741666666666674</v>
      </c>
      <c r="S653" s="14"/>
      <c r="T653" s="1">
        <f t="shared" si="191"/>
        <v>70.1</v>
      </c>
      <c r="U653" s="1">
        <f t="shared" si="192"/>
        <v>23.8</v>
      </c>
      <c r="V653">
        <f t="shared" si="193"/>
        <v>12</v>
      </c>
      <c r="X653" s="1">
        <f t="shared" si="194"/>
        <v>44.53333333333334</v>
      </c>
      <c r="Y653" s="2" t="str">
        <f t="shared" si="195"/>
        <v/>
      </c>
      <c r="Z653" s="1">
        <f t="shared" si="196"/>
        <v>69.06666666666666</v>
      </c>
      <c r="AA653" s="2" t="str">
        <f t="shared" si="197"/>
        <v/>
      </c>
      <c r="AB653" s="1">
        <f t="shared" si="198"/>
        <v>50.13333333333333</v>
      </c>
      <c r="AC653" s="2" t="str">
        <f t="shared" si="199"/>
        <v/>
      </c>
      <c r="AD653" s="1">
        <f t="shared" si="200"/>
        <v>29.600000000000005</v>
      </c>
      <c r="AE653" s="2" t="str">
        <f t="shared" si="201"/>
        <v/>
      </c>
      <c r="AF653" s="2" t="str">
        <f t="shared" si="202"/>
        <v/>
      </c>
      <c r="AG653" s="2">
        <f t="shared" si="203"/>
        <v>62.38333333333333</v>
      </c>
      <c r="AH653" s="2">
        <f t="shared" si="204"/>
        <v>35.300000000000004</v>
      </c>
      <c r="AI653" s="2">
        <f t="shared" si="205"/>
        <v>36.91428571428572</v>
      </c>
      <c r="AK653" s="1">
        <f t="shared" si="206"/>
        <v>41.68333333333334</v>
      </c>
      <c r="AL653" s="1">
        <f t="shared" si="207"/>
        <v>53.800000000000004</v>
      </c>
      <c r="AM653" s="1" t="str">
        <f t="shared" si="208"/>
        <v/>
      </c>
    </row>
    <row r="654" spans="1:39" ht="12.75">
      <c r="A654">
        <v>47</v>
      </c>
      <c r="B654">
        <v>5</v>
      </c>
      <c r="C654">
        <v>2</v>
      </c>
      <c r="D654">
        <v>2024</v>
      </c>
      <c r="E654" s="1">
        <v>22.5</v>
      </c>
      <c r="F654" s="1">
        <v>33.1</v>
      </c>
      <c r="G654" s="1">
        <v>36.9</v>
      </c>
      <c r="H654" s="1">
        <v>46.6</v>
      </c>
      <c r="I654" s="1" t="s">
        <v>56</v>
      </c>
      <c r="J654" s="1" t="s">
        <v>56</v>
      </c>
      <c r="K654" s="1" t="s">
        <v>56</v>
      </c>
      <c r="L654" s="1" t="s">
        <v>56</v>
      </c>
      <c r="M654" s="1" t="s">
        <v>56</v>
      </c>
      <c r="N654" s="1" t="s">
        <v>56</v>
      </c>
      <c r="O654" s="1" t="s">
        <v>56</v>
      </c>
      <c r="P654" s="1" t="s">
        <v>56</v>
      </c>
      <c r="R654" s="1" t="str">
        <f t="shared" si="190"/>
        <v/>
      </c>
      <c r="S654" s="14"/>
      <c r="T654" s="1">
        <f t="shared" si="191"/>
        <v>46.6</v>
      </c>
      <c r="U654" s="1">
        <f t="shared" si="192"/>
        <v>22.5</v>
      </c>
      <c r="V654">
        <f t="shared" si="193"/>
        <v>4</v>
      </c>
      <c r="X654" s="1" t="str">
        <f t="shared" si="194"/>
        <v/>
      </c>
      <c r="Y654" s="2" t="str">
        <f t="shared" si="195"/>
        <v/>
      </c>
      <c r="Z654" s="1" t="str">
        <f t="shared" si="196"/>
        <v/>
      </c>
      <c r="AA654" s="2" t="str">
        <f t="shared" si="197"/>
        <v/>
      </c>
      <c r="AB654" s="1" t="str">
        <f t="shared" si="198"/>
        <v/>
      </c>
      <c r="AC654" s="2" t="str">
        <f t="shared" si="199"/>
        <v/>
      </c>
      <c r="AD654" s="1" t="str">
        <f t="shared" si="200"/>
        <v/>
      </c>
      <c r="AE654" s="2" t="str">
        <f t="shared" si="201"/>
        <v/>
      </c>
      <c r="AF654" s="2" t="str">
        <f t="shared" si="202"/>
        <v/>
      </c>
      <c r="AG654" s="2" t="str">
        <f t="shared" si="203"/>
        <v/>
      </c>
      <c r="AH654" s="2" t="str">
        <f t="shared" si="204"/>
        <v/>
      </c>
      <c r="AI654" s="2">
        <f t="shared" si="205"/>
        <v>45.233333333333334</v>
      </c>
      <c r="AK654" s="1" t="str">
        <f t="shared" si="206"/>
        <v/>
      </c>
      <c r="AL654" s="1" t="str">
        <f t="shared" si="207"/>
        <v/>
      </c>
      <c r="AM654" s="1" t="str">
        <f t="shared" si="208"/>
        <v/>
      </c>
    </row>
    <row r="655" spans="1:39" ht="12.75">
      <c r="A655">
        <v>47</v>
      </c>
      <c r="B655">
        <v>6</v>
      </c>
      <c r="C655">
        <v>2</v>
      </c>
      <c r="D655">
        <v>1895</v>
      </c>
      <c r="E655" s="1">
        <v>10.4</v>
      </c>
      <c r="F655" s="1">
        <v>10.8</v>
      </c>
      <c r="G655" s="1">
        <v>26.2</v>
      </c>
      <c r="H655" s="1">
        <v>44.3</v>
      </c>
      <c r="I655" s="1">
        <v>55.5</v>
      </c>
      <c r="J655" s="1">
        <v>65.9</v>
      </c>
      <c r="K655" s="1">
        <v>65.6</v>
      </c>
      <c r="L655" s="1">
        <v>66.3</v>
      </c>
      <c r="M655" s="1">
        <v>62.1</v>
      </c>
      <c r="N655" s="1">
        <v>40.2</v>
      </c>
      <c r="O655" s="1">
        <v>29.7</v>
      </c>
      <c r="P655" s="1">
        <v>22.5</v>
      </c>
      <c r="R655" s="1">
        <f t="shared" si="190"/>
        <v>41.625</v>
      </c>
      <c r="S655" s="14"/>
      <c r="T655" s="1">
        <f t="shared" si="191"/>
        <v>66.3</v>
      </c>
      <c r="U655" s="1">
        <f t="shared" si="192"/>
        <v>10.4</v>
      </c>
      <c r="V655">
        <f t="shared" si="193"/>
        <v>12</v>
      </c>
      <c r="X655" s="1">
        <f t="shared" si="194"/>
        <v>42</v>
      </c>
      <c r="Y655" s="2" t="str">
        <f t="shared" si="195"/>
        <v/>
      </c>
      <c r="Z655" s="1">
        <f t="shared" si="196"/>
        <v>65.93333333333334</v>
      </c>
      <c r="AA655" s="2" t="str">
        <f t="shared" si="197"/>
        <v/>
      </c>
      <c r="AB655" s="1">
        <f t="shared" si="198"/>
        <v>44</v>
      </c>
      <c r="AC655" s="2" t="str">
        <f t="shared" si="199"/>
        <v/>
      </c>
      <c r="AD655" s="1">
        <f t="shared" si="200"/>
        <v>20.2</v>
      </c>
      <c r="AE655" s="2" t="str">
        <f t="shared" si="201"/>
        <v/>
      </c>
      <c r="AF655" s="2" t="str">
        <f t="shared" si="202"/>
        <v/>
      </c>
      <c r="AG655" s="2">
        <f t="shared" si="203"/>
        <v>59.949999999999996</v>
      </c>
      <c r="AH655" s="2">
        <f t="shared" si="204"/>
        <v>25.833333333333332</v>
      </c>
      <c r="AI655" s="2">
        <f t="shared" si="205"/>
        <v>43.041666666666664</v>
      </c>
      <c r="AK655" s="1">
        <f t="shared" si="206"/>
        <v>35.516666666666666</v>
      </c>
      <c r="AL655" s="1">
        <f t="shared" si="207"/>
        <v>47.73333333333333</v>
      </c>
      <c r="AM655" s="1">
        <f t="shared" si="208"/>
        <v>43.391666666666666</v>
      </c>
    </row>
    <row r="656" spans="1:39" ht="12.75">
      <c r="A656">
        <v>47</v>
      </c>
      <c r="B656">
        <v>6</v>
      </c>
      <c r="C656">
        <v>2</v>
      </c>
      <c r="D656">
        <v>1896</v>
      </c>
      <c r="E656" s="1">
        <v>18.2</v>
      </c>
      <c r="F656" s="1">
        <v>19.9</v>
      </c>
      <c r="G656" s="1">
        <v>24.5</v>
      </c>
      <c r="H656" s="1">
        <v>46</v>
      </c>
      <c r="I656" s="1">
        <v>60.8</v>
      </c>
      <c r="J656" s="1">
        <v>64.9</v>
      </c>
      <c r="K656" s="1">
        <v>68.1</v>
      </c>
      <c r="L656" s="1">
        <v>67.7</v>
      </c>
      <c r="M656" s="1">
        <v>54</v>
      </c>
      <c r="N656" s="1">
        <v>42.3</v>
      </c>
      <c r="O656" s="1">
        <v>28.6</v>
      </c>
      <c r="P656" s="1">
        <v>23.8</v>
      </c>
      <c r="R656" s="1">
        <f t="shared" si="190"/>
        <v>43.23333333333333</v>
      </c>
      <c r="S656" s="14"/>
      <c r="T656" s="1">
        <f t="shared" si="191"/>
        <v>68.1</v>
      </c>
      <c r="U656" s="1">
        <f t="shared" si="192"/>
        <v>18.2</v>
      </c>
      <c r="V656">
        <f t="shared" si="193"/>
        <v>12</v>
      </c>
      <c r="X656" s="1">
        <f t="shared" si="194"/>
        <v>43.76666666666667</v>
      </c>
      <c r="Y656" s="2" t="str">
        <f t="shared" si="195"/>
        <v/>
      </c>
      <c r="Z656" s="1">
        <f t="shared" si="196"/>
        <v>66.89999999999999</v>
      </c>
      <c r="AA656" s="2" t="str">
        <f t="shared" si="197"/>
        <v/>
      </c>
      <c r="AB656" s="1">
        <f t="shared" si="198"/>
        <v>41.63333333333333</v>
      </c>
      <c r="AC656" s="2" t="str">
        <f t="shared" si="199"/>
        <v/>
      </c>
      <c r="AD656" s="1">
        <f t="shared" si="200"/>
        <v>20.766666666666666</v>
      </c>
      <c r="AE656" s="2" t="str">
        <f t="shared" si="201"/>
        <v/>
      </c>
      <c r="AF656" s="2" t="str">
        <f t="shared" si="202"/>
        <v/>
      </c>
      <c r="AG656" s="2">
        <f t="shared" si="203"/>
        <v>60.25</v>
      </c>
      <c r="AH656" s="2">
        <f t="shared" si="204"/>
        <v>26.51666666666667</v>
      </c>
      <c r="AI656" s="2">
        <f t="shared" si="205"/>
        <v>42.40833333333333</v>
      </c>
      <c r="AK656" s="1">
        <f t="shared" si="206"/>
        <v>39.05</v>
      </c>
      <c r="AL656" s="1">
        <f t="shared" si="207"/>
        <v>47.41666666666668</v>
      </c>
      <c r="AM656" s="1">
        <f t="shared" si="208"/>
        <v>41.83333333333334</v>
      </c>
    </row>
    <row r="657" spans="1:39" ht="12.75">
      <c r="A657">
        <v>47</v>
      </c>
      <c r="B657">
        <v>6</v>
      </c>
      <c r="C657">
        <v>2</v>
      </c>
      <c r="D657">
        <v>1897</v>
      </c>
      <c r="E657" s="1">
        <v>17.2</v>
      </c>
      <c r="F657" s="1">
        <v>21.3</v>
      </c>
      <c r="G657" s="1">
        <v>25.9</v>
      </c>
      <c r="H657" s="1">
        <v>41.2</v>
      </c>
      <c r="I657" s="1">
        <v>51.6</v>
      </c>
      <c r="J657" s="1">
        <v>60.3</v>
      </c>
      <c r="K657" s="1">
        <v>70.5</v>
      </c>
      <c r="L657" s="1">
        <v>63</v>
      </c>
      <c r="M657" s="1">
        <v>63.2</v>
      </c>
      <c r="N657" s="1">
        <v>51</v>
      </c>
      <c r="O657" s="1">
        <v>30</v>
      </c>
      <c r="P657" s="1">
        <v>16.3</v>
      </c>
      <c r="R657" s="1">
        <f t="shared" si="190"/>
        <v>42.625</v>
      </c>
      <c r="S657" s="14"/>
      <c r="T657" s="1">
        <f t="shared" si="191"/>
        <v>70.5</v>
      </c>
      <c r="U657" s="1">
        <f t="shared" si="192"/>
        <v>16.3</v>
      </c>
      <c r="V657">
        <f t="shared" si="193"/>
        <v>12</v>
      </c>
      <c r="X657" s="1">
        <f t="shared" si="194"/>
        <v>39.56666666666666</v>
      </c>
      <c r="Y657" s="2">
        <f t="shared" si="195"/>
        <v>41.61333333333333</v>
      </c>
      <c r="Z657" s="1">
        <f t="shared" si="196"/>
        <v>64.60000000000001</v>
      </c>
      <c r="AA657" s="2">
        <f t="shared" si="197"/>
        <v>66.09333333333333</v>
      </c>
      <c r="AB657" s="1">
        <f t="shared" si="198"/>
        <v>48.06666666666666</v>
      </c>
      <c r="AC657" s="2">
        <f t="shared" si="199"/>
        <v>45.526666666666664</v>
      </c>
      <c r="AD657" s="1">
        <f t="shared" si="200"/>
        <v>18.900000000000002</v>
      </c>
      <c r="AE657" s="2">
        <f t="shared" si="201"/>
        <v>18.046666666666667</v>
      </c>
      <c r="AF657" s="2">
        <f t="shared" si="202"/>
        <v>42.63166666666666</v>
      </c>
      <c r="AG657" s="2">
        <f t="shared" si="203"/>
        <v>58.300000000000004</v>
      </c>
      <c r="AH657" s="2">
        <f t="shared" si="204"/>
        <v>28.45</v>
      </c>
      <c r="AI657" s="2">
        <f t="shared" si="205"/>
        <v>43.833333333333336</v>
      </c>
      <c r="AK657" s="1">
        <f t="shared" si="206"/>
        <v>36.25</v>
      </c>
      <c r="AL657" s="1">
        <f t="shared" si="207"/>
        <v>49</v>
      </c>
      <c r="AM657" s="1">
        <f t="shared" si="208"/>
        <v>43.96666666666667</v>
      </c>
    </row>
    <row r="658" spans="1:39" ht="12.75">
      <c r="A658">
        <v>47</v>
      </c>
      <c r="B658">
        <v>6</v>
      </c>
      <c r="C658">
        <v>2</v>
      </c>
      <c r="D658">
        <v>1898</v>
      </c>
      <c r="E658" s="1">
        <v>20.4</v>
      </c>
      <c r="F658" s="1">
        <v>20</v>
      </c>
      <c r="G658" s="1">
        <v>33</v>
      </c>
      <c r="H658" s="1">
        <v>41.9</v>
      </c>
      <c r="I658" s="1">
        <v>53.9</v>
      </c>
      <c r="J658" s="1">
        <v>64.4</v>
      </c>
      <c r="K658" s="1">
        <v>68.7</v>
      </c>
      <c r="L658" s="1">
        <v>65.2</v>
      </c>
      <c r="M658" s="1">
        <v>61.2</v>
      </c>
      <c r="N658" s="1">
        <v>45.3</v>
      </c>
      <c r="O658" s="1">
        <v>31.6</v>
      </c>
      <c r="P658" s="1">
        <v>15.7</v>
      </c>
      <c r="R658" s="1">
        <f t="shared" si="190"/>
        <v>43.44166666666667</v>
      </c>
      <c r="S658" s="14"/>
      <c r="T658" s="1">
        <f t="shared" si="191"/>
        <v>68.7</v>
      </c>
      <c r="U658" s="1">
        <f t="shared" si="192"/>
        <v>15.7</v>
      </c>
      <c r="V658">
        <f t="shared" si="193"/>
        <v>12</v>
      </c>
      <c r="X658" s="1">
        <f t="shared" si="194"/>
        <v>42.93333333333334</v>
      </c>
      <c r="Y658" s="2">
        <f t="shared" si="195"/>
        <v>41.473333333333336</v>
      </c>
      <c r="Z658" s="1">
        <f t="shared" si="196"/>
        <v>66.10000000000001</v>
      </c>
      <c r="AA658" s="2">
        <f t="shared" si="197"/>
        <v>66.37333333333333</v>
      </c>
      <c r="AB658" s="1">
        <f t="shared" si="198"/>
        <v>46.03333333333333</v>
      </c>
      <c r="AC658" s="2">
        <f t="shared" si="199"/>
        <v>46.346666666666664</v>
      </c>
      <c r="AD658" s="1">
        <f t="shared" si="200"/>
        <v>12.6</v>
      </c>
      <c r="AE658" s="2">
        <f t="shared" si="201"/>
        <v>17.453333333333333</v>
      </c>
      <c r="AF658" s="2">
        <f t="shared" si="202"/>
        <v>43.074999999999996</v>
      </c>
      <c r="AG658" s="2">
        <f t="shared" si="203"/>
        <v>59.21666666666666</v>
      </c>
      <c r="AH658" s="2">
        <f t="shared" si="204"/>
        <v>22.433333333333337</v>
      </c>
      <c r="AI658" s="2">
        <f t="shared" si="205"/>
        <v>40.84166666666666</v>
      </c>
      <c r="AK658" s="1">
        <f t="shared" si="206"/>
        <v>38.93333333333334</v>
      </c>
      <c r="AL658" s="1">
        <f t="shared" si="207"/>
        <v>47.95000000000001</v>
      </c>
      <c r="AM658" s="1">
        <f t="shared" si="208"/>
        <v>41.13333333333334</v>
      </c>
    </row>
    <row r="659" spans="1:39" ht="12.75">
      <c r="A659">
        <v>47</v>
      </c>
      <c r="B659">
        <v>6</v>
      </c>
      <c r="C659">
        <v>2</v>
      </c>
      <c r="D659">
        <v>1899</v>
      </c>
      <c r="E659" s="1">
        <v>13.4</v>
      </c>
      <c r="F659" s="1">
        <v>8.7</v>
      </c>
      <c r="G659" s="1">
        <v>19.9</v>
      </c>
      <c r="H659" s="1">
        <v>45.3</v>
      </c>
      <c r="I659" s="1">
        <v>54.2</v>
      </c>
      <c r="J659" s="1">
        <v>64.4</v>
      </c>
      <c r="K659" s="1">
        <v>68.4</v>
      </c>
      <c r="L659" s="1">
        <v>68</v>
      </c>
      <c r="M659" s="1">
        <v>55.2</v>
      </c>
      <c r="N659" s="1">
        <v>50.3</v>
      </c>
      <c r="O659" s="1">
        <v>38.2</v>
      </c>
      <c r="P659" s="1">
        <v>20.8</v>
      </c>
      <c r="R659" s="1">
        <f t="shared" si="190"/>
        <v>42.233333333333334</v>
      </c>
      <c r="S659" s="14"/>
      <c r="T659" s="1">
        <f t="shared" si="191"/>
        <v>68.4</v>
      </c>
      <c r="U659" s="1">
        <f t="shared" si="192"/>
        <v>8.7</v>
      </c>
      <c r="V659">
        <f t="shared" si="193"/>
        <v>12</v>
      </c>
      <c r="X659" s="1">
        <f t="shared" si="194"/>
        <v>39.8</v>
      </c>
      <c r="Y659" s="2">
        <f t="shared" si="195"/>
        <v>41.08</v>
      </c>
      <c r="Z659" s="1">
        <f t="shared" si="196"/>
        <v>66.93333333333334</v>
      </c>
      <c r="AA659" s="2">
        <f t="shared" si="197"/>
        <v>66.64666666666668</v>
      </c>
      <c r="AB659" s="1">
        <f t="shared" si="198"/>
        <v>47.9</v>
      </c>
      <c r="AC659" s="2">
        <f t="shared" si="199"/>
        <v>47.17333333333333</v>
      </c>
      <c r="AD659" s="1">
        <f t="shared" si="200"/>
        <v>17.766666666666666</v>
      </c>
      <c r="AE659" s="2">
        <f t="shared" si="201"/>
        <v>16.833333333333336</v>
      </c>
      <c r="AF659" s="2">
        <f t="shared" si="202"/>
        <v>42.99666666666667</v>
      </c>
      <c r="AG659" s="2">
        <f t="shared" si="203"/>
        <v>59.25</v>
      </c>
      <c r="AH659" s="2">
        <f t="shared" si="204"/>
        <v>27.53333333333333</v>
      </c>
      <c r="AI659" s="2">
        <f t="shared" si="205"/>
        <v>44.00833333333333</v>
      </c>
      <c r="AK659" s="1">
        <f t="shared" si="206"/>
        <v>34.31666666666667</v>
      </c>
      <c r="AL659" s="1">
        <f t="shared" si="207"/>
        <v>50.150000000000006</v>
      </c>
      <c r="AM659" s="1">
        <f t="shared" si="208"/>
        <v>43.358333333333334</v>
      </c>
    </row>
    <row r="660" spans="1:39" ht="12.75">
      <c r="A660">
        <v>47</v>
      </c>
      <c r="B660">
        <v>6</v>
      </c>
      <c r="C660">
        <v>2</v>
      </c>
      <c r="D660">
        <v>1900</v>
      </c>
      <c r="E660" s="1">
        <v>20.8</v>
      </c>
      <c r="F660" s="1">
        <v>11.7</v>
      </c>
      <c r="G660" s="1">
        <v>23.4</v>
      </c>
      <c r="H660" s="1">
        <v>44.8</v>
      </c>
      <c r="I660" s="1">
        <v>55.7</v>
      </c>
      <c r="J660" s="1">
        <v>63</v>
      </c>
      <c r="K660" s="1">
        <v>66.9</v>
      </c>
      <c r="L660" s="1">
        <v>72.1</v>
      </c>
      <c r="M660" s="1">
        <v>60.4</v>
      </c>
      <c r="N660" s="1">
        <v>54.6</v>
      </c>
      <c r="O660" s="1">
        <v>29.3</v>
      </c>
      <c r="P660" s="1">
        <v>23.4</v>
      </c>
      <c r="R660" s="1">
        <f t="shared" si="190"/>
        <v>43.84166666666667</v>
      </c>
      <c r="S660" s="14"/>
      <c r="T660" s="1">
        <f t="shared" si="191"/>
        <v>72.1</v>
      </c>
      <c r="U660" s="1">
        <f t="shared" si="192"/>
        <v>11.7</v>
      </c>
      <c r="V660">
        <f t="shared" si="193"/>
        <v>12</v>
      </c>
      <c r="X660" s="1">
        <f t="shared" si="194"/>
        <v>41.3</v>
      </c>
      <c r="Y660" s="2">
        <f t="shared" si="195"/>
        <v>41.98</v>
      </c>
      <c r="Z660" s="1">
        <f t="shared" si="196"/>
        <v>67.33333333333333</v>
      </c>
      <c r="AA660" s="2">
        <f t="shared" si="197"/>
        <v>66.5</v>
      </c>
      <c r="AB660" s="1">
        <f t="shared" si="198"/>
        <v>48.1</v>
      </c>
      <c r="AC660" s="2">
        <f t="shared" si="199"/>
        <v>47.07333333333334</v>
      </c>
      <c r="AD660" s="1">
        <f t="shared" si="200"/>
        <v>17.233333333333334</v>
      </c>
      <c r="AE660" s="2">
        <f t="shared" si="201"/>
        <v>16.593333333333334</v>
      </c>
      <c r="AF660" s="2">
        <f t="shared" si="202"/>
        <v>43.15666666666667</v>
      </c>
      <c r="AG660" s="2">
        <f t="shared" si="203"/>
        <v>60.48333333333333</v>
      </c>
      <c r="AH660" s="2">
        <f t="shared" si="204"/>
        <v>27.066666666666674</v>
      </c>
      <c r="AI660" s="2">
        <f t="shared" si="205"/>
        <v>43.650000000000006</v>
      </c>
      <c r="AK660" s="1">
        <f t="shared" si="206"/>
        <v>36.56666666666666</v>
      </c>
      <c r="AL660" s="1">
        <f t="shared" si="207"/>
        <v>51.11666666666667</v>
      </c>
      <c r="AM660" s="1">
        <f t="shared" si="208"/>
        <v>43.766666666666666</v>
      </c>
    </row>
    <row r="661" spans="1:39" ht="12.75">
      <c r="A661">
        <v>47</v>
      </c>
      <c r="B661">
        <v>6</v>
      </c>
      <c r="C661">
        <v>2</v>
      </c>
      <c r="D661">
        <v>1901</v>
      </c>
      <c r="E661" s="1">
        <v>17</v>
      </c>
      <c r="F661" s="1">
        <v>11.3</v>
      </c>
      <c r="G661" s="1">
        <v>26.8</v>
      </c>
      <c r="H661" s="1">
        <v>44.8</v>
      </c>
      <c r="I661" s="1">
        <v>53.8</v>
      </c>
      <c r="J661" s="1">
        <v>64.8</v>
      </c>
      <c r="K661" s="1">
        <v>72.3</v>
      </c>
      <c r="L661" s="1">
        <v>67.7</v>
      </c>
      <c r="M661" s="1">
        <v>58</v>
      </c>
      <c r="N661" s="1">
        <v>48.5</v>
      </c>
      <c r="O661" s="1">
        <v>30.8</v>
      </c>
      <c r="P661" s="1">
        <v>18.3</v>
      </c>
      <c r="R661" s="1">
        <f t="shared" si="190"/>
        <v>42.84166666666667</v>
      </c>
      <c r="S661" s="14"/>
      <c r="T661" s="1">
        <f t="shared" si="191"/>
        <v>72.3</v>
      </c>
      <c r="U661" s="1">
        <f t="shared" si="192"/>
        <v>11.3</v>
      </c>
      <c r="V661">
        <f t="shared" si="193"/>
        <v>12</v>
      </c>
      <c r="X661" s="1">
        <f t="shared" si="194"/>
        <v>41.8</v>
      </c>
      <c r="Y661" s="2">
        <f t="shared" si="195"/>
        <v>42.3</v>
      </c>
      <c r="Z661" s="1">
        <f t="shared" si="196"/>
        <v>68.26666666666667</v>
      </c>
      <c r="AA661" s="2">
        <f t="shared" si="197"/>
        <v>66.00666666666666</v>
      </c>
      <c r="AB661" s="1">
        <f t="shared" si="198"/>
        <v>45.76666666666667</v>
      </c>
      <c r="AC661" s="2">
        <f t="shared" si="199"/>
        <v>46.78666666666667</v>
      </c>
      <c r="AD661" s="1">
        <f t="shared" si="200"/>
        <v>17.666666666666668</v>
      </c>
      <c r="AE661" s="2">
        <f t="shared" si="201"/>
        <v>15.926666666666668</v>
      </c>
      <c r="AF661" s="2">
        <f t="shared" si="202"/>
        <v>42.88000000000001</v>
      </c>
      <c r="AG661" s="2">
        <f t="shared" si="203"/>
        <v>60.23333333333333</v>
      </c>
      <c r="AH661" s="2">
        <f t="shared" si="204"/>
        <v>27.799999999999997</v>
      </c>
      <c r="AI661" s="2">
        <f t="shared" si="205"/>
        <v>42.65</v>
      </c>
      <c r="AK661" s="1">
        <f t="shared" si="206"/>
        <v>36.416666666666664</v>
      </c>
      <c r="AL661" s="1">
        <f t="shared" si="207"/>
        <v>49.26666666666667</v>
      </c>
      <c r="AM661" s="1">
        <f t="shared" si="208"/>
        <v>43.525000000000006</v>
      </c>
    </row>
    <row r="662" spans="1:39" ht="12.75">
      <c r="A662">
        <v>47</v>
      </c>
      <c r="B662">
        <v>6</v>
      </c>
      <c r="C662">
        <v>2</v>
      </c>
      <c r="D662">
        <v>1902</v>
      </c>
      <c r="E662" s="1">
        <v>18.1</v>
      </c>
      <c r="F662" s="1">
        <v>16.6</v>
      </c>
      <c r="G662" s="1">
        <v>34.5</v>
      </c>
      <c r="H662" s="1">
        <v>42.6</v>
      </c>
      <c r="I662" s="1">
        <v>55.1</v>
      </c>
      <c r="J662" s="1">
        <v>59.8</v>
      </c>
      <c r="K662" s="1">
        <v>68.8</v>
      </c>
      <c r="L662" s="1">
        <v>63</v>
      </c>
      <c r="M662" s="1">
        <v>55.7</v>
      </c>
      <c r="N662" s="1">
        <v>47.4</v>
      </c>
      <c r="O662" s="1">
        <v>39.6</v>
      </c>
      <c r="P662" s="1">
        <v>19.9</v>
      </c>
      <c r="R662" s="1">
        <f t="shared" si="190"/>
        <v>43.425000000000004</v>
      </c>
      <c r="S662" s="14"/>
      <c r="T662" s="1">
        <f t="shared" si="191"/>
        <v>68.8</v>
      </c>
      <c r="U662" s="1">
        <f t="shared" si="192"/>
        <v>16.6</v>
      </c>
      <c r="V662">
        <f t="shared" si="193"/>
        <v>12</v>
      </c>
      <c r="X662" s="1">
        <f t="shared" si="194"/>
        <v>44.06666666666666</v>
      </c>
      <c r="Y662" s="2">
        <f t="shared" si="195"/>
        <v>42.25333333333333</v>
      </c>
      <c r="Z662" s="1">
        <f t="shared" si="196"/>
        <v>63.86666666666667</v>
      </c>
      <c r="AA662" s="2">
        <f t="shared" si="197"/>
        <v>65.38666666666667</v>
      </c>
      <c r="AB662" s="1">
        <f t="shared" si="198"/>
        <v>47.56666666666666</v>
      </c>
      <c r="AC662" s="2">
        <f t="shared" si="199"/>
        <v>46.56666666666667</v>
      </c>
      <c r="AD662" s="1">
        <f t="shared" si="200"/>
        <v>17.7</v>
      </c>
      <c r="AE662" s="2">
        <f t="shared" si="201"/>
        <v>14.913333333333336</v>
      </c>
      <c r="AF662" s="2">
        <f t="shared" si="202"/>
        <v>42.491666666666674</v>
      </c>
      <c r="AG662" s="2">
        <f t="shared" si="203"/>
        <v>57.5</v>
      </c>
      <c r="AH662" s="2">
        <f t="shared" si="204"/>
        <v>29.33333333333334</v>
      </c>
      <c r="AI662" s="2">
        <f t="shared" si="205"/>
        <v>43.51666666666667</v>
      </c>
      <c r="AK662" s="1">
        <f t="shared" si="206"/>
        <v>37.78333333333333</v>
      </c>
      <c r="AL662" s="1">
        <f t="shared" si="207"/>
        <v>49.06666666666666</v>
      </c>
      <c r="AM662" s="1">
        <f t="shared" si="208"/>
        <v>43.5</v>
      </c>
    </row>
    <row r="663" spans="1:39" ht="12.75">
      <c r="A663">
        <v>47</v>
      </c>
      <c r="B663">
        <v>6</v>
      </c>
      <c r="C663">
        <v>2</v>
      </c>
      <c r="D663">
        <v>1903</v>
      </c>
      <c r="E663" s="1">
        <v>15.2</v>
      </c>
      <c r="F663" s="1">
        <v>18</v>
      </c>
      <c r="G663" s="1">
        <v>35.9</v>
      </c>
      <c r="H663" s="1">
        <v>42.8</v>
      </c>
      <c r="I663" s="1">
        <v>54.9</v>
      </c>
      <c r="J663" s="1">
        <v>60.8</v>
      </c>
      <c r="K663" s="1">
        <v>67.8</v>
      </c>
      <c r="L663" s="1">
        <v>62.3</v>
      </c>
      <c r="M663" s="1">
        <v>57.6</v>
      </c>
      <c r="N663" s="1">
        <v>46.8</v>
      </c>
      <c r="O663" s="1">
        <v>29.4</v>
      </c>
      <c r="P663" s="1">
        <v>13.2</v>
      </c>
      <c r="R663" s="1">
        <f t="shared" si="190"/>
        <v>42.05833333333333</v>
      </c>
      <c r="S663" s="14"/>
      <c r="T663" s="1">
        <f t="shared" si="191"/>
        <v>67.8</v>
      </c>
      <c r="U663" s="1">
        <f t="shared" si="192"/>
        <v>13.2</v>
      </c>
      <c r="V663">
        <f t="shared" si="193"/>
        <v>12</v>
      </c>
      <c r="X663" s="1">
        <f t="shared" si="194"/>
        <v>44.53333333333333</v>
      </c>
      <c r="Y663" s="2">
        <f t="shared" si="195"/>
        <v>42.273333333333326</v>
      </c>
      <c r="Z663" s="1">
        <f t="shared" si="196"/>
        <v>63.633333333333326</v>
      </c>
      <c r="AA663" s="2">
        <f t="shared" si="197"/>
        <v>64.92666666666666</v>
      </c>
      <c r="AB663" s="1">
        <f t="shared" si="198"/>
        <v>44.6</v>
      </c>
      <c r="AC663" s="2">
        <f t="shared" si="199"/>
        <v>46.24</v>
      </c>
      <c r="AD663" s="1">
        <f t="shared" si="200"/>
        <v>9.266666666666667</v>
      </c>
      <c r="AE663" s="2">
        <f t="shared" si="201"/>
        <v>15.8</v>
      </c>
      <c r="AF663" s="2">
        <f t="shared" si="202"/>
        <v>42.108333333333334</v>
      </c>
      <c r="AG663" s="2">
        <f t="shared" si="203"/>
        <v>57.70000000000001</v>
      </c>
      <c r="AH663" s="2">
        <f t="shared" si="204"/>
        <v>21.849999999999998</v>
      </c>
      <c r="AI663" s="2">
        <f t="shared" si="205"/>
        <v>39.324999999999996</v>
      </c>
      <c r="AK663" s="1">
        <f t="shared" si="206"/>
        <v>37.93333333333333</v>
      </c>
      <c r="AL663" s="1">
        <f t="shared" si="207"/>
        <v>46.18333333333333</v>
      </c>
      <c r="AM663" s="1">
        <f t="shared" si="208"/>
        <v>39.38333333333333</v>
      </c>
    </row>
    <row r="664" spans="1:39" ht="12.75">
      <c r="A664">
        <v>47</v>
      </c>
      <c r="B664">
        <v>6</v>
      </c>
      <c r="C664">
        <v>2</v>
      </c>
      <c r="D664">
        <v>1904</v>
      </c>
      <c r="E664" s="1">
        <v>8.3</v>
      </c>
      <c r="F664" s="1">
        <v>6.3</v>
      </c>
      <c r="G664" s="1">
        <v>27.1</v>
      </c>
      <c r="H664" s="1">
        <v>37.5</v>
      </c>
      <c r="I664" s="1">
        <v>54.1</v>
      </c>
      <c r="J664" s="1">
        <v>62.2</v>
      </c>
      <c r="K664" s="1">
        <v>66.3</v>
      </c>
      <c r="L664" s="1">
        <v>63</v>
      </c>
      <c r="M664" s="1">
        <v>57.7</v>
      </c>
      <c r="N664" s="1">
        <v>46.6</v>
      </c>
      <c r="O664" s="1">
        <v>36.1</v>
      </c>
      <c r="P664" s="1">
        <v>18.3</v>
      </c>
      <c r="R664" s="1">
        <f t="shared" si="190"/>
        <v>40.29166666666667</v>
      </c>
      <c r="S664" s="14"/>
      <c r="T664" s="1">
        <f t="shared" si="191"/>
        <v>66.3</v>
      </c>
      <c r="U664" s="1">
        <f t="shared" si="192"/>
        <v>6.3</v>
      </c>
      <c r="V664">
        <f t="shared" si="193"/>
        <v>12</v>
      </c>
      <c r="X664" s="1">
        <f t="shared" si="194"/>
        <v>39.56666666666666</v>
      </c>
      <c r="Y664" s="2">
        <f t="shared" si="195"/>
        <v>41.906666666666666</v>
      </c>
      <c r="Z664" s="1">
        <f t="shared" si="196"/>
        <v>63.833333333333336</v>
      </c>
      <c r="AA664" s="2">
        <f t="shared" si="197"/>
        <v>64.56</v>
      </c>
      <c r="AB664" s="1">
        <f t="shared" si="198"/>
        <v>46.800000000000004</v>
      </c>
      <c r="AC664" s="2">
        <f t="shared" si="199"/>
        <v>46.660000000000004</v>
      </c>
      <c r="AD664" s="1">
        <f t="shared" si="200"/>
        <v>12.700000000000001</v>
      </c>
      <c r="AE664" s="2">
        <f t="shared" si="201"/>
        <v>15.993333333333336</v>
      </c>
      <c r="AF664" s="2">
        <f t="shared" si="202"/>
        <v>42.30833333333334</v>
      </c>
      <c r="AG664" s="2">
        <f t="shared" si="203"/>
        <v>56.800000000000004</v>
      </c>
      <c r="AH664" s="2">
        <f t="shared" si="204"/>
        <v>25.266666666666666</v>
      </c>
      <c r="AI664" s="2">
        <f t="shared" si="205"/>
        <v>41.733333333333334</v>
      </c>
      <c r="AK664" s="1">
        <f t="shared" si="206"/>
        <v>32.583333333333336</v>
      </c>
      <c r="AL664" s="1">
        <f t="shared" si="207"/>
        <v>48</v>
      </c>
      <c r="AM664" s="1">
        <f t="shared" si="208"/>
        <v>41.16666666666667</v>
      </c>
    </row>
    <row r="665" spans="1:39" ht="12.75">
      <c r="A665">
        <v>47</v>
      </c>
      <c r="B665">
        <v>6</v>
      </c>
      <c r="C665">
        <v>2</v>
      </c>
      <c r="D665">
        <v>1905</v>
      </c>
      <c r="E665" s="1">
        <v>9.2</v>
      </c>
      <c r="F665" s="1">
        <v>10.6</v>
      </c>
      <c r="G665" s="1">
        <v>30.8</v>
      </c>
      <c r="H665" s="1">
        <v>42.2</v>
      </c>
      <c r="I665" s="1">
        <v>51.2</v>
      </c>
      <c r="J665" s="1">
        <v>62</v>
      </c>
      <c r="K665" s="1">
        <v>66.2</v>
      </c>
      <c r="L665" s="1">
        <v>66.9</v>
      </c>
      <c r="M665" s="1">
        <v>60.7</v>
      </c>
      <c r="N665" s="1">
        <v>45.8</v>
      </c>
      <c r="O665" s="1">
        <v>32.9</v>
      </c>
      <c r="P665" s="1">
        <v>24.6</v>
      </c>
      <c r="R665" s="1">
        <f t="shared" si="190"/>
        <v>41.925000000000004</v>
      </c>
      <c r="S665" s="14"/>
      <c r="T665" s="1">
        <f t="shared" si="191"/>
        <v>66.9</v>
      </c>
      <c r="U665" s="1">
        <f t="shared" si="192"/>
        <v>9.2</v>
      </c>
      <c r="V665">
        <f t="shared" si="193"/>
        <v>12</v>
      </c>
      <c r="X665" s="1">
        <f t="shared" si="194"/>
        <v>41.4</v>
      </c>
      <c r="Y665" s="2">
        <f t="shared" si="195"/>
        <v>40.766666666666666</v>
      </c>
      <c r="Z665" s="1">
        <f t="shared" si="196"/>
        <v>65.03333333333333</v>
      </c>
      <c r="AA665" s="2">
        <f t="shared" si="197"/>
        <v>64.66</v>
      </c>
      <c r="AB665" s="1">
        <f t="shared" si="198"/>
        <v>46.46666666666667</v>
      </c>
      <c r="AC665" s="2">
        <f t="shared" si="199"/>
        <v>46.14666666666667</v>
      </c>
      <c r="AD665" s="1">
        <f t="shared" si="200"/>
        <v>21.666666666666668</v>
      </c>
      <c r="AE665" s="2">
        <f t="shared" si="201"/>
        <v>16.560000000000002</v>
      </c>
      <c r="AF665" s="2">
        <f t="shared" si="202"/>
        <v>41.94833333333334</v>
      </c>
      <c r="AG665" s="2">
        <f t="shared" si="203"/>
        <v>58.199999999999996</v>
      </c>
      <c r="AH665" s="2">
        <f t="shared" si="204"/>
        <v>27.649999999999995</v>
      </c>
      <c r="AI665" s="2">
        <f t="shared" si="205"/>
        <v>43.85833333333333</v>
      </c>
      <c r="AK665" s="1">
        <f t="shared" si="206"/>
        <v>34.333333333333336</v>
      </c>
      <c r="AL665" s="1">
        <f t="shared" si="207"/>
        <v>49.51666666666667</v>
      </c>
      <c r="AM665" s="1">
        <f t="shared" si="208"/>
        <v>43.35000000000001</v>
      </c>
    </row>
    <row r="666" spans="1:39" ht="12.75">
      <c r="A666">
        <v>47</v>
      </c>
      <c r="B666">
        <v>6</v>
      </c>
      <c r="C666">
        <v>2</v>
      </c>
      <c r="D666">
        <v>1906</v>
      </c>
      <c r="E666" s="1">
        <v>22.9</v>
      </c>
      <c r="F666" s="1">
        <v>17.5</v>
      </c>
      <c r="G666" s="1">
        <v>22.2</v>
      </c>
      <c r="H666" s="1">
        <v>44.9</v>
      </c>
      <c r="I666" s="1">
        <v>52.8</v>
      </c>
      <c r="J666" s="1">
        <v>62.8</v>
      </c>
      <c r="K666" s="1">
        <v>67.2</v>
      </c>
      <c r="L666" s="1">
        <v>69.3</v>
      </c>
      <c r="M666" s="1">
        <v>63.4</v>
      </c>
      <c r="N666" s="1">
        <v>46.4</v>
      </c>
      <c r="O666" s="1">
        <v>33.8</v>
      </c>
      <c r="P666" s="1">
        <v>22.9</v>
      </c>
      <c r="R666" s="1">
        <f t="shared" si="190"/>
        <v>43.84166666666667</v>
      </c>
      <c r="S666" s="14"/>
      <c r="T666" s="1">
        <f t="shared" si="191"/>
        <v>69.3</v>
      </c>
      <c r="U666" s="1">
        <f t="shared" si="192"/>
        <v>17.5</v>
      </c>
      <c r="V666">
        <f t="shared" si="193"/>
        <v>12</v>
      </c>
      <c r="X666" s="1">
        <f t="shared" si="194"/>
        <v>39.96666666666666</v>
      </c>
      <c r="Y666" s="2">
        <f t="shared" si="195"/>
        <v>40.42</v>
      </c>
      <c r="Z666" s="1">
        <f t="shared" si="196"/>
        <v>66.43333333333334</v>
      </c>
      <c r="AA666" s="2">
        <f t="shared" si="197"/>
        <v>65.12</v>
      </c>
      <c r="AB666" s="1">
        <f t="shared" si="198"/>
        <v>47.86666666666667</v>
      </c>
      <c r="AC666" s="2">
        <f t="shared" si="199"/>
        <v>47.02666666666667</v>
      </c>
      <c r="AD666" s="1">
        <f t="shared" si="200"/>
        <v>18.633333333333336</v>
      </c>
      <c r="AE666" s="2">
        <f t="shared" si="201"/>
        <v>18.693333333333335</v>
      </c>
      <c r="AF666" s="2">
        <f t="shared" si="202"/>
        <v>42.4</v>
      </c>
      <c r="AG666" s="2">
        <f t="shared" si="203"/>
        <v>60.06666666666666</v>
      </c>
      <c r="AH666" s="2">
        <f t="shared" si="204"/>
        <v>28.3</v>
      </c>
      <c r="AI666" s="2">
        <f t="shared" si="205"/>
        <v>41.80833333333333</v>
      </c>
      <c r="AK666" s="1">
        <f t="shared" si="206"/>
        <v>37.18333333333334</v>
      </c>
      <c r="AL666" s="1">
        <f t="shared" si="207"/>
        <v>50.5</v>
      </c>
      <c r="AM666" s="1">
        <f t="shared" si="208"/>
        <v>42.766666666666666</v>
      </c>
    </row>
    <row r="667" spans="1:39" ht="12.75">
      <c r="A667">
        <v>47</v>
      </c>
      <c r="B667">
        <v>6</v>
      </c>
      <c r="C667">
        <v>2</v>
      </c>
      <c r="D667">
        <v>1907</v>
      </c>
      <c r="E667" s="1">
        <v>14.8</v>
      </c>
      <c r="F667" s="1">
        <v>18.2</v>
      </c>
      <c r="G667" s="1">
        <v>33.7</v>
      </c>
      <c r="H667" s="1">
        <v>34.7</v>
      </c>
      <c r="I667" s="1">
        <v>46.7</v>
      </c>
      <c r="J667" s="1">
        <v>62.1</v>
      </c>
      <c r="K667" s="1">
        <v>67.3</v>
      </c>
      <c r="L667" s="1">
        <v>63.7</v>
      </c>
      <c r="M667" s="1">
        <v>57.4</v>
      </c>
      <c r="N667" s="1">
        <v>44.9</v>
      </c>
      <c r="O667" s="1">
        <v>32.7</v>
      </c>
      <c r="P667" s="1">
        <v>23.3</v>
      </c>
      <c r="R667" s="1">
        <f t="shared" si="190"/>
        <v>41.62499999999999</v>
      </c>
      <c r="S667" s="14"/>
      <c r="T667" s="1">
        <f t="shared" si="191"/>
        <v>67.3</v>
      </c>
      <c r="U667" s="1">
        <f t="shared" si="192"/>
        <v>14.8</v>
      </c>
      <c r="V667">
        <f t="shared" si="193"/>
        <v>12</v>
      </c>
      <c r="X667" s="1">
        <f t="shared" si="194"/>
        <v>38.36666666666667</v>
      </c>
      <c r="Y667" s="2">
        <f t="shared" si="195"/>
        <v>40.266666666666666</v>
      </c>
      <c r="Z667" s="1">
        <f t="shared" si="196"/>
        <v>64.36666666666667</v>
      </c>
      <c r="AA667" s="2">
        <f t="shared" si="197"/>
        <v>65.66666666666666</v>
      </c>
      <c r="AB667" s="1">
        <f t="shared" si="198"/>
        <v>45</v>
      </c>
      <c r="AC667" s="2">
        <f t="shared" si="199"/>
        <v>47.03333333333334</v>
      </c>
      <c r="AD667" s="1">
        <f t="shared" si="200"/>
        <v>20.533333333333335</v>
      </c>
      <c r="AE667" s="2">
        <f t="shared" si="201"/>
        <v>19.10666666666667</v>
      </c>
      <c r="AF667" s="2">
        <f t="shared" si="202"/>
        <v>42.86</v>
      </c>
      <c r="AG667" s="2">
        <f t="shared" si="203"/>
        <v>55.31666666666666</v>
      </c>
      <c r="AH667" s="2">
        <f t="shared" si="204"/>
        <v>28.399999999999995</v>
      </c>
      <c r="AI667" s="2">
        <f t="shared" si="205"/>
        <v>44.13333333333333</v>
      </c>
      <c r="AK667" s="1">
        <f t="shared" si="206"/>
        <v>35.03333333333334</v>
      </c>
      <c r="AL667" s="1">
        <f t="shared" si="207"/>
        <v>48.21666666666667</v>
      </c>
      <c r="AM667" s="1">
        <f t="shared" si="208"/>
        <v>43.233333333333334</v>
      </c>
    </row>
    <row r="668" spans="1:39" ht="12.75">
      <c r="A668">
        <v>47</v>
      </c>
      <c r="B668">
        <v>6</v>
      </c>
      <c r="C668">
        <v>2</v>
      </c>
      <c r="D668">
        <v>1908</v>
      </c>
      <c r="E668" s="1">
        <v>19.9</v>
      </c>
      <c r="F668" s="1">
        <v>18.4</v>
      </c>
      <c r="G668" s="1">
        <v>31.2</v>
      </c>
      <c r="H668" s="1">
        <v>43</v>
      </c>
      <c r="I668" s="1">
        <v>54.2</v>
      </c>
      <c r="J668" s="1">
        <v>62.8</v>
      </c>
      <c r="K668" s="1">
        <v>68.7</v>
      </c>
      <c r="L668" s="1">
        <v>66.3</v>
      </c>
      <c r="M668" s="1">
        <v>64.2</v>
      </c>
      <c r="N668" s="1">
        <v>48.2</v>
      </c>
      <c r="O668" s="1">
        <v>34.6</v>
      </c>
      <c r="P668" s="1">
        <v>20.3</v>
      </c>
      <c r="R668" s="1">
        <f t="shared" si="190"/>
        <v>44.31666666666666</v>
      </c>
      <c r="S668" s="14"/>
      <c r="T668" s="1">
        <f t="shared" si="191"/>
        <v>68.7</v>
      </c>
      <c r="U668" s="1">
        <f t="shared" si="192"/>
        <v>18.4</v>
      </c>
      <c r="V668">
        <f t="shared" si="193"/>
        <v>12</v>
      </c>
      <c r="X668" s="1">
        <f t="shared" si="194"/>
        <v>42.800000000000004</v>
      </c>
      <c r="Y668" s="2">
        <f t="shared" si="195"/>
        <v>40.946666666666665</v>
      </c>
      <c r="Z668" s="1">
        <f t="shared" si="196"/>
        <v>65.93333333333334</v>
      </c>
      <c r="AA668" s="2">
        <f t="shared" si="197"/>
        <v>66.27333333333334</v>
      </c>
      <c r="AB668" s="1">
        <f t="shared" si="198"/>
        <v>49</v>
      </c>
      <c r="AC668" s="2">
        <f t="shared" si="199"/>
        <v>46.84</v>
      </c>
      <c r="AD668" s="1">
        <f t="shared" si="200"/>
        <v>19.933333333333334</v>
      </c>
      <c r="AE668" s="2">
        <f t="shared" si="201"/>
        <v>18.64</v>
      </c>
      <c r="AF668" s="2">
        <f t="shared" si="202"/>
        <v>43.181666666666665</v>
      </c>
      <c r="AG668" s="2">
        <f t="shared" si="203"/>
        <v>59.86666666666667</v>
      </c>
      <c r="AH668" s="2">
        <f t="shared" si="204"/>
        <v>28.400000000000006</v>
      </c>
      <c r="AI668" s="2">
        <f t="shared" si="205"/>
        <v>43.025</v>
      </c>
      <c r="AK668" s="1">
        <f t="shared" si="206"/>
        <v>38.25</v>
      </c>
      <c r="AL668" s="1">
        <f t="shared" si="207"/>
        <v>50.38333333333333</v>
      </c>
      <c r="AM668" s="1">
        <f t="shared" si="208"/>
        <v>43.45833333333333</v>
      </c>
    </row>
    <row r="669" spans="1:39" ht="12.75">
      <c r="A669">
        <v>47</v>
      </c>
      <c r="B669">
        <v>6</v>
      </c>
      <c r="C669">
        <v>2</v>
      </c>
      <c r="D669">
        <v>1909</v>
      </c>
      <c r="E669" s="1">
        <v>18</v>
      </c>
      <c r="F669" s="1">
        <v>21.5</v>
      </c>
      <c r="G669" s="1">
        <v>27.8</v>
      </c>
      <c r="H669" s="1">
        <v>37.2</v>
      </c>
      <c r="I669" s="1">
        <v>51.4</v>
      </c>
      <c r="J669" s="1">
        <v>63.3</v>
      </c>
      <c r="K669" s="1">
        <v>67.6</v>
      </c>
      <c r="L669" s="1">
        <v>68.8</v>
      </c>
      <c r="M669" s="1">
        <v>57.6</v>
      </c>
      <c r="N669" s="1">
        <v>43.8</v>
      </c>
      <c r="O669" s="1">
        <v>39.1</v>
      </c>
      <c r="P669" s="1">
        <v>15</v>
      </c>
      <c r="R669" s="1">
        <f t="shared" si="190"/>
        <v>42.59166666666667</v>
      </c>
      <c r="S669" s="14"/>
      <c r="T669" s="1">
        <f t="shared" si="191"/>
        <v>68.8</v>
      </c>
      <c r="U669" s="1">
        <f t="shared" si="192"/>
        <v>15</v>
      </c>
      <c r="V669">
        <f t="shared" si="193"/>
        <v>12</v>
      </c>
      <c r="X669" s="1">
        <f t="shared" si="194"/>
        <v>38.800000000000004</v>
      </c>
      <c r="Y669" s="2">
        <f t="shared" si="195"/>
        <v>41.69333333333333</v>
      </c>
      <c r="Z669" s="1">
        <f t="shared" si="196"/>
        <v>66.56666666666666</v>
      </c>
      <c r="AA669" s="2">
        <f t="shared" si="197"/>
        <v>66.47999999999999</v>
      </c>
      <c r="AB669" s="1">
        <f t="shared" si="198"/>
        <v>46.833333333333336</v>
      </c>
      <c r="AC669" s="2">
        <f t="shared" si="199"/>
        <v>46.02666666666667</v>
      </c>
      <c r="AD669" s="1">
        <f t="shared" si="200"/>
        <v>14.766666666666666</v>
      </c>
      <c r="AE669" s="2">
        <f t="shared" si="201"/>
        <v>17.38</v>
      </c>
      <c r="AF669" s="2">
        <f t="shared" si="202"/>
        <v>43.27333333333333</v>
      </c>
      <c r="AG669" s="2">
        <f t="shared" si="203"/>
        <v>57.65</v>
      </c>
      <c r="AH669" s="2">
        <f t="shared" si="204"/>
        <v>27.849999999999998</v>
      </c>
      <c r="AI669" s="2">
        <f t="shared" si="205"/>
        <v>43.60833333333333</v>
      </c>
      <c r="AK669" s="1">
        <f t="shared" si="206"/>
        <v>36.53333333333333</v>
      </c>
      <c r="AL669" s="1">
        <f t="shared" si="207"/>
        <v>48.65</v>
      </c>
      <c r="AM669" s="1">
        <f t="shared" si="208"/>
        <v>43.45</v>
      </c>
    </row>
    <row r="670" spans="1:39" ht="12.75">
      <c r="A670">
        <v>47</v>
      </c>
      <c r="B670">
        <v>6</v>
      </c>
      <c r="C670">
        <v>2</v>
      </c>
      <c r="D670">
        <v>1910</v>
      </c>
      <c r="E670" s="1">
        <v>15.3</v>
      </c>
      <c r="F670" s="1">
        <v>14</v>
      </c>
      <c r="G670" s="1">
        <v>39.9</v>
      </c>
      <c r="H670" s="1">
        <v>44.8</v>
      </c>
      <c r="I670" s="1">
        <v>49.7</v>
      </c>
      <c r="J670" s="1">
        <v>65.8</v>
      </c>
      <c r="K670" s="1">
        <v>71</v>
      </c>
      <c r="L670" s="1">
        <v>67.4</v>
      </c>
      <c r="M670" s="1">
        <v>57.5</v>
      </c>
      <c r="N670" s="1">
        <v>50.8</v>
      </c>
      <c r="O670" s="1">
        <v>28.2</v>
      </c>
      <c r="P670" s="1">
        <v>18</v>
      </c>
      <c r="R670" s="1">
        <f t="shared" si="190"/>
        <v>43.53333333333333</v>
      </c>
      <c r="S670" s="14"/>
      <c r="T670" s="1">
        <f t="shared" si="191"/>
        <v>71</v>
      </c>
      <c r="U670" s="1">
        <f t="shared" si="192"/>
        <v>14</v>
      </c>
      <c r="V670">
        <f t="shared" si="193"/>
        <v>12</v>
      </c>
      <c r="X670" s="1">
        <f t="shared" si="194"/>
        <v>44.79999999999999</v>
      </c>
      <c r="Y670" s="2">
        <f t="shared" si="195"/>
        <v>41.92</v>
      </c>
      <c r="Z670" s="1">
        <f t="shared" si="196"/>
        <v>68.06666666666668</v>
      </c>
      <c r="AA670" s="2">
        <f t="shared" si="197"/>
        <v>66.40666666666667</v>
      </c>
      <c r="AB670" s="1">
        <f t="shared" si="198"/>
        <v>45.5</v>
      </c>
      <c r="AC670" s="2">
        <f t="shared" si="199"/>
        <v>46.540000000000006</v>
      </c>
      <c r="AD670" s="1">
        <f t="shared" si="200"/>
        <v>19.333333333333332</v>
      </c>
      <c r="AE670" s="2">
        <f t="shared" si="201"/>
        <v>16.993333333333332</v>
      </c>
      <c r="AF670" s="2">
        <f t="shared" si="202"/>
        <v>43.098333333333336</v>
      </c>
      <c r="AG670" s="2">
        <f t="shared" si="203"/>
        <v>59.366666666666674</v>
      </c>
      <c r="AH670" s="2">
        <f t="shared" si="204"/>
        <v>28.150000000000002</v>
      </c>
      <c r="AI670" s="2">
        <f t="shared" si="205"/>
        <v>44.09166666666667</v>
      </c>
      <c r="AK670" s="1">
        <f t="shared" si="206"/>
        <v>38.25</v>
      </c>
      <c r="AL670" s="1">
        <f t="shared" si="207"/>
        <v>48.81666666666666</v>
      </c>
      <c r="AM670" s="1">
        <f t="shared" si="208"/>
        <v>44.31666666666666</v>
      </c>
    </row>
    <row r="671" spans="1:39" ht="12.75">
      <c r="A671">
        <v>47</v>
      </c>
      <c r="B671">
        <v>6</v>
      </c>
      <c r="C671">
        <v>2</v>
      </c>
      <c r="D671">
        <v>1911</v>
      </c>
      <c r="E671" s="1">
        <v>16.3</v>
      </c>
      <c r="F671" s="1">
        <v>23.7</v>
      </c>
      <c r="G671" s="1">
        <v>31.9</v>
      </c>
      <c r="H671" s="1">
        <v>41.1</v>
      </c>
      <c r="I671" s="1">
        <v>58.1</v>
      </c>
      <c r="J671" s="1">
        <v>67.8</v>
      </c>
      <c r="K671" s="1">
        <v>69.4</v>
      </c>
      <c r="L671" s="1">
        <v>65.2</v>
      </c>
      <c r="M671" s="1">
        <v>58.6</v>
      </c>
      <c r="N671" s="1">
        <v>45.5</v>
      </c>
      <c r="O671" s="1">
        <v>27.3</v>
      </c>
      <c r="P671" s="1">
        <v>26.7</v>
      </c>
      <c r="R671" s="1">
        <f t="shared" si="190"/>
        <v>44.300000000000004</v>
      </c>
      <c r="S671" s="14"/>
      <c r="T671" s="1">
        <f t="shared" si="191"/>
        <v>69.4</v>
      </c>
      <c r="U671" s="1">
        <f t="shared" si="192"/>
        <v>16.3</v>
      </c>
      <c r="V671">
        <f t="shared" si="193"/>
        <v>12</v>
      </c>
      <c r="X671" s="1">
        <f t="shared" si="194"/>
        <v>43.699999999999996</v>
      </c>
      <c r="Y671" s="2">
        <f t="shared" si="195"/>
        <v>41.44</v>
      </c>
      <c r="Z671" s="1">
        <f t="shared" si="196"/>
        <v>67.46666666666665</v>
      </c>
      <c r="AA671" s="2">
        <f t="shared" si="197"/>
        <v>66.50666666666666</v>
      </c>
      <c r="AB671" s="1">
        <f t="shared" si="198"/>
        <v>43.800000000000004</v>
      </c>
      <c r="AC671" s="2">
        <f t="shared" si="199"/>
        <v>46.226666666666674</v>
      </c>
      <c r="AD671" s="1">
        <f t="shared" si="200"/>
        <v>12.333333333333334</v>
      </c>
      <c r="AE671" s="2">
        <f t="shared" si="201"/>
        <v>17.153333333333332</v>
      </c>
      <c r="AF671" s="2">
        <f t="shared" si="202"/>
        <v>42.94833333333334</v>
      </c>
      <c r="AG671" s="2">
        <f t="shared" si="203"/>
        <v>60.03333333333334</v>
      </c>
      <c r="AH671" s="2">
        <f t="shared" si="204"/>
        <v>21.849999999999998</v>
      </c>
      <c r="AI671" s="2">
        <f t="shared" si="205"/>
        <v>39.991666666666674</v>
      </c>
      <c r="AK671" s="1">
        <f t="shared" si="206"/>
        <v>39.81666666666666</v>
      </c>
      <c r="AL671" s="1">
        <f t="shared" si="207"/>
        <v>48.78333333333333</v>
      </c>
      <c r="AM671" s="1">
        <f t="shared" si="208"/>
        <v>40.291666666666664</v>
      </c>
    </row>
    <row r="672" spans="1:39" ht="12.75">
      <c r="A672">
        <v>47</v>
      </c>
      <c r="B672">
        <v>6</v>
      </c>
      <c r="C672">
        <v>2</v>
      </c>
      <c r="D672">
        <v>1912</v>
      </c>
      <c r="E672" s="1">
        <v>-1.9</v>
      </c>
      <c r="F672" s="1">
        <v>12.2</v>
      </c>
      <c r="G672" s="1">
        <v>21.3</v>
      </c>
      <c r="H672" s="1">
        <v>43.5</v>
      </c>
      <c r="I672" s="1">
        <v>53.7</v>
      </c>
      <c r="J672" s="1">
        <v>62</v>
      </c>
      <c r="K672" s="1">
        <v>67.4</v>
      </c>
      <c r="L672" s="1">
        <v>62.6</v>
      </c>
      <c r="M672" s="1">
        <v>59.6</v>
      </c>
      <c r="N672" s="1">
        <v>48.4</v>
      </c>
      <c r="O672" s="1">
        <v>34.7</v>
      </c>
      <c r="P672" s="1">
        <v>25.5</v>
      </c>
      <c r="R672" s="1">
        <f t="shared" si="190"/>
        <v>40.75000000000001</v>
      </c>
      <c r="S672" s="14"/>
      <c r="T672" s="1">
        <f t="shared" si="191"/>
        <v>67.4</v>
      </c>
      <c r="U672" s="1">
        <f t="shared" si="192"/>
        <v>-1.9</v>
      </c>
      <c r="V672">
        <f t="shared" si="193"/>
        <v>12</v>
      </c>
      <c r="X672" s="1">
        <f t="shared" si="194"/>
        <v>39.5</v>
      </c>
      <c r="Y672" s="2">
        <f t="shared" si="195"/>
        <v>41.94</v>
      </c>
      <c r="Z672" s="1">
        <f t="shared" si="196"/>
        <v>64</v>
      </c>
      <c r="AA672" s="2">
        <f t="shared" si="197"/>
        <v>66.47333333333333</v>
      </c>
      <c r="AB672" s="1">
        <f t="shared" si="198"/>
        <v>47.56666666666666</v>
      </c>
      <c r="AC672" s="2">
        <f t="shared" si="199"/>
        <v>46.586666666666666</v>
      </c>
      <c r="AD672" s="1">
        <f t="shared" si="200"/>
        <v>18.599999999999998</v>
      </c>
      <c r="AE672" s="2">
        <f t="shared" si="201"/>
        <v>17.78666666666667</v>
      </c>
      <c r="AF672" s="2">
        <f t="shared" si="202"/>
        <v>43.031666666666666</v>
      </c>
      <c r="AG672" s="2">
        <f t="shared" si="203"/>
        <v>58.13333333333333</v>
      </c>
      <c r="AH672" s="2">
        <f t="shared" si="204"/>
        <v>27.400000000000002</v>
      </c>
      <c r="AI672" s="2">
        <f t="shared" si="205"/>
        <v>43.150000000000006</v>
      </c>
      <c r="AK672" s="1">
        <f t="shared" si="206"/>
        <v>31.8</v>
      </c>
      <c r="AL672" s="1">
        <f t="shared" si="207"/>
        <v>49.699999999999996</v>
      </c>
      <c r="AM672" s="1">
        <f t="shared" si="208"/>
        <v>42.916666666666664</v>
      </c>
    </row>
    <row r="673" spans="1:39" ht="12.75">
      <c r="A673">
        <v>47</v>
      </c>
      <c r="B673">
        <v>6</v>
      </c>
      <c r="C673">
        <v>2</v>
      </c>
      <c r="D673">
        <v>1913</v>
      </c>
      <c r="E673" s="1">
        <v>17.5</v>
      </c>
      <c r="F673" s="1">
        <v>12.8</v>
      </c>
      <c r="G673" s="1">
        <v>25.5</v>
      </c>
      <c r="H673" s="1">
        <v>43.4</v>
      </c>
      <c r="I673" s="1">
        <v>52.3</v>
      </c>
      <c r="J673" s="1">
        <v>65.3</v>
      </c>
      <c r="K673" s="1">
        <v>67</v>
      </c>
      <c r="L673" s="1">
        <v>67</v>
      </c>
      <c r="M673" s="1">
        <v>58.4</v>
      </c>
      <c r="N673" s="1">
        <v>46.3</v>
      </c>
      <c r="O673" s="1">
        <v>37.6</v>
      </c>
      <c r="P673" s="1">
        <v>29.7</v>
      </c>
      <c r="R673" s="1">
        <f t="shared" si="190"/>
        <v>43.56666666666667</v>
      </c>
      <c r="S673" s="14"/>
      <c r="T673" s="1">
        <f t="shared" si="191"/>
        <v>67</v>
      </c>
      <c r="U673" s="1">
        <f t="shared" si="192"/>
        <v>12.8</v>
      </c>
      <c r="V673">
        <f t="shared" si="193"/>
        <v>12</v>
      </c>
      <c r="X673" s="1">
        <f t="shared" si="194"/>
        <v>40.4</v>
      </c>
      <c r="Y673" s="2">
        <f t="shared" si="195"/>
        <v>41.46666666666667</v>
      </c>
      <c r="Z673" s="1">
        <f t="shared" si="196"/>
        <v>66.43333333333334</v>
      </c>
      <c r="AA673" s="2">
        <f t="shared" si="197"/>
        <v>65.1</v>
      </c>
      <c r="AB673" s="1">
        <f t="shared" si="198"/>
        <v>47.43333333333333</v>
      </c>
      <c r="AC673" s="2">
        <f t="shared" si="199"/>
        <v>47.019999999999996</v>
      </c>
      <c r="AD673" s="1">
        <f t="shared" si="200"/>
        <v>20.733333333333334</v>
      </c>
      <c r="AE673" s="2">
        <f t="shared" si="201"/>
        <v>17.439999999999998</v>
      </c>
      <c r="AF673" s="2">
        <f t="shared" si="202"/>
        <v>42.915</v>
      </c>
      <c r="AG673" s="2">
        <f t="shared" si="203"/>
        <v>58.9</v>
      </c>
      <c r="AH673" s="2">
        <f t="shared" si="204"/>
        <v>28.950000000000003</v>
      </c>
      <c r="AI673" s="2">
        <f t="shared" si="205"/>
        <v>43.99166666666667</v>
      </c>
      <c r="AK673" s="1">
        <f t="shared" si="206"/>
        <v>36.13333333333333</v>
      </c>
      <c r="AL673" s="1">
        <f t="shared" si="207"/>
        <v>51</v>
      </c>
      <c r="AM673" s="1">
        <f t="shared" si="208"/>
        <v>43.733333333333334</v>
      </c>
    </row>
    <row r="674" spans="1:39" ht="12.75">
      <c r="A674">
        <v>47</v>
      </c>
      <c r="B674">
        <v>6</v>
      </c>
      <c r="C674">
        <v>2</v>
      </c>
      <c r="D674">
        <v>1914</v>
      </c>
      <c r="E674" s="1">
        <v>23</v>
      </c>
      <c r="F674" s="1">
        <v>9.5</v>
      </c>
      <c r="G674" s="1">
        <v>27.6</v>
      </c>
      <c r="H674" s="1">
        <v>39.9</v>
      </c>
      <c r="I674" s="1">
        <v>56.4</v>
      </c>
      <c r="J674" s="1">
        <v>62.4</v>
      </c>
      <c r="K674" s="1">
        <v>70.4</v>
      </c>
      <c r="L674" s="1">
        <v>66.4</v>
      </c>
      <c r="M674" s="1">
        <v>58.7</v>
      </c>
      <c r="N674" s="1">
        <v>52.6</v>
      </c>
      <c r="O674" s="1">
        <v>34.6</v>
      </c>
      <c r="P674" s="1">
        <v>14.6</v>
      </c>
      <c r="R674" s="1">
        <f t="shared" si="190"/>
        <v>43.00833333333333</v>
      </c>
      <c r="S674" s="14"/>
      <c r="T674" s="1">
        <f t="shared" si="191"/>
        <v>70.4</v>
      </c>
      <c r="U674" s="1">
        <f t="shared" si="192"/>
        <v>9.5</v>
      </c>
      <c r="V674">
        <f t="shared" si="193"/>
        <v>12</v>
      </c>
      <c r="X674" s="1">
        <f t="shared" si="194"/>
        <v>41.300000000000004</v>
      </c>
      <c r="Y674" s="2">
        <f t="shared" si="195"/>
        <v>40.660000000000004</v>
      </c>
      <c r="Z674" s="1">
        <f t="shared" si="196"/>
        <v>66.4</v>
      </c>
      <c r="AA674" s="2">
        <f t="shared" si="197"/>
        <v>65.06666666666668</v>
      </c>
      <c r="AB674" s="1">
        <f t="shared" si="198"/>
        <v>48.63333333333333</v>
      </c>
      <c r="AC674" s="2">
        <f t="shared" si="199"/>
        <v>47.19333333333333</v>
      </c>
      <c r="AD674" s="1">
        <f t="shared" si="200"/>
        <v>17.933333333333334</v>
      </c>
      <c r="AE674" s="2">
        <f t="shared" si="201"/>
        <v>17.19333333333333</v>
      </c>
      <c r="AF674" s="2">
        <f t="shared" si="202"/>
        <v>42.39666666666667</v>
      </c>
      <c r="AG674" s="2">
        <f t="shared" si="203"/>
        <v>59.03333333333333</v>
      </c>
      <c r="AH674" s="2">
        <f t="shared" si="204"/>
        <v>28.133333333333336</v>
      </c>
      <c r="AI674" s="2">
        <f t="shared" si="205"/>
        <v>42.575</v>
      </c>
      <c r="AK674" s="1">
        <f t="shared" si="206"/>
        <v>36.46666666666667</v>
      </c>
      <c r="AL674" s="1">
        <f t="shared" si="207"/>
        <v>49.550000000000004</v>
      </c>
      <c r="AM674" s="1">
        <f t="shared" si="208"/>
        <v>43.5</v>
      </c>
    </row>
    <row r="675" spans="1:39" ht="12.75">
      <c r="A675">
        <v>47</v>
      </c>
      <c r="B675">
        <v>6</v>
      </c>
      <c r="C675">
        <v>2</v>
      </c>
      <c r="D675">
        <v>1915</v>
      </c>
      <c r="E675" s="1">
        <v>14</v>
      </c>
      <c r="F675" s="1">
        <v>25.2</v>
      </c>
      <c r="G675" s="1">
        <v>27.8</v>
      </c>
      <c r="H675" s="1">
        <v>50.2</v>
      </c>
      <c r="I675" s="1">
        <v>49.3</v>
      </c>
      <c r="J675" s="1">
        <v>58.2</v>
      </c>
      <c r="K675" s="1">
        <v>64.3</v>
      </c>
      <c r="L675" s="1">
        <v>61.1</v>
      </c>
      <c r="M675" s="1">
        <v>59</v>
      </c>
      <c r="N675" s="1">
        <v>48.5</v>
      </c>
      <c r="O675" s="1">
        <v>35.5</v>
      </c>
      <c r="P675" s="1">
        <v>22.3</v>
      </c>
      <c r="R675" s="1">
        <f t="shared" si="190"/>
        <v>42.949999999999996</v>
      </c>
      <c r="S675" s="14"/>
      <c r="T675" s="1">
        <f t="shared" si="191"/>
        <v>64.3</v>
      </c>
      <c r="U675" s="1">
        <f t="shared" si="192"/>
        <v>14</v>
      </c>
      <c r="V675">
        <f t="shared" si="193"/>
        <v>12</v>
      </c>
      <c r="X675" s="1">
        <f t="shared" si="194"/>
        <v>42.43333333333333</v>
      </c>
      <c r="Y675" s="2">
        <f t="shared" si="195"/>
        <v>40.50666666666666</v>
      </c>
      <c r="Z675" s="1">
        <f t="shared" si="196"/>
        <v>61.199999999999996</v>
      </c>
      <c r="AA675" s="2">
        <f t="shared" si="197"/>
        <v>64.97999999999999</v>
      </c>
      <c r="AB675" s="1">
        <f t="shared" si="198"/>
        <v>47.666666666666664</v>
      </c>
      <c r="AC675" s="2">
        <f t="shared" si="199"/>
        <v>46.30666666666666</v>
      </c>
      <c r="AD675" s="1">
        <f t="shared" si="200"/>
        <v>17.599999999999998</v>
      </c>
      <c r="AE675" s="2">
        <f t="shared" si="201"/>
        <v>15.753333333333334</v>
      </c>
      <c r="AF675" s="2">
        <f t="shared" si="202"/>
        <v>42.06166666666667</v>
      </c>
      <c r="AG675" s="2">
        <f t="shared" si="203"/>
        <v>57.01666666666667</v>
      </c>
      <c r="AH675" s="2">
        <f t="shared" si="204"/>
        <v>26.749999999999996</v>
      </c>
      <c r="AI675" s="2">
        <f t="shared" si="205"/>
        <v>42.83333333333332</v>
      </c>
      <c r="AK675" s="1">
        <f t="shared" si="206"/>
        <v>37.449999999999996</v>
      </c>
      <c r="AL675" s="1">
        <f t="shared" si="207"/>
        <v>48.449999999999996</v>
      </c>
      <c r="AM675" s="1">
        <f t="shared" si="208"/>
        <v>41.56666666666666</v>
      </c>
    </row>
    <row r="676" spans="1:39" ht="12.75">
      <c r="A676">
        <v>47</v>
      </c>
      <c r="B676">
        <v>6</v>
      </c>
      <c r="C676">
        <v>2</v>
      </c>
      <c r="D676">
        <v>1916</v>
      </c>
      <c r="E676" s="1">
        <v>17.8</v>
      </c>
      <c r="F676" s="1">
        <v>12.7</v>
      </c>
      <c r="G676" s="1">
        <v>23.7</v>
      </c>
      <c r="H676" s="1">
        <v>42.1</v>
      </c>
      <c r="I676" s="1">
        <v>53.2</v>
      </c>
      <c r="J676" s="1">
        <v>58.6</v>
      </c>
      <c r="K676" s="1">
        <v>74.4</v>
      </c>
      <c r="L676" s="1">
        <v>68.9</v>
      </c>
      <c r="M676" s="1">
        <v>56.3</v>
      </c>
      <c r="N676" s="1">
        <v>45.9</v>
      </c>
      <c r="O676" s="1">
        <v>31.8</v>
      </c>
      <c r="P676" s="1">
        <v>15.1</v>
      </c>
      <c r="R676" s="1">
        <f t="shared" si="190"/>
        <v>41.708333333333336</v>
      </c>
      <c r="S676" s="14"/>
      <c r="T676" s="1">
        <f t="shared" si="191"/>
        <v>74.4</v>
      </c>
      <c r="U676" s="1">
        <f t="shared" si="192"/>
        <v>12.7</v>
      </c>
      <c r="V676">
        <f t="shared" si="193"/>
        <v>12</v>
      </c>
      <c r="X676" s="1">
        <f t="shared" si="194"/>
        <v>39.666666666666664</v>
      </c>
      <c r="Y676" s="2">
        <f t="shared" si="195"/>
        <v>41.08</v>
      </c>
      <c r="Z676" s="1">
        <f t="shared" si="196"/>
        <v>67.3</v>
      </c>
      <c r="AA676" s="2">
        <f t="shared" si="197"/>
        <v>64.88666666666666</v>
      </c>
      <c r="AB676" s="1">
        <f t="shared" si="198"/>
        <v>44.666666666666664</v>
      </c>
      <c r="AC676" s="2">
        <f t="shared" si="199"/>
        <v>46.18666666666667</v>
      </c>
      <c r="AD676" s="1">
        <f t="shared" si="200"/>
        <v>11.1</v>
      </c>
      <c r="AE676" s="2">
        <f t="shared" si="201"/>
        <v>16.433333333333334</v>
      </c>
      <c r="AF676" s="2">
        <f t="shared" si="202"/>
        <v>41.961666666666666</v>
      </c>
      <c r="AG676" s="2">
        <f t="shared" si="203"/>
        <v>58.91666666666668</v>
      </c>
      <c r="AH676" s="2">
        <f t="shared" si="204"/>
        <v>23.183333333333334</v>
      </c>
      <c r="AI676" s="2">
        <f t="shared" si="205"/>
        <v>39.50833333333333</v>
      </c>
      <c r="AK676" s="1">
        <f t="shared" si="206"/>
        <v>34.68333333333333</v>
      </c>
      <c r="AL676" s="1">
        <f t="shared" si="207"/>
        <v>48.73333333333334</v>
      </c>
      <c r="AM676" s="1">
        <f t="shared" si="208"/>
        <v>40.44166666666667</v>
      </c>
    </row>
    <row r="677" spans="1:39" ht="12.75">
      <c r="A677">
        <v>47</v>
      </c>
      <c r="B677">
        <v>6</v>
      </c>
      <c r="C677">
        <v>2</v>
      </c>
      <c r="D677">
        <v>1917</v>
      </c>
      <c r="E677" s="1">
        <v>11.1</v>
      </c>
      <c r="F677" s="1">
        <v>7.1</v>
      </c>
      <c r="G677" s="1">
        <v>28.1</v>
      </c>
      <c r="H677" s="1">
        <v>39.1</v>
      </c>
      <c r="I677" s="1">
        <v>49</v>
      </c>
      <c r="J677" s="1">
        <v>58.5</v>
      </c>
      <c r="K677" s="1">
        <v>68.7</v>
      </c>
      <c r="L677" s="1">
        <v>63.5</v>
      </c>
      <c r="M677" s="1">
        <v>56.2</v>
      </c>
      <c r="N677" s="1">
        <v>38.6</v>
      </c>
      <c r="O677" s="1">
        <v>34.6</v>
      </c>
      <c r="P677" s="1">
        <v>14.4</v>
      </c>
      <c r="R677" s="1">
        <f t="shared" si="190"/>
        <v>39.075</v>
      </c>
      <c r="S677" s="14"/>
      <c r="T677" s="1">
        <f t="shared" si="191"/>
        <v>68.7</v>
      </c>
      <c r="U677" s="1">
        <f t="shared" si="192"/>
        <v>7.1</v>
      </c>
      <c r="V677">
        <f t="shared" si="193"/>
        <v>12</v>
      </c>
      <c r="X677" s="1">
        <f t="shared" si="194"/>
        <v>38.733333333333334</v>
      </c>
      <c r="Y677" s="2">
        <f t="shared" si="195"/>
        <v>41.28</v>
      </c>
      <c r="Z677" s="1">
        <f t="shared" si="196"/>
        <v>63.56666666666666</v>
      </c>
      <c r="AA677" s="2">
        <f t="shared" si="197"/>
        <v>65.38666666666666</v>
      </c>
      <c r="AB677" s="1">
        <f t="shared" si="198"/>
        <v>43.13333333333333</v>
      </c>
      <c r="AC677" s="2">
        <f t="shared" si="199"/>
        <v>45.75333333333334</v>
      </c>
      <c r="AD677" s="1">
        <f t="shared" si="200"/>
        <v>11.4</v>
      </c>
      <c r="AE677" s="2">
        <f t="shared" si="201"/>
        <v>15.166666666666666</v>
      </c>
      <c r="AF677" s="2">
        <f t="shared" si="202"/>
        <v>42.16166666666667</v>
      </c>
      <c r="AG677" s="2">
        <f t="shared" si="203"/>
        <v>55.833333333333336</v>
      </c>
      <c r="AH677" s="2">
        <f t="shared" si="204"/>
        <v>23.600000000000005</v>
      </c>
      <c r="AI677" s="2">
        <f t="shared" si="205"/>
        <v>40.74166666666667</v>
      </c>
      <c r="AK677" s="1">
        <f t="shared" si="206"/>
        <v>32.15</v>
      </c>
      <c r="AL677" s="1">
        <f t="shared" si="207"/>
        <v>45.99999999999999</v>
      </c>
      <c r="AM677" s="1">
        <f t="shared" si="208"/>
        <v>40.675</v>
      </c>
    </row>
    <row r="678" spans="1:39" ht="12.75">
      <c r="A678">
        <v>47</v>
      </c>
      <c r="B678">
        <v>6</v>
      </c>
      <c r="C678">
        <v>2</v>
      </c>
      <c r="D678">
        <v>1918</v>
      </c>
      <c r="E678" s="1">
        <v>4.3</v>
      </c>
      <c r="F678" s="1">
        <v>15.5</v>
      </c>
      <c r="G678" s="1">
        <v>34.2</v>
      </c>
      <c r="H678" s="1">
        <v>39.4</v>
      </c>
      <c r="I678" s="1">
        <v>56.2</v>
      </c>
      <c r="J678" s="1">
        <v>62.5</v>
      </c>
      <c r="K678" s="1">
        <v>66.4</v>
      </c>
      <c r="L678" s="1">
        <v>69</v>
      </c>
      <c r="M678" s="1">
        <v>53.8</v>
      </c>
      <c r="N678" s="1">
        <v>50</v>
      </c>
      <c r="O678" s="1">
        <v>36.7</v>
      </c>
      <c r="P678" s="1">
        <v>28.8</v>
      </c>
      <c r="R678" s="1">
        <f t="shared" si="190"/>
        <v>43.06666666666666</v>
      </c>
      <c r="S678" s="14"/>
      <c r="T678" s="1">
        <f t="shared" si="191"/>
        <v>69</v>
      </c>
      <c r="U678" s="1">
        <f t="shared" si="192"/>
        <v>4.3</v>
      </c>
      <c r="V678">
        <f t="shared" si="193"/>
        <v>12</v>
      </c>
      <c r="X678" s="1">
        <f t="shared" si="194"/>
        <v>43.26666666666667</v>
      </c>
      <c r="Y678" s="2">
        <f t="shared" si="195"/>
        <v>40.74666666666667</v>
      </c>
      <c r="Z678" s="1">
        <f t="shared" si="196"/>
        <v>65.96666666666667</v>
      </c>
      <c r="AA678" s="2">
        <f t="shared" si="197"/>
        <v>66.12</v>
      </c>
      <c r="AB678" s="1">
        <f t="shared" si="198"/>
        <v>46.833333333333336</v>
      </c>
      <c r="AC678" s="2">
        <f t="shared" si="199"/>
        <v>46.086666666666666</v>
      </c>
      <c r="AD678" s="1">
        <f t="shared" si="200"/>
        <v>24.133333333333336</v>
      </c>
      <c r="AE678" s="2">
        <f t="shared" si="201"/>
        <v>16.44666666666667</v>
      </c>
      <c r="AF678" s="2">
        <f t="shared" si="202"/>
        <v>42.071666666666665</v>
      </c>
      <c r="AG678" s="2">
        <f t="shared" si="203"/>
        <v>57.88333333333333</v>
      </c>
      <c r="AH678" s="2">
        <f t="shared" si="204"/>
        <v>31.766666666666666</v>
      </c>
      <c r="AI678" s="2">
        <f t="shared" si="205"/>
        <v>46.18333333333334</v>
      </c>
      <c r="AK678" s="1">
        <f t="shared" si="206"/>
        <v>35.35</v>
      </c>
      <c r="AL678" s="1">
        <f t="shared" si="207"/>
        <v>50.78333333333333</v>
      </c>
      <c r="AM678" s="1">
        <f t="shared" si="208"/>
        <v>45.358333333333334</v>
      </c>
    </row>
    <row r="679" spans="1:39" ht="12.75">
      <c r="A679">
        <v>47</v>
      </c>
      <c r="B679">
        <v>6</v>
      </c>
      <c r="C679">
        <v>2</v>
      </c>
      <c r="D679">
        <v>1919</v>
      </c>
      <c r="E679" s="1">
        <v>22</v>
      </c>
      <c r="F679" s="1">
        <v>21.6</v>
      </c>
      <c r="G679" s="1">
        <v>31.5</v>
      </c>
      <c r="H679" s="1">
        <v>42.9</v>
      </c>
      <c r="I679" s="1">
        <v>52.5</v>
      </c>
      <c r="J679" s="1">
        <v>69.1</v>
      </c>
      <c r="K679" s="1">
        <v>71.5</v>
      </c>
      <c r="L679" s="1">
        <v>66.1</v>
      </c>
      <c r="M679" s="1">
        <v>61.5</v>
      </c>
      <c r="N679" s="1">
        <v>47.3</v>
      </c>
      <c r="O679" s="1">
        <v>30.6</v>
      </c>
      <c r="P679" s="1">
        <v>11.5</v>
      </c>
      <c r="R679" s="1">
        <f t="shared" si="190"/>
        <v>44.00833333333333</v>
      </c>
      <c r="S679" s="14"/>
      <c r="T679" s="1">
        <f t="shared" si="191"/>
        <v>71.5</v>
      </c>
      <c r="U679" s="1">
        <f t="shared" si="192"/>
        <v>11.5</v>
      </c>
      <c r="V679">
        <f t="shared" si="193"/>
        <v>12</v>
      </c>
      <c r="X679" s="1">
        <f t="shared" si="194"/>
        <v>42.300000000000004</v>
      </c>
      <c r="Y679" s="2">
        <f t="shared" si="195"/>
        <v>42.126666666666665</v>
      </c>
      <c r="Z679" s="1">
        <f t="shared" si="196"/>
        <v>68.89999999999999</v>
      </c>
      <c r="AA679" s="2">
        <f t="shared" si="197"/>
        <v>66.82000000000001</v>
      </c>
      <c r="AB679" s="1">
        <f t="shared" si="198"/>
        <v>46.46666666666667</v>
      </c>
      <c r="AC679" s="2">
        <f t="shared" si="199"/>
        <v>46.63333333333334</v>
      </c>
      <c r="AD679" s="1">
        <f t="shared" si="200"/>
        <v>11.6</v>
      </c>
      <c r="AE679" s="2">
        <f t="shared" si="201"/>
        <v>17.68</v>
      </c>
      <c r="AF679" s="2">
        <f t="shared" si="202"/>
        <v>43.12166666666667</v>
      </c>
      <c r="AG679" s="2">
        <f t="shared" si="203"/>
        <v>60.6</v>
      </c>
      <c r="AH679" s="2">
        <f t="shared" si="204"/>
        <v>23.733333333333334</v>
      </c>
      <c r="AI679" s="2">
        <f t="shared" si="205"/>
        <v>40.68333333333333</v>
      </c>
      <c r="AK679" s="1">
        <f t="shared" si="206"/>
        <v>39.93333333333333</v>
      </c>
      <c r="AL679" s="1">
        <f t="shared" si="207"/>
        <v>48.083333333333336</v>
      </c>
      <c r="AM679" s="1">
        <f t="shared" si="208"/>
        <v>41.34166666666667</v>
      </c>
    </row>
    <row r="680" spans="1:39" ht="12.75">
      <c r="A680">
        <v>47</v>
      </c>
      <c r="B680">
        <v>6</v>
      </c>
      <c r="C680">
        <v>2</v>
      </c>
      <c r="D680">
        <v>1920</v>
      </c>
      <c r="E680" s="1">
        <v>8</v>
      </c>
      <c r="F680" s="1">
        <v>15.3</v>
      </c>
      <c r="G680" s="1">
        <v>29.7</v>
      </c>
      <c r="H680" s="1">
        <v>37.3</v>
      </c>
      <c r="I680" s="1">
        <v>52.3</v>
      </c>
      <c r="J680" s="1">
        <v>65</v>
      </c>
      <c r="K680" s="1">
        <v>65.4</v>
      </c>
      <c r="L680" s="1">
        <v>64.2</v>
      </c>
      <c r="M680" s="1">
        <v>61.6</v>
      </c>
      <c r="N680" s="1">
        <v>53.9</v>
      </c>
      <c r="O680" s="1">
        <v>32.5</v>
      </c>
      <c r="P680" s="1">
        <v>24.8</v>
      </c>
      <c r="R680" s="1">
        <f t="shared" si="190"/>
        <v>42.5</v>
      </c>
      <c r="S680" s="14"/>
      <c r="T680" s="1">
        <f t="shared" si="191"/>
        <v>65.4</v>
      </c>
      <c r="U680" s="1">
        <f t="shared" si="192"/>
        <v>8</v>
      </c>
      <c r="V680">
        <f t="shared" si="193"/>
        <v>12</v>
      </c>
      <c r="X680" s="1">
        <f t="shared" si="194"/>
        <v>39.766666666666666</v>
      </c>
      <c r="Y680" s="2">
        <f t="shared" si="195"/>
        <v>43.16666666666667</v>
      </c>
      <c r="Z680" s="1">
        <f t="shared" si="196"/>
        <v>64.86666666666667</v>
      </c>
      <c r="AA680" s="2">
        <f t="shared" si="197"/>
        <v>67.44000000000001</v>
      </c>
      <c r="AB680" s="1">
        <f t="shared" si="198"/>
        <v>49.333333333333336</v>
      </c>
      <c r="AC680" s="2">
        <f t="shared" si="199"/>
        <v>47.86000000000001</v>
      </c>
      <c r="AD680" s="1">
        <f t="shared" si="200"/>
        <v>24</v>
      </c>
      <c r="AE680" s="2">
        <f t="shared" si="201"/>
        <v>18.71333333333333</v>
      </c>
      <c r="AF680" s="2">
        <f t="shared" si="202"/>
        <v>44.12</v>
      </c>
      <c r="AG680" s="2">
        <f t="shared" si="203"/>
        <v>57.63333333333333</v>
      </c>
      <c r="AH680" s="2">
        <f t="shared" si="204"/>
        <v>32.166666666666664</v>
      </c>
      <c r="AI680" s="2">
        <f t="shared" si="205"/>
        <v>47.85833333333333</v>
      </c>
      <c r="AK680" s="1">
        <f t="shared" si="206"/>
        <v>34.6</v>
      </c>
      <c r="AL680" s="1">
        <f t="shared" si="207"/>
        <v>50.400000000000006</v>
      </c>
      <c r="AM680" s="1">
        <f t="shared" si="208"/>
        <v>46.525000000000006</v>
      </c>
    </row>
    <row r="681" spans="1:39" ht="12.75">
      <c r="A681">
        <v>47</v>
      </c>
      <c r="B681">
        <v>6</v>
      </c>
      <c r="C681">
        <v>2</v>
      </c>
      <c r="D681">
        <v>1921</v>
      </c>
      <c r="E681" s="1">
        <v>23</v>
      </c>
      <c r="F681" s="1">
        <v>24.2</v>
      </c>
      <c r="G681" s="1">
        <v>34.6</v>
      </c>
      <c r="H681" s="1">
        <v>48.2</v>
      </c>
      <c r="I681" s="1">
        <v>56.9</v>
      </c>
      <c r="J681" s="1">
        <v>69</v>
      </c>
      <c r="K681" s="1">
        <v>76.2</v>
      </c>
      <c r="L681" s="1">
        <v>67.2</v>
      </c>
      <c r="M681" s="1">
        <v>63.8</v>
      </c>
      <c r="N681" s="1">
        <v>48.4</v>
      </c>
      <c r="O681" s="1">
        <v>30</v>
      </c>
      <c r="P681" s="1">
        <v>22</v>
      </c>
      <c r="R681" s="1">
        <f t="shared" si="190"/>
        <v>46.958333333333336</v>
      </c>
      <c r="S681" s="14"/>
      <c r="T681" s="1">
        <f t="shared" si="191"/>
        <v>76.2</v>
      </c>
      <c r="U681" s="1">
        <f t="shared" si="192"/>
        <v>22</v>
      </c>
      <c r="V681">
        <f t="shared" si="193"/>
        <v>12</v>
      </c>
      <c r="X681" s="1">
        <f t="shared" si="194"/>
        <v>46.56666666666667</v>
      </c>
      <c r="Y681" s="2">
        <f t="shared" si="195"/>
        <v>42.166666666666664</v>
      </c>
      <c r="Z681" s="1">
        <f t="shared" si="196"/>
        <v>70.8</v>
      </c>
      <c r="AA681" s="2">
        <f t="shared" si="197"/>
        <v>67.70666666666668</v>
      </c>
      <c r="AB681" s="1">
        <f t="shared" si="198"/>
        <v>47.4</v>
      </c>
      <c r="AC681" s="2">
        <f t="shared" si="199"/>
        <v>47.88000000000001</v>
      </c>
      <c r="AD681" s="1">
        <f t="shared" si="200"/>
        <v>17.266666666666666</v>
      </c>
      <c r="AE681" s="2">
        <f t="shared" si="201"/>
        <v>17.78666666666667</v>
      </c>
      <c r="AF681" s="2">
        <f t="shared" si="202"/>
        <v>44.15833333333333</v>
      </c>
      <c r="AG681" s="2">
        <f t="shared" si="203"/>
        <v>63.550000000000004</v>
      </c>
      <c r="AH681" s="2">
        <f t="shared" si="204"/>
        <v>26.733333333333334</v>
      </c>
      <c r="AI681" s="2">
        <f t="shared" si="205"/>
        <v>43.574999999999996</v>
      </c>
      <c r="AK681" s="1">
        <f t="shared" si="206"/>
        <v>42.65</v>
      </c>
      <c r="AL681" s="1">
        <f t="shared" si="207"/>
        <v>51.26666666666667</v>
      </c>
      <c r="AM681" s="1">
        <f t="shared" si="208"/>
        <v>44.575</v>
      </c>
    </row>
    <row r="682" spans="1:39" ht="12.75">
      <c r="A682">
        <v>47</v>
      </c>
      <c r="B682">
        <v>6</v>
      </c>
      <c r="C682">
        <v>2</v>
      </c>
      <c r="D682">
        <v>1922</v>
      </c>
      <c r="E682" s="1">
        <v>13.4</v>
      </c>
      <c r="F682" s="1">
        <v>16.4</v>
      </c>
      <c r="G682" s="1">
        <v>30.2</v>
      </c>
      <c r="H682" s="1">
        <v>42.1</v>
      </c>
      <c r="I682" s="1">
        <v>59.5</v>
      </c>
      <c r="J682" s="1">
        <v>65.7</v>
      </c>
      <c r="K682" s="1">
        <v>67.1</v>
      </c>
      <c r="L682" s="1">
        <v>67.2</v>
      </c>
      <c r="M682" s="1">
        <v>60.9</v>
      </c>
      <c r="N682" s="1">
        <v>49.1</v>
      </c>
      <c r="O682" s="1">
        <v>37.8</v>
      </c>
      <c r="P682" s="1">
        <v>19.4</v>
      </c>
      <c r="R682" s="1">
        <f t="shared" si="190"/>
        <v>44.06666666666666</v>
      </c>
      <c r="S682" s="14"/>
      <c r="T682" s="1">
        <f t="shared" si="191"/>
        <v>67.2</v>
      </c>
      <c r="U682" s="1">
        <f t="shared" si="192"/>
        <v>13.4</v>
      </c>
      <c r="V682">
        <f t="shared" si="193"/>
        <v>12</v>
      </c>
      <c r="X682" s="1">
        <f t="shared" si="194"/>
        <v>43.93333333333334</v>
      </c>
      <c r="Y682" s="2">
        <f t="shared" si="195"/>
        <v>41.480000000000004</v>
      </c>
      <c r="Z682" s="1">
        <f t="shared" si="196"/>
        <v>66.66666666666667</v>
      </c>
      <c r="AA682" s="2">
        <f t="shared" si="197"/>
        <v>66.62</v>
      </c>
      <c r="AB682" s="1">
        <f t="shared" si="198"/>
        <v>49.26666666666667</v>
      </c>
      <c r="AC682" s="2">
        <f t="shared" si="199"/>
        <v>47.873333333333335</v>
      </c>
      <c r="AD682" s="1">
        <f t="shared" si="200"/>
        <v>16.566666666666666</v>
      </c>
      <c r="AE682" s="2">
        <f t="shared" si="201"/>
        <v>18.86</v>
      </c>
      <c r="AF682" s="2">
        <f t="shared" si="202"/>
        <v>43.468333333333334</v>
      </c>
      <c r="AG682" s="2">
        <f t="shared" si="203"/>
        <v>60.416666666666664</v>
      </c>
      <c r="AH682" s="2">
        <f t="shared" si="204"/>
        <v>26.46666666666667</v>
      </c>
      <c r="AI682" s="2">
        <f t="shared" si="205"/>
        <v>42.63333333333334</v>
      </c>
      <c r="AK682" s="1">
        <f t="shared" si="206"/>
        <v>37.88333333333333</v>
      </c>
      <c r="AL682" s="1">
        <f t="shared" si="207"/>
        <v>50.25</v>
      </c>
      <c r="AM682" s="1">
        <f t="shared" si="208"/>
        <v>42.86666666666666</v>
      </c>
    </row>
    <row r="683" spans="1:39" ht="12.75">
      <c r="A683">
        <v>47</v>
      </c>
      <c r="B683">
        <v>6</v>
      </c>
      <c r="C683">
        <v>2</v>
      </c>
      <c r="D683">
        <v>1923</v>
      </c>
      <c r="E683" s="1">
        <v>18.5</v>
      </c>
      <c r="F683" s="1">
        <v>11.8</v>
      </c>
      <c r="G683" s="1">
        <v>22.2</v>
      </c>
      <c r="H683" s="1">
        <v>39.8</v>
      </c>
      <c r="I683" s="1">
        <v>52.8</v>
      </c>
      <c r="J683" s="1">
        <v>67.8</v>
      </c>
      <c r="K683" s="1">
        <v>69.7</v>
      </c>
      <c r="L683" s="1">
        <v>64.4</v>
      </c>
      <c r="M683" s="1">
        <v>58.3</v>
      </c>
      <c r="N683" s="1">
        <v>45.7</v>
      </c>
      <c r="O683" s="1">
        <v>36.8</v>
      </c>
      <c r="P683" s="1">
        <v>31.3</v>
      </c>
      <c r="R683" s="1">
        <f t="shared" si="190"/>
        <v>43.25833333333333</v>
      </c>
      <c r="S683" s="14"/>
      <c r="T683" s="1">
        <f t="shared" si="191"/>
        <v>69.7</v>
      </c>
      <c r="U683" s="1">
        <f t="shared" si="192"/>
        <v>11.8</v>
      </c>
      <c r="V683">
        <f t="shared" si="193"/>
        <v>12</v>
      </c>
      <c r="X683" s="1">
        <f t="shared" si="194"/>
        <v>38.266666666666666</v>
      </c>
      <c r="Y683" s="2">
        <f t="shared" si="195"/>
        <v>42.14</v>
      </c>
      <c r="Z683" s="1">
        <f t="shared" si="196"/>
        <v>67.3</v>
      </c>
      <c r="AA683" s="2">
        <f t="shared" si="197"/>
        <v>66.97333333333333</v>
      </c>
      <c r="AB683" s="1">
        <f t="shared" si="198"/>
        <v>46.93333333333334</v>
      </c>
      <c r="AC683" s="2">
        <f t="shared" si="199"/>
        <v>46.79333333333334</v>
      </c>
      <c r="AD683" s="1">
        <f t="shared" si="200"/>
        <v>19.5</v>
      </c>
      <c r="AE683" s="2">
        <f t="shared" si="201"/>
        <v>17.706666666666667</v>
      </c>
      <c r="AF683" s="2">
        <f t="shared" si="202"/>
        <v>43.555</v>
      </c>
      <c r="AG683" s="2">
        <f t="shared" si="203"/>
        <v>58.800000000000004</v>
      </c>
      <c r="AH683" s="2">
        <f t="shared" si="204"/>
        <v>28.066666666666666</v>
      </c>
      <c r="AI683" s="2">
        <f t="shared" si="205"/>
        <v>41.833333333333336</v>
      </c>
      <c r="AK683" s="1">
        <f t="shared" si="206"/>
        <v>35.48333333333333</v>
      </c>
      <c r="AL683" s="1">
        <f t="shared" si="207"/>
        <v>51.03333333333334</v>
      </c>
      <c r="AM683" s="1">
        <f t="shared" si="208"/>
        <v>42.53333333333334</v>
      </c>
    </row>
    <row r="684" spans="1:39" ht="12.75">
      <c r="A684">
        <v>47</v>
      </c>
      <c r="B684">
        <v>6</v>
      </c>
      <c r="C684">
        <v>2</v>
      </c>
      <c r="D684">
        <v>1924</v>
      </c>
      <c r="E684" s="1">
        <v>7.8</v>
      </c>
      <c r="F684" s="1">
        <v>19.4</v>
      </c>
      <c r="G684" s="1">
        <v>27.4</v>
      </c>
      <c r="H684" s="1">
        <v>41</v>
      </c>
      <c r="I684" s="1">
        <v>48.2</v>
      </c>
      <c r="J684" s="1">
        <v>60.4</v>
      </c>
      <c r="K684" s="1">
        <v>65.5</v>
      </c>
      <c r="L684" s="1">
        <v>64.5</v>
      </c>
      <c r="M684" s="1">
        <v>54</v>
      </c>
      <c r="N684" s="1">
        <v>51.7</v>
      </c>
      <c r="O684" s="1">
        <v>33.6</v>
      </c>
      <c r="P684" s="1">
        <v>13.2</v>
      </c>
      <c r="R684" s="1">
        <f t="shared" si="190"/>
        <v>40.55833333333334</v>
      </c>
      <c r="S684" s="14"/>
      <c r="T684" s="1">
        <f t="shared" si="191"/>
        <v>65.5</v>
      </c>
      <c r="U684" s="1">
        <f t="shared" si="192"/>
        <v>7.8</v>
      </c>
      <c r="V684">
        <f t="shared" si="193"/>
        <v>12</v>
      </c>
      <c r="X684" s="1">
        <f t="shared" si="194"/>
        <v>38.86666666666667</v>
      </c>
      <c r="Y684" s="2">
        <f t="shared" si="195"/>
        <v>40.513333333333335</v>
      </c>
      <c r="Z684" s="1">
        <f t="shared" si="196"/>
        <v>63.46666666666667</v>
      </c>
      <c r="AA684" s="2">
        <f t="shared" si="197"/>
        <v>65.76</v>
      </c>
      <c r="AB684" s="1">
        <f t="shared" si="198"/>
        <v>46.43333333333334</v>
      </c>
      <c r="AC684" s="2">
        <f t="shared" si="199"/>
        <v>45.966666666666676</v>
      </c>
      <c r="AD684" s="1">
        <f t="shared" si="200"/>
        <v>16.96666666666667</v>
      </c>
      <c r="AE684" s="2">
        <f t="shared" si="201"/>
        <v>17.933333333333334</v>
      </c>
      <c r="AF684" s="2">
        <f t="shared" si="202"/>
        <v>42.401666666666664</v>
      </c>
      <c r="AG684" s="2">
        <f t="shared" si="203"/>
        <v>55.6</v>
      </c>
      <c r="AH684" s="2">
        <f t="shared" si="204"/>
        <v>27.950000000000003</v>
      </c>
      <c r="AI684" s="2">
        <f t="shared" si="205"/>
        <v>43.96666666666667</v>
      </c>
      <c r="AK684" s="1">
        <f t="shared" si="206"/>
        <v>34.03333333333334</v>
      </c>
      <c r="AL684" s="1">
        <f t="shared" si="207"/>
        <v>47.083333333333336</v>
      </c>
      <c r="AM684" s="1">
        <f t="shared" si="208"/>
        <v>42.875</v>
      </c>
    </row>
    <row r="685" spans="1:39" ht="12.75">
      <c r="A685">
        <v>47</v>
      </c>
      <c r="B685">
        <v>6</v>
      </c>
      <c r="C685">
        <v>2</v>
      </c>
      <c r="D685">
        <v>1925</v>
      </c>
      <c r="E685" s="1">
        <v>16.1</v>
      </c>
      <c r="F685" s="1">
        <v>21.6</v>
      </c>
      <c r="G685" s="1">
        <v>31.5</v>
      </c>
      <c r="H685" s="1">
        <v>47.1</v>
      </c>
      <c r="I685" s="1">
        <v>50.6</v>
      </c>
      <c r="J685" s="1">
        <v>65.1</v>
      </c>
      <c r="K685" s="1">
        <v>67.5</v>
      </c>
      <c r="L685" s="1">
        <v>67.3</v>
      </c>
      <c r="M685" s="1">
        <v>62.3</v>
      </c>
      <c r="N685" s="1">
        <v>38.1</v>
      </c>
      <c r="O685" s="1">
        <v>31.4</v>
      </c>
      <c r="P685" s="1">
        <v>16.6</v>
      </c>
      <c r="R685" s="1">
        <f t="shared" si="190"/>
        <v>42.93333333333334</v>
      </c>
      <c r="S685" s="14"/>
      <c r="T685" s="1">
        <f t="shared" si="191"/>
        <v>67.5</v>
      </c>
      <c r="U685" s="1">
        <f t="shared" si="192"/>
        <v>16.1</v>
      </c>
      <c r="V685">
        <f t="shared" si="193"/>
        <v>12</v>
      </c>
      <c r="X685" s="1">
        <f t="shared" si="194"/>
        <v>43.06666666666666</v>
      </c>
      <c r="Y685" s="2">
        <f t="shared" si="195"/>
        <v>40.26</v>
      </c>
      <c r="Z685" s="1">
        <f t="shared" si="196"/>
        <v>66.63333333333333</v>
      </c>
      <c r="AA685" s="2">
        <f t="shared" si="197"/>
        <v>65.08666666666667</v>
      </c>
      <c r="AB685" s="1">
        <f t="shared" si="198"/>
        <v>43.93333333333334</v>
      </c>
      <c r="AC685" s="2">
        <f t="shared" si="199"/>
        <v>45.79333333333334</v>
      </c>
      <c r="AD685" s="1">
        <f t="shared" si="200"/>
        <v>18.233333333333334</v>
      </c>
      <c r="AE685" s="2">
        <f t="shared" si="201"/>
        <v>18.253333333333337</v>
      </c>
      <c r="AF685" s="2">
        <f t="shared" si="202"/>
        <v>42.218333333333334</v>
      </c>
      <c r="AG685" s="2">
        <f t="shared" si="203"/>
        <v>59.98333333333334</v>
      </c>
      <c r="AH685" s="2">
        <f t="shared" si="204"/>
        <v>24.416666666666668</v>
      </c>
      <c r="AI685" s="2">
        <f t="shared" si="205"/>
        <v>40.86666666666667</v>
      </c>
      <c r="AK685" s="1">
        <f t="shared" si="206"/>
        <v>38.666666666666664</v>
      </c>
      <c r="AL685" s="1">
        <f t="shared" si="207"/>
        <v>47.20000000000001</v>
      </c>
      <c r="AM685" s="1">
        <f t="shared" si="208"/>
        <v>41.366666666666674</v>
      </c>
    </row>
    <row r="686" spans="1:39" ht="12.75">
      <c r="A686">
        <v>47</v>
      </c>
      <c r="B686">
        <v>6</v>
      </c>
      <c r="C686">
        <v>2</v>
      </c>
      <c r="D686">
        <v>1926</v>
      </c>
      <c r="E686" s="1">
        <v>17.1</v>
      </c>
      <c r="F686" s="1">
        <v>21</v>
      </c>
      <c r="G686" s="1">
        <v>22.3</v>
      </c>
      <c r="H686" s="1">
        <v>38.5</v>
      </c>
      <c r="I686" s="1">
        <v>54.5</v>
      </c>
      <c r="J686" s="1">
        <v>59.8</v>
      </c>
      <c r="K686" s="1">
        <v>68</v>
      </c>
      <c r="L686" s="1">
        <v>66.4</v>
      </c>
      <c r="M686" s="1">
        <v>56.7</v>
      </c>
      <c r="N686" s="1">
        <v>44.6</v>
      </c>
      <c r="O686" s="1">
        <v>28.5</v>
      </c>
      <c r="P686" s="1">
        <v>16.9</v>
      </c>
      <c r="R686" s="1">
        <f t="shared" si="190"/>
        <v>41.19166666666667</v>
      </c>
      <c r="S686" s="14"/>
      <c r="T686" s="1">
        <f t="shared" si="191"/>
        <v>68</v>
      </c>
      <c r="U686" s="1">
        <f t="shared" si="192"/>
        <v>16.9</v>
      </c>
      <c r="V686">
        <f t="shared" si="193"/>
        <v>12</v>
      </c>
      <c r="X686" s="1">
        <f t="shared" si="194"/>
        <v>38.43333333333333</v>
      </c>
      <c r="Y686" s="2">
        <f t="shared" si="195"/>
        <v>40.67333333333333</v>
      </c>
      <c r="Z686" s="1">
        <f t="shared" si="196"/>
        <v>64.73333333333333</v>
      </c>
      <c r="AA686" s="2">
        <f t="shared" si="197"/>
        <v>64.62666666666667</v>
      </c>
      <c r="AB686" s="1">
        <f t="shared" si="198"/>
        <v>43.26666666666667</v>
      </c>
      <c r="AC686" s="2">
        <f t="shared" si="199"/>
        <v>45.726666666666674</v>
      </c>
      <c r="AD686" s="1">
        <f t="shared" si="200"/>
        <v>18.400000000000002</v>
      </c>
      <c r="AE686" s="2">
        <f t="shared" si="201"/>
        <v>17.053333333333335</v>
      </c>
      <c r="AF686" s="2">
        <f t="shared" si="202"/>
        <v>42.215</v>
      </c>
      <c r="AG686" s="2">
        <f t="shared" si="203"/>
        <v>57.31666666666667</v>
      </c>
      <c r="AH686" s="2">
        <f t="shared" si="204"/>
        <v>27.183333333333326</v>
      </c>
      <c r="AI686" s="2">
        <f t="shared" si="205"/>
        <v>42.31666666666667</v>
      </c>
      <c r="AK686" s="1">
        <f t="shared" si="206"/>
        <v>35.53333333333333</v>
      </c>
      <c r="AL686" s="1">
        <f t="shared" si="207"/>
        <v>46.85</v>
      </c>
      <c r="AM686" s="1">
        <f t="shared" si="208"/>
        <v>42.35</v>
      </c>
    </row>
    <row r="687" spans="1:39" ht="12.75">
      <c r="A687">
        <v>47</v>
      </c>
      <c r="B687">
        <v>6</v>
      </c>
      <c r="C687">
        <v>2</v>
      </c>
      <c r="D687">
        <v>1927</v>
      </c>
      <c r="E687" s="1">
        <v>14.1</v>
      </c>
      <c r="F687" s="1">
        <v>24.2</v>
      </c>
      <c r="G687" s="1">
        <v>34.8</v>
      </c>
      <c r="H687" s="1">
        <v>42</v>
      </c>
      <c r="I687" s="1">
        <v>51.2</v>
      </c>
      <c r="J687" s="1">
        <v>60.8</v>
      </c>
      <c r="K687" s="1">
        <v>66.8</v>
      </c>
      <c r="L687" s="1">
        <v>62.3</v>
      </c>
      <c r="M687" s="1">
        <v>61.6</v>
      </c>
      <c r="N687" s="1">
        <v>50</v>
      </c>
      <c r="O687" s="1">
        <v>33.6</v>
      </c>
      <c r="P687" s="1">
        <v>16.4</v>
      </c>
      <c r="R687" s="1">
        <f t="shared" si="190"/>
        <v>43.150000000000006</v>
      </c>
      <c r="S687" s="14"/>
      <c r="T687" s="1">
        <f t="shared" si="191"/>
        <v>66.8</v>
      </c>
      <c r="U687" s="1">
        <f t="shared" si="192"/>
        <v>14.1</v>
      </c>
      <c r="V687">
        <f t="shared" si="193"/>
        <v>12</v>
      </c>
      <c r="X687" s="1">
        <f t="shared" si="194"/>
        <v>42.666666666666664</v>
      </c>
      <c r="Y687" s="2">
        <f t="shared" si="195"/>
        <v>41.413333333333334</v>
      </c>
      <c r="Z687" s="1">
        <f t="shared" si="196"/>
        <v>63.29999999999999</v>
      </c>
      <c r="AA687" s="2">
        <f t="shared" si="197"/>
        <v>64.88666666666666</v>
      </c>
      <c r="AB687" s="1">
        <f t="shared" si="198"/>
        <v>48.4</v>
      </c>
      <c r="AC687" s="2">
        <f t="shared" si="199"/>
        <v>45.473333333333336</v>
      </c>
      <c r="AD687" s="1">
        <f t="shared" si="200"/>
        <v>18.166666666666664</v>
      </c>
      <c r="AE687" s="2">
        <f t="shared" si="201"/>
        <v>17.360000000000003</v>
      </c>
      <c r="AF687" s="2">
        <f t="shared" si="202"/>
        <v>42.336666666666666</v>
      </c>
      <c r="AG687" s="2">
        <f t="shared" si="203"/>
        <v>57.45000000000001</v>
      </c>
      <c r="AH687" s="2">
        <f t="shared" si="204"/>
        <v>27.816666666666666</v>
      </c>
      <c r="AI687" s="2">
        <f t="shared" si="205"/>
        <v>42.475</v>
      </c>
      <c r="AK687" s="1">
        <f t="shared" si="206"/>
        <v>37.85</v>
      </c>
      <c r="AL687" s="1">
        <f t="shared" si="207"/>
        <v>48.449999999999996</v>
      </c>
      <c r="AM687" s="1">
        <f t="shared" si="208"/>
        <v>42.425</v>
      </c>
    </row>
    <row r="688" spans="1:39" ht="12.75">
      <c r="A688">
        <v>47</v>
      </c>
      <c r="B688">
        <v>6</v>
      </c>
      <c r="C688">
        <v>2</v>
      </c>
      <c r="D688">
        <v>1928</v>
      </c>
      <c r="E688" s="1">
        <v>18.2</v>
      </c>
      <c r="F688" s="1">
        <v>19.9</v>
      </c>
      <c r="G688" s="1">
        <v>28.8</v>
      </c>
      <c r="H688" s="1">
        <v>37.4</v>
      </c>
      <c r="I688" s="1">
        <v>54.8</v>
      </c>
      <c r="J688" s="1">
        <v>59.3</v>
      </c>
      <c r="K688" s="1">
        <v>68.8</v>
      </c>
      <c r="L688" s="1">
        <v>66.9</v>
      </c>
      <c r="M688" s="1">
        <v>55.6</v>
      </c>
      <c r="N688" s="1">
        <v>48.9</v>
      </c>
      <c r="O688" s="1">
        <v>35.3</v>
      </c>
      <c r="P688" s="1">
        <v>25</v>
      </c>
      <c r="R688" s="1">
        <f t="shared" si="190"/>
        <v>43.241666666666674</v>
      </c>
      <c r="S688" s="14"/>
      <c r="T688" s="1">
        <f t="shared" si="191"/>
        <v>68.8</v>
      </c>
      <c r="U688" s="1">
        <f t="shared" si="192"/>
        <v>18.2</v>
      </c>
      <c r="V688">
        <f t="shared" si="193"/>
        <v>12</v>
      </c>
      <c r="X688" s="1">
        <f t="shared" si="194"/>
        <v>40.333333333333336</v>
      </c>
      <c r="Y688" s="2">
        <f t="shared" si="195"/>
        <v>41.3</v>
      </c>
      <c r="Z688" s="1">
        <f t="shared" si="196"/>
        <v>65</v>
      </c>
      <c r="AA688" s="2">
        <f t="shared" si="197"/>
        <v>65.16666666666667</v>
      </c>
      <c r="AB688" s="1">
        <f t="shared" si="198"/>
        <v>46.6</v>
      </c>
      <c r="AC688" s="2">
        <f t="shared" si="199"/>
        <v>46.22666666666667</v>
      </c>
      <c r="AD688" s="1">
        <f t="shared" si="200"/>
        <v>13.5</v>
      </c>
      <c r="AE688" s="2">
        <f t="shared" si="201"/>
        <v>18.586666666666666</v>
      </c>
      <c r="AF688" s="2">
        <f t="shared" si="202"/>
        <v>42.608333333333334</v>
      </c>
      <c r="AG688" s="2">
        <f t="shared" si="203"/>
        <v>57.13333333333335</v>
      </c>
      <c r="AH688" s="2">
        <f t="shared" si="204"/>
        <v>26.28333333333333</v>
      </c>
      <c r="AI688" s="2">
        <f t="shared" si="205"/>
        <v>42.09166666666667</v>
      </c>
      <c r="AK688" s="1">
        <f t="shared" si="206"/>
        <v>36.4</v>
      </c>
      <c r="AL688" s="1">
        <f t="shared" si="207"/>
        <v>50.083333333333336</v>
      </c>
      <c r="AM688" s="1">
        <f t="shared" si="208"/>
        <v>42.025</v>
      </c>
    </row>
    <row r="689" spans="1:39" ht="12.75">
      <c r="A689">
        <v>47</v>
      </c>
      <c r="B689">
        <v>6</v>
      </c>
      <c r="C689">
        <v>2</v>
      </c>
      <c r="D689">
        <v>1929</v>
      </c>
      <c r="E689" s="1">
        <v>5</v>
      </c>
      <c r="F689" s="1">
        <v>10.5</v>
      </c>
      <c r="G689" s="1">
        <v>33</v>
      </c>
      <c r="H689" s="1">
        <v>44.2</v>
      </c>
      <c r="I689" s="1">
        <v>50.5</v>
      </c>
      <c r="J689" s="1">
        <v>60.6</v>
      </c>
      <c r="K689" s="1">
        <v>68.8</v>
      </c>
      <c r="L689" s="1">
        <v>64.9</v>
      </c>
      <c r="M689" s="1">
        <v>58.4</v>
      </c>
      <c r="N689" s="1">
        <v>47.5</v>
      </c>
      <c r="O689" s="1">
        <v>29.6</v>
      </c>
      <c r="P689" s="1">
        <v>21</v>
      </c>
      <c r="R689" s="1">
        <f t="shared" si="190"/>
        <v>41.166666666666664</v>
      </c>
      <c r="S689" s="14"/>
      <c r="T689" s="1">
        <f t="shared" si="191"/>
        <v>68.8</v>
      </c>
      <c r="U689" s="1">
        <f t="shared" si="192"/>
        <v>5</v>
      </c>
      <c r="V689">
        <f t="shared" si="193"/>
        <v>12</v>
      </c>
      <c r="X689" s="1">
        <f t="shared" si="194"/>
        <v>42.56666666666667</v>
      </c>
      <c r="Y689" s="2">
        <f t="shared" si="195"/>
        <v>42.06666666666666</v>
      </c>
      <c r="Z689" s="1">
        <f t="shared" si="196"/>
        <v>64.76666666666667</v>
      </c>
      <c r="AA689" s="2">
        <f t="shared" si="197"/>
        <v>66.06666666666668</v>
      </c>
      <c r="AB689" s="1">
        <f t="shared" si="198"/>
        <v>45.166666666666664</v>
      </c>
      <c r="AC689" s="2">
        <f t="shared" si="199"/>
        <v>48.14</v>
      </c>
      <c r="AD689" s="1">
        <f t="shared" si="200"/>
        <v>18.5</v>
      </c>
      <c r="AE689" s="2">
        <f t="shared" si="201"/>
        <v>20.046666666666667</v>
      </c>
      <c r="AF689" s="2">
        <f t="shared" si="202"/>
        <v>43.93833333333333</v>
      </c>
      <c r="AG689" s="2">
        <f t="shared" si="203"/>
        <v>57.9</v>
      </c>
      <c r="AH689" s="2">
        <f t="shared" si="204"/>
        <v>26.983333333333334</v>
      </c>
      <c r="AI689" s="2">
        <f t="shared" si="205"/>
        <v>43.741666666666674</v>
      </c>
      <c r="AK689" s="1">
        <f t="shared" si="206"/>
        <v>33.96666666666666</v>
      </c>
      <c r="AL689" s="1">
        <f t="shared" si="207"/>
        <v>48.36666666666667</v>
      </c>
      <c r="AM689" s="1">
        <f t="shared" si="208"/>
        <v>43.13333333333333</v>
      </c>
    </row>
    <row r="690" spans="1:39" ht="12.75">
      <c r="A690">
        <v>47</v>
      </c>
      <c r="B690">
        <v>6</v>
      </c>
      <c r="C690">
        <v>2</v>
      </c>
      <c r="D690">
        <v>1930</v>
      </c>
      <c r="E690" s="1">
        <v>10.4</v>
      </c>
      <c r="F690" s="1">
        <v>24.1</v>
      </c>
      <c r="G690" s="1">
        <v>29.3</v>
      </c>
      <c r="H690" s="1">
        <v>43</v>
      </c>
      <c r="I690" s="1">
        <v>55.2</v>
      </c>
      <c r="J690" s="1">
        <v>65.4</v>
      </c>
      <c r="K690" s="1">
        <v>69.8</v>
      </c>
      <c r="L690" s="1">
        <v>68.9</v>
      </c>
      <c r="M690" s="1">
        <v>60.7</v>
      </c>
      <c r="N690" s="1">
        <v>45.8</v>
      </c>
      <c r="O690" s="1">
        <v>36.6</v>
      </c>
      <c r="P690" s="1">
        <v>22.3</v>
      </c>
      <c r="R690" s="1">
        <f t="shared" si="190"/>
        <v>44.291666666666664</v>
      </c>
      <c r="S690" s="14"/>
      <c r="T690" s="1">
        <f t="shared" si="191"/>
        <v>69.8</v>
      </c>
      <c r="U690" s="1">
        <f t="shared" si="192"/>
        <v>10.4</v>
      </c>
      <c r="V690">
        <f t="shared" si="193"/>
        <v>12</v>
      </c>
      <c r="X690" s="1">
        <f t="shared" si="194"/>
        <v>42.5</v>
      </c>
      <c r="Y690" s="2">
        <f t="shared" si="195"/>
        <v>41.43333333333334</v>
      </c>
      <c r="Z690" s="1">
        <f t="shared" si="196"/>
        <v>68.03333333333333</v>
      </c>
      <c r="AA690" s="2">
        <f t="shared" si="197"/>
        <v>67.14666666666666</v>
      </c>
      <c r="AB690" s="1">
        <f t="shared" si="198"/>
        <v>47.699999999999996</v>
      </c>
      <c r="AC690" s="2">
        <f t="shared" si="199"/>
        <v>47.42666666666667</v>
      </c>
      <c r="AD690" s="1">
        <f t="shared" si="200"/>
        <v>24.366666666666664</v>
      </c>
      <c r="AE690" s="2">
        <f t="shared" si="201"/>
        <v>20.56</v>
      </c>
      <c r="AF690" s="2">
        <f t="shared" si="202"/>
        <v>44.074999999999996</v>
      </c>
      <c r="AG690" s="2">
        <f t="shared" si="203"/>
        <v>60.50000000000001</v>
      </c>
      <c r="AH690" s="2">
        <f t="shared" si="204"/>
        <v>30.916666666666668</v>
      </c>
      <c r="AI690" s="2">
        <f t="shared" si="205"/>
        <v>46.28333333333333</v>
      </c>
      <c r="AK690" s="1">
        <f t="shared" si="206"/>
        <v>37.9</v>
      </c>
      <c r="AL690" s="1">
        <f t="shared" si="207"/>
        <v>50.68333333333334</v>
      </c>
      <c r="AM690" s="1">
        <f t="shared" si="208"/>
        <v>45.741666666666674</v>
      </c>
    </row>
    <row r="691" spans="1:39" ht="12.75">
      <c r="A691">
        <v>47</v>
      </c>
      <c r="B691">
        <v>6</v>
      </c>
      <c r="C691">
        <v>2</v>
      </c>
      <c r="D691">
        <v>1931</v>
      </c>
      <c r="E691" s="1">
        <v>23</v>
      </c>
      <c r="F691" s="1">
        <v>27.8</v>
      </c>
      <c r="G691" s="1">
        <v>30</v>
      </c>
      <c r="H691" s="1">
        <v>44.3</v>
      </c>
      <c r="I691" s="1">
        <v>52.5</v>
      </c>
      <c r="J691" s="1">
        <v>67.2</v>
      </c>
      <c r="K691" s="1">
        <v>73.4</v>
      </c>
      <c r="L691" s="1">
        <v>67.1</v>
      </c>
      <c r="M691" s="1">
        <v>65.4</v>
      </c>
      <c r="N691" s="1">
        <v>52.1</v>
      </c>
      <c r="O691" s="1">
        <v>41</v>
      </c>
      <c r="P691" s="1">
        <v>30.3</v>
      </c>
      <c r="R691" s="1">
        <f t="shared" si="190"/>
        <v>47.84166666666667</v>
      </c>
      <c r="S691" s="14"/>
      <c r="T691" s="1">
        <f t="shared" si="191"/>
        <v>73.4</v>
      </c>
      <c r="U691" s="1">
        <f t="shared" si="192"/>
        <v>23</v>
      </c>
      <c r="V691">
        <f t="shared" si="193"/>
        <v>12</v>
      </c>
      <c r="X691" s="1">
        <f t="shared" si="194"/>
        <v>42.266666666666666</v>
      </c>
      <c r="Y691" s="2">
        <f t="shared" si="195"/>
        <v>41.626666666666665</v>
      </c>
      <c r="Z691" s="1">
        <f t="shared" si="196"/>
        <v>69.23333333333333</v>
      </c>
      <c r="AA691" s="2">
        <f t="shared" si="197"/>
        <v>67.98666666666666</v>
      </c>
      <c r="AB691" s="1">
        <f t="shared" si="198"/>
        <v>52.833333333333336</v>
      </c>
      <c r="AC691" s="2">
        <f t="shared" si="199"/>
        <v>47.38</v>
      </c>
      <c r="AD691" s="1">
        <f t="shared" si="200"/>
        <v>25.7</v>
      </c>
      <c r="AE691" s="2">
        <f t="shared" si="201"/>
        <v>21.633333333333333</v>
      </c>
      <c r="AF691" s="2">
        <f t="shared" si="202"/>
        <v>44.29666666666667</v>
      </c>
      <c r="AG691" s="2">
        <f t="shared" si="203"/>
        <v>61.65</v>
      </c>
      <c r="AH691" s="2">
        <f t="shared" si="204"/>
        <v>32.23333333333333</v>
      </c>
      <c r="AI691" s="2">
        <f t="shared" si="205"/>
        <v>46.14166666666666</v>
      </c>
      <c r="AK691" s="1">
        <f t="shared" si="206"/>
        <v>40.800000000000004</v>
      </c>
      <c r="AL691" s="1">
        <f t="shared" si="207"/>
        <v>54.88333333333333</v>
      </c>
      <c r="AM691" s="1">
        <f t="shared" si="208"/>
        <v>46.775</v>
      </c>
    </row>
    <row r="692" spans="1:39" ht="12.75">
      <c r="A692">
        <v>47</v>
      </c>
      <c r="B692">
        <v>6</v>
      </c>
      <c r="C692">
        <v>2</v>
      </c>
      <c r="D692">
        <v>1932</v>
      </c>
      <c r="E692" s="1">
        <v>24.5</v>
      </c>
      <c r="F692" s="1">
        <v>22.3</v>
      </c>
      <c r="G692" s="1">
        <v>23.2</v>
      </c>
      <c r="H692" s="1">
        <v>40.8</v>
      </c>
      <c r="I692" s="1">
        <v>54.5</v>
      </c>
      <c r="J692" s="1">
        <v>66.7</v>
      </c>
      <c r="K692" s="1">
        <v>70.4</v>
      </c>
      <c r="L692" s="1">
        <v>69</v>
      </c>
      <c r="M692" s="1">
        <v>58.9</v>
      </c>
      <c r="N692" s="1">
        <v>45.7</v>
      </c>
      <c r="O692" s="1">
        <v>29.9</v>
      </c>
      <c r="P692" s="1">
        <v>20.1</v>
      </c>
      <c r="R692" s="1">
        <f t="shared" si="190"/>
        <v>43.83333333333332</v>
      </c>
      <c r="S692" s="14"/>
      <c r="T692" s="1">
        <f t="shared" si="191"/>
        <v>70.4</v>
      </c>
      <c r="U692" s="1">
        <f t="shared" si="192"/>
        <v>20.1</v>
      </c>
      <c r="V692">
        <f t="shared" si="193"/>
        <v>12</v>
      </c>
      <c r="X692" s="1">
        <f t="shared" si="194"/>
        <v>39.5</v>
      </c>
      <c r="Y692" s="2">
        <f t="shared" si="195"/>
        <v>41.54666666666667</v>
      </c>
      <c r="Z692" s="1">
        <f t="shared" si="196"/>
        <v>68.7</v>
      </c>
      <c r="AA692" s="2">
        <f t="shared" si="197"/>
        <v>68.51333333333332</v>
      </c>
      <c r="AB692" s="1">
        <f t="shared" si="198"/>
        <v>44.833333333333336</v>
      </c>
      <c r="AC692" s="2">
        <f t="shared" si="199"/>
        <v>48.013333333333335</v>
      </c>
      <c r="AD692" s="1">
        <f t="shared" si="200"/>
        <v>20.733333333333334</v>
      </c>
      <c r="AE692" s="2">
        <f t="shared" si="201"/>
        <v>21.406666666666663</v>
      </c>
      <c r="AF692" s="2">
        <f t="shared" si="202"/>
        <v>44.88833333333333</v>
      </c>
      <c r="AG692" s="2">
        <f t="shared" si="203"/>
        <v>60.04999999999999</v>
      </c>
      <c r="AH692" s="2">
        <f t="shared" si="204"/>
        <v>27.649999999999995</v>
      </c>
      <c r="AI692" s="2">
        <f t="shared" si="205"/>
        <v>44.44166666666666</v>
      </c>
      <c r="AK692" s="1">
        <f t="shared" si="206"/>
        <v>38.666666666666664</v>
      </c>
      <c r="AL692" s="1">
        <f t="shared" si="207"/>
        <v>49</v>
      </c>
      <c r="AM692" s="1">
        <f t="shared" si="208"/>
        <v>44.21666666666667</v>
      </c>
    </row>
    <row r="693" spans="1:39" ht="12.75">
      <c r="A693">
        <v>47</v>
      </c>
      <c r="B693">
        <v>6</v>
      </c>
      <c r="C693">
        <v>2</v>
      </c>
      <c r="D693">
        <v>1933</v>
      </c>
      <c r="E693" s="1">
        <v>25.9</v>
      </c>
      <c r="F693" s="1">
        <v>16.2</v>
      </c>
      <c r="G693" s="1">
        <v>28.1</v>
      </c>
      <c r="H693" s="1">
        <v>41</v>
      </c>
      <c r="I693" s="1">
        <v>54.8</v>
      </c>
      <c r="J693" s="1">
        <v>70.6</v>
      </c>
      <c r="K693" s="1">
        <v>71</v>
      </c>
      <c r="L693" s="1">
        <v>66</v>
      </c>
      <c r="M693" s="1">
        <v>64</v>
      </c>
      <c r="N693" s="1">
        <v>45.5</v>
      </c>
      <c r="O693" s="1">
        <v>29.6</v>
      </c>
      <c r="P693" s="1">
        <v>19.5</v>
      </c>
      <c r="R693" s="1">
        <f t="shared" si="190"/>
        <v>44.35</v>
      </c>
      <c r="S693" s="14"/>
      <c r="T693" s="1">
        <f t="shared" si="191"/>
        <v>71</v>
      </c>
      <c r="U693" s="1">
        <f t="shared" si="192"/>
        <v>16.2</v>
      </c>
      <c r="V693">
        <f t="shared" si="193"/>
        <v>12</v>
      </c>
      <c r="X693" s="1">
        <f t="shared" si="194"/>
        <v>41.3</v>
      </c>
      <c r="Y693" s="2">
        <f t="shared" si="195"/>
        <v>41.16</v>
      </c>
      <c r="Z693" s="1">
        <f t="shared" si="196"/>
        <v>69.2</v>
      </c>
      <c r="AA693" s="2">
        <f t="shared" si="197"/>
        <v>68.35333333333332</v>
      </c>
      <c r="AB693" s="1">
        <f t="shared" si="198"/>
        <v>46.36666666666667</v>
      </c>
      <c r="AC693" s="2">
        <f t="shared" si="199"/>
        <v>47.63333333333334</v>
      </c>
      <c r="AD693" s="1">
        <f t="shared" si="200"/>
        <v>18.866666666666664</v>
      </c>
      <c r="AE693" s="2">
        <f t="shared" si="201"/>
        <v>18.806666666666665</v>
      </c>
      <c r="AF693" s="2">
        <f t="shared" si="202"/>
        <v>44.596666666666664</v>
      </c>
      <c r="AG693" s="2">
        <f t="shared" si="203"/>
        <v>61.23333333333333</v>
      </c>
      <c r="AH693" s="2">
        <f t="shared" si="204"/>
        <v>26.28333333333333</v>
      </c>
      <c r="AI693" s="2">
        <f t="shared" si="205"/>
        <v>43.166666666666664</v>
      </c>
      <c r="AK693" s="1">
        <f t="shared" si="206"/>
        <v>39.43333333333333</v>
      </c>
      <c r="AL693" s="1">
        <f t="shared" si="207"/>
        <v>49.26666666666667</v>
      </c>
      <c r="AM693" s="1">
        <f t="shared" si="208"/>
        <v>43.93333333333334</v>
      </c>
    </row>
    <row r="694" spans="1:39" ht="12.75">
      <c r="A694">
        <v>47</v>
      </c>
      <c r="B694">
        <v>6</v>
      </c>
      <c r="C694">
        <v>2</v>
      </c>
      <c r="D694">
        <v>1934</v>
      </c>
      <c r="E694" s="1">
        <v>23.3</v>
      </c>
      <c r="F694" s="1">
        <v>13.8</v>
      </c>
      <c r="G694" s="1">
        <v>26</v>
      </c>
      <c r="H694" s="1">
        <v>40.9</v>
      </c>
      <c r="I694" s="1">
        <v>59.6</v>
      </c>
      <c r="J694" s="1">
        <v>68</v>
      </c>
      <c r="K694" s="1">
        <v>69.7</v>
      </c>
      <c r="L694" s="1">
        <v>64.5</v>
      </c>
      <c r="M694" s="1">
        <v>57.6</v>
      </c>
      <c r="N694" s="1">
        <v>49.5</v>
      </c>
      <c r="O694" s="1">
        <v>37.9</v>
      </c>
      <c r="P694" s="1">
        <v>18.7</v>
      </c>
      <c r="R694" s="1">
        <f t="shared" si="190"/>
        <v>44.125</v>
      </c>
      <c r="S694" s="14"/>
      <c r="T694" s="1">
        <f t="shared" si="191"/>
        <v>69.7</v>
      </c>
      <c r="U694" s="1">
        <f t="shared" si="192"/>
        <v>13.8</v>
      </c>
      <c r="V694">
        <f t="shared" si="193"/>
        <v>12</v>
      </c>
      <c r="X694" s="1">
        <f t="shared" si="194"/>
        <v>42.166666666666664</v>
      </c>
      <c r="Y694" s="2">
        <f t="shared" si="195"/>
        <v>41.18</v>
      </c>
      <c r="Z694" s="1">
        <f t="shared" si="196"/>
        <v>67.39999999999999</v>
      </c>
      <c r="AA694" s="2">
        <f t="shared" si="197"/>
        <v>68.16666666666667</v>
      </c>
      <c r="AB694" s="1">
        <f t="shared" si="198"/>
        <v>48.333333333333336</v>
      </c>
      <c r="AC694" s="2">
        <f t="shared" si="199"/>
        <v>46.14666666666667</v>
      </c>
      <c r="AD694" s="1">
        <f t="shared" si="200"/>
        <v>17.366666666666664</v>
      </c>
      <c r="AE694" s="2">
        <f t="shared" si="201"/>
        <v>17.459999999999997</v>
      </c>
      <c r="AF694" s="2">
        <f t="shared" si="202"/>
        <v>43.480000000000004</v>
      </c>
      <c r="AG694" s="2">
        <f t="shared" si="203"/>
        <v>60.050000000000004</v>
      </c>
      <c r="AH694" s="2">
        <f t="shared" si="204"/>
        <v>28.5</v>
      </c>
      <c r="AI694" s="2">
        <f t="shared" si="205"/>
        <v>43.449999999999996</v>
      </c>
      <c r="AK694" s="1">
        <f t="shared" si="206"/>
        <v>38.6</v>
      </c>
      <c r="AL694" s="1">
        <f t="shared" si="207"/>
        <v>49.65</v>
      </c>
      <c r="AM694" s="1">
        <f t="shared" si="208"/>
        <v>42.766666666666666</v>
      </c>
    </row>
    <row r="695" spans="1:39" ht="12.75">
      <c r="A695">
        <v>47</v>
      </c>
      <c r="B695">
        <v>6</v>
      </c>
      <c r="C695">
        <v>2</v>
      </c>
      <c r="D695">
        <v>1935</v>
      </c>
      <c r="E695" s="1">
        <v>13.1</v>
      </c>
      <c r="F695" s="1">
        <v>20.3</v>
      </c>
      <c r="G695" s="1">
        <v>31.5</v>
      </c>
      <c r="H695" s="1">
        <v>40.3</v>
      </c>
      <c r="I695" s="1">
        <v>49.9</v>
      </c>
      <c r="J695" s="1">
        <v>60.2</v>
      </c>
      <c r="K695" s="1">
        <v>73.5</v>
      </c>
      <c r="L695" s="1">
        <v>68</v>
      </c>
      <c r="M695" s="1">
        <v>58.5</v>
      </c>
      <c r="N695" s="1">
        <v>47.1</v>
      </c>
      <c r="O695" s="1">
        <v>31.8</v>
      </c>
      <c r="P695" s="1">
        <v>19.8</v>
      </c>
      <c r="R695" s="1">
        <f t="shared" si="190"/>
        <v>42.833333333333336</v>
      </c>
      <c r="S695" s="14"/>
      <c r="T695" s="1">
        <f t="shared" si="191"/>
        <v>73.5</v>
      </c>
      <c r="U695" s="1">
        <f t="shared" si="192"/>
        <v>13.1</v>
      </c>
      <c r="V695">
        <f t="shared" si="193"/>
        <v>12</v>
      </c>
      <c r="X695" s="1">
        <f t="shared" si="194"/>
        <v>40.56666666666666</v>
      </c>
      <c r="Y695" s="2">
        <f t="shared" si="195"/>
        <v>41.406666666666666</v>
      </c>
      <c r="Z695" s="1">
        <f t="shared" si="196"/>
        <v>67.23333333333333</v>
      </c>
      <c r="AA695" s="2">
        <f t="shared" si="197"/>
        <v>68.24</v>
      </c>
      <c r="AB695" s="1">
        <f t="shared" si="198"/>
        <v>45.800000000000004</v>
      </c>
      <c r="AC695" s="2">
        <f t="shared" si="199"/>
        <v>46.193333333333335</v>
      </c>
      <c r="AD695" s="1">
        <f t="shared" si="200"/>
        <v>11.366666666666667</v>
      </c>
      <c r="AE695" s="2">
        <f t="shared" si="201"/>
        <v>17.06</v>
      </c>
      <c r="AF695" s="2">
        <f t="shared" si="202"/>
        <v>43.29833333333333</v>
      </c>
      <c r="AG695" s="2">
        <f t="shared" si="203"/>
        <v>58.4</v>
      </c>
      <c r="AH695" s="2">
        <f t="shared" si="204"/>
        <v>23.916666666666668</v>
      </c>
      <c r="AI695" s="2">
        <f t="shared" si="205"/>
        <v>42.24166666666667</v>
      </c>
      <c r="AK695" s="1">
        <f t="shared" si="206"/>
        <v>35.88333333333333</v>
      </c>
      <c r="AL695" s="1">
        <f t="shared" si="207"/>
        <v>49.78333333333333</v>
      </c>
      <c r="AM695" s="1">
        <f t="shared" si="208"/>
        <v>41.83333333333333</v>
      </c>
    </row>
    <row r="696" spans="1:39" ht="12.75">
      <c r="A696">
        <v>47</v>
      </c>
      <c r="B696">
        <v>6</v>
      </c>
      <c r="C696">
        <v>2</v>
      </c>
      <c r="D696">
        <v>1936</v>
      </c>
      <c r="E696" s="1">
        <v>10.4</v>
      </c>
      <c r="F696" s="1">
        <v>3.9</v>
      </c>
      <c r="G696" s="1">
        <v>30.5</v>
      </c>
      <c r="H696" s="1">
        <v>37.6</v>
      </c>
      <c r="I696" s="1">
        <v>59</v>
      </c>
      <c r="J696" s="1">
        <v>61.9</v>
      </c>
      <c r="K696" s="1">
        <v>73.8</v>
      </c>
      <c r="L696" s="1">
        <v>69.2</v>
      </c>
      <c r="M696" s="1">
        <v>61.9</v>
      </c>
      <c r="N696" s="1">
        <v>44.5</v>
      </c>
      <c r="O696" s="1">
        <v>29.8</v>
      </c>
      <c r="P696" s="1">
        <v>24.6</v>
      </c>
      <c r="R696" s="1">
        <f t="shared" si="190"/>
        <v>42.25833333333333</v>
      </c>
      <c r="S696" s="14"/>
      <c r="T696" s="1">
        <f t="shared" si="191"/>
        <v>73.8</v>
      </c>
      <c r="U696" s="1">
        <f t="shared" si="192"/>
        <v>3.9</v>
      </c>
      <c r="V696">
        <f t="shared" si="193"/>
        <v>12</v>
      </c>
      <c r="X696" s="1">
        <f t="shared" si="194"/>
        <v>42.36666666666667</v>
      </c>
      <c r="Y696" s="2">
        <f t="shared" si="195"/>
        <v>41.993333333333325</v>
      </c>
      <c r="Z696" s="1">
        <f t="shared" si="196"/>
        <v>68.3</v>
      </c>
      <c r="AA696" s="2">
        <f t="shared" si="197"/>
        <v>67.91333333333333</v>
      </c>
      <c r="AB696" s="1">
        <f t="shared" si="198"/>
        <v>45.400000000000006</v>
      </c>
      <c r="AC696" s="2">
        <f t="shared" si="199"/>
        <v>46.660000000000004</v>
      </c>
      <c r="AD696" s="1">
        <f t="shared" si="200"/>
        <v>18.96666666666667</v>
      </c>
      <c r="AE696" s="2">
        <f t="shared" si="201"/>
        <v>17.16</v>
      </c>
      <c r="AF696" s="2">
        <f t="shared" si="202"/>
        <v>43.44333333333334</v>
      </c>
      <c r="AG696" s="2">
        <f t="shared" si="203"/>
        <v>60.56666666666666</v>
      </c>
      <c r="AH696" s="2">
        <f t="shared" si="204"/>
        <v>26.266666666666666</v>
      </c>
      <c r="AI696" s="2">
        <f t="shared" si="205"/>
        <v>43.34166666666667</v>
      </c>
      <c r="AK696" s="1">
        <f t="shared" si="206"/>
        <v>33.88333333333333</v>
      </c>
      <c r="AL696" s="1">
        <f t="shared" si="207"/>
        <v>50.63333333333333</v>
      </c>
      <c r="AM696" s="1">
        <f t="shared" si="208"/>
        <v>43.45833333333333</v>
      </c>
    </row>
    <row r="697" spans="1:39" ht="12.75">
      <c r="A697">
        <v>47</v>
      </c>
      <c r="B697">
        <v>6</v>
      </c>
      <c r="C697">
        <v>2</v>
      </c>
      <c r="D697">
        <v>1937</v>
      </c>
      <c r="E697" s="1">
        <v>14.6</v>
      </c>
      <c r="F697" s="1">
        <v>17.7</v>
      </c>
      <c r="G697" s="1">
        <v>26.4</v>
      </c>
      <c r="H697" s="1">
        <v>40.5</v>
      </c>
      <c r="I697" s="1">
        <v>55</v>
      </c>
      <c r="J697" s="1">
        <v>63.5</v>
      </c>
      <c r="K697" s="1">
        <v>71.4</v>
      </c>
      <c r="L697" s="1">
        <v>72.3</v>
      </c>
      <c r="M697" s="1">
        <v>59.8</v>
      </c>
      <c r="N697" s="1">
        <v>44.2</v>
      </c>
      <c r="O697" s="1">
        <v>31.2</v>
      </c>
      <c r="P697" s="1">
        <v>18.5</v>
      </c>
      <c r="R697" s="1">
        <f t="shared" si="190"/>
        <v>42.925000000000004</v>
      </c>
      <c r="S697" s="14"/>
      <c r="T697" s="1">
        <f t="shared" si="191"/>
        <v>72.3</v>
      </c>
      <c r="U697" s="1">
        <f t="shared" si="192"/>
        <v>14.6</v>
      </c>
      <c r="V697">
        <f t="shared" si="193"/>
        <v>12</v>
      </c>
      <c r="X697" s="1">
        <f t="shared" si="194"/>
        <v>40.63333333333333</v>
      </c>
      <c r="Y697" s="2">
        <f t="shared" si="195"/>
        <v>41.92</v>
      </c>
      <c r="Z697" s="1">
        <f t="shared" si="196"/>
        <v>69.06666666666666</v>
      </c>
      <c r="AA697" s="2">
        <f t="shared" si="197"/>
        <v>68.08</v>
      </c>
      <c r="AB697" s="1">
        <f t="shared" si="198"/>
        <v>45.06666666666666</v>
      </c>
      <c r="AC697" s="2">
        <f t="shared" si="199"/>
        <v>46.61333333333333</v>
      </c>
      <c r="AD697" s="1">
        <f t="shared" si="200"/>
        <v>18.733333333333334</v>
      </c>
      <c r="AE697" s="2">
        <f t="shared" si="201"/>
        <v>17.720000000000002</v>
      </c>
      <c r="AF697" s="2">
        <f t="shared" si="202"/>
        <v>43.61833333333334</v>
      </c>
      <c r="AG697" s="2">
        <f t="shared" si="203"/>
        <v>60.416666666666664</v>
      </c>
      <c r="AH697" s="2">
        <f t="shared" si="204"/>
        <v>27.750000000000004</v>
      </c>
      <c r="AI697" s="2">
        <f t="shared" si="205"/>
        <v>43.80000000000001</v>
      </c>
      <c r="AK697" s="1">
        <f t="shared" si="206"/>
        <v>36.28333333333333</v>
      </c>
      <c r="AL697" s="1">
        <f t="shared" si="207"/>
        <v>49.56666666666666</v>
      </c>
      <c r="AM697" s="1">
        <f t="shared" si="208"/>
        <v>44.28333333333333</v>
      </c>
    </row>
    <row r="698" spans="1:39" ht="12.75">
      <c r="A698">
        <v>47</v>
      </c>
      <c r="B698">
        <v>6</v>
      </c>
      <c r="C698">
        <v>2</v>
      </c>
      <c r="D698">
        <v>1938</v>
      </c>
      <c r="E698" s="1">
        <v>14.9</v>
      </c>
      <c r="F698" s="1">
        <v>22.8</v>
      </c>
      <c r="G698" s="1">
        <v>34.9</v>
      </c>
      <c r="H698" s="1">
        <v>44.2</v>
      </c>
      <c r="I698" s="1">
        <v>53.6</v>
      </c>
      <c r="J698" s="1">
        <v>63.6</v>
      </c>
      <c r="K698" s="1">
        <v>69.1</v>
      </c>
      <c r="L698" s="1">
        <v>70</v>
      </c>
      <c r="M698" s="1">
        <v>58.6</v>
      </c>
      <c r="N698" s="1">
        <v>52.6</v>
      </c>
      <c r="O698" s="1">
        <v>34.9</v>
      </c>
      <c r="P698" s="1">
        <v>21.7</v>
      </c>
      <c r="R698" s="1">
        <f t="shared" si="190"/>
        <v>45.07500000000001</v>
      </c>
      <c r="S698" s="14"/>
      <c r="T698" s="1">
        <f t="shared" si="191"/>
        <v>70</v>
      </c>
      <c r="U698" s="1">
        <f t="shared" si="192"/>
        <v>14.9</v>
      </c>
      <c r="V698">
        <f t="shared" si="193"/>
        <v>12</v>
      </c>
      <c r="X698" s="1">
        <f t="shared" si="194"/>
        <v>44.23333333333333</v>
      </c>
      <c r="Y698" s="2">
        <f t="shared" si="195"/>
        <v>41.50666666666667</v>
      </c>
      <c r="Z698" s="1">
        <f t="shared" si="196"/>
        <v>67.56666666666666</v>
      </c>
      <c r="AA698" s="2">
        <f t="shared" si="197"/>
        <v>67.96000000000001</v>
      </c>
      <c r="AB698" s="1">
        <f t="shared" si="198"/>
        <v>48.699999999999996</v>
      </c>
      <c r="AC698" s="2">
        <f t="shared" si="199"/>
        <v>46.879999999999995</v>
      </c>
      <c r="AD698" s="1">
        <f t="shared" si="200"/>
        <v>19.366666666666664</v>
      </c>
      <c r="AE698" s="2">
        <f t="shared" si="201"/>
        <v>19.466666666666665</v>
      </c>
      <c r="AF698" s="2">
        <f t="shared" si="202"/>
        <v>43.57000000000001</v>
      </c>
      <c r="AG698" s="2">
        <f t="shared" si="203"/>
        <v>59.85</v>
      </c>
      <c r="AH698" s="2">
        <f t="shared" si="204"/>
        <v>29.03333333333333</v>
      </c>
      <c r="AI698" s="2">
        <f t="shared" si="205"/>
        <v>44.791666666666664</v>
      </c>
      <c r="AK698" s="1">
        <f t="shared" si="206"/>
        <v>39</v>
      </c>
      <c r="AL698" s="1">
        <f t="shared" si="207"/>
        <v>51.15</v>
      </c>
      <c r="AM698" s="1">
        <f t="shared" si="208"/>
        <v>44.516666666666666</v>
      </c>
    </row>
    <row r="699" spans="1:39" ht="12.75">
      <c r="A699">
        <v>47</v>
      </c>
      <c r="B699">
        <v>6</v>
      </c>
      <c r="C699">
        <v>2</v>
      </c>
      <c r="D699">
        <v>1939</v>
      </c>
      <c r="E699" s="1">
        <v>21.4</v>
      </c>
      <c r="F699" s="1">
        <v>15</v>
      </c>
      <c r="G699" s="1">
        <v>28.6</v>
      </c>
      <c r="H699" s="1">
        <v>39.6</v>
      </c>
      <c r="I699" s="1">
        <v>57.2</v>
      </c>
      <c r="J699" s="1">
        <v>65.5</v>
      </c>
      <c r="K699" s="1">
        <v>71</v>
      </c>
      <c r="L699" s="1">
        <v>68.2</v>
      </c>
      <c r="M699" s="1">
        <v>61.8</v>
      </c>
      <c r="N699" s="1">
        <v>47.4</v>
      </c>
      <c r="O699" s="1">
        <v>35.1</v>
      </c>
      <c r="P699" s="1">
        <v>29.2</v>
      </c>
      <c r="R699" s="1">
        <f t="shared" si="190"/>
        <v>45</v>
      </c>
      <c r="S699" s="14"/>
      <c r="T699" s="1">
        <f t="shared" si="191"/>
        <v>71</v>
      </c>
      <c r="U699" s="1">
        <f t="shared" si="192"/>
        <v>15</v>
      </c>
      <c r="V699">
        <f t="shared" si="193"/>
        <v>12</v>
      </c>
      <c r="X699" s="1">
        <f t="shared" si="194"/>
        <v>41.800000000000004</v>
      </c>
      <c r="Y699" s="2">
        <f t="shared" si="195"/>
        <v>41.773333333333326</v>
      </c>
      <c r="Z699" s="1">
        <f t="shared" si="196"/>
        <v>68.23333333333333</v>
      </c>
      <c r="AA699" s="2">
        <f t="shared" si="197"/>
        <v>67.93333333333334</v>
      </c>
      <c r="AB699" s="1">
        <f t="shared" si="198"/>
        <v>48.099999999999994</v>
      </c>
      <c r="AC699" s="2">
        <f t="shared" si="199"/>
        <v>47.60666666666666</v>
      </c>
      <c r="AD699" s="1">
        <f t="shared" si="200"/>
        <v>20.166666666666668</v>
      </c>
      <c r="AE699" s="2">
        <f t="shared" si="201"/>
        <v>19.919999999999998</v>
      </c>
      <c r="AF699" s="2">
        <f t="shared" si="202"/>
        <v>44.25833333333333</v>
      </c>
      <c r="AG699" s="2">
        <f t="shared" si="203"/>
        <v>60.550000000000004</v>
      </c>
      <c r="AH699" s="2">
        <f t="shared" si="204"/>
        <v>27.900000000000002</v>
      </c>
      <c r="AI699" s="2">
        <f t="shared" si="205"/>
        <v>43.208333333333336</v>
      </c>
      <c r="AK699" s="1">
        <f t="shared" si="206"/>
        <v>37.88333333333333</v>
      </c>
      <c r="AL699" s="1">
        <f t="shared" si="207"/>
        <v>52.11666666666667</v>
      </c>
      <c r="AM699" s="1">
        <f t="shared" si="208"/>
        <v>43.59166666666667</v>
      </c>
    </row>
    <row r="700" spans="1:39" ht="12.75">
      <c r="A700">
        <v>47</v>
      </c>
      <c r="B700">
        <v>6</v>
      </c>
      <c r="C700">
        <v>2</v>
      </c>
      <c r="D700">
        <v>1940</v>
      </c>
      <c r="E700" s="1">
        <v>10.4</v>
      </c>
      <c r="F700" s="1">
        <v>20.9</v>
      </c>
      <c r="G700" s="1">
        <v>24.4</v>
      </c>
      <c r="H700" s="1">
        <v>39.4</v>
      </c>
      <c r="I700" s="1">
        <v>51.7</v>
      </c>
      <c r="J700" s="1">
        <v>63.6</v>
      </c>
      <c r="K700" s="1">
        <v>70.1</v>
      </c>
      <c r="L700" s="1">
        <v>66.2</v>
      </c>
      <c r="M700" s="1">
        <v>60.1</v>
      </c>
      <c r="N700" s="1">
        <v>50</v>
      </c>
      <c r="O700" s="1">
        <v>31.3</v>
      </c>
      <c r="P700" s="1">
        <v>23</v>
      </c>
      <c r="R700" s="1">
        <f t="shared" si="190"/>
        <v>42.59166666666667</v>
      </c>
      <c r="S700" s="14"/>
      <c r="T700" s="1">
        <f t="shared" si="191"/>
        <v>70.1</v>
      </c>
      <c r="U700" s="1">
        <f t="shared" si="192"/>
        <v>10.4</v>
      </c>
      <c r="V700">
        <f t="shared" si="193"/>
        <v>12</v>
      </c>
      <c r="X700" s="1">
        <f t="shared" si="194"/>
        <v>38.5</v>
      </c>
      <c r="Y700" s="2">
        <f t="shared" si="195"/>
        <v>42.59333333333333</v>
      </c>
      <c r="Z700" s="1">
        <f t="shared" si="196"/>
        <v>66.63333333333333</v>
      </c>
      <c r="AA700" s="2">
        <f t="shared" si="197"/>
        <v>67.38000000000001</v>
      </c>
      <c r="AB700" s="1">
        <f t="shared" si="198"/>
        <v>47.13333333333333</v>
      </c>
      <c r="AC700" s="2">
        <f t="shared" si="199"/>
        <v>47.82666666666666</v>
      </c>
      <c r="AD700" s="1">
        <f t="shared" si="200"/>
        <v>20.099999999999998</v>
      </c>
      <c r="AE700" s="2">
        <f t="shared" si="201"/>
        <v>19.406666666666666</v>
      </c>
      <c r="AF700" s="2">
        <f t="shared" si="202"/>
        <v>44.405</v>
      </c>
      <c r="AG700" s="2">
        <f t="shared" si="203"/>
        <v>58.51666666666667</v>
      </c>
      <c r="AH700" s="2">
        <f t="shared" si="204"/>
        <v>27.733333333333334</v>
      </c>
      <c r="AI700" s="2">
        <f t="shared" si="205"/>
        <v>44.875</v>
      </c>
      <c r="AK700" s="1">
        <f t="shared" si="206"/>
        <v>35.06666666666667</v>
      </c>
      <c r="AL700" s="1">
        <f t="shared" si="207"/>
        <v>50.11666666666667</v>
      </c>
      <c r="AM700" s="1">
        <f t="shared" si="208"/>
        <v>44.575</v>
      </c>
    </row>
    <row r="701" spans="1:39" ht="12.75">
      <c r="A701">
        <v>47</v>
      </c>
      <c r="B701">
        <v>6</v>
      </c>
      <c r="C701">
        <v>2</v>
      </c>
      <c r="D701">
        <v>1941</v>
      </c>
      <c r="E701" s="1">
        <v>19.8</v>
      </c>
      <c r="F701" s="1">
        <v>17.5</v>
      </c>
      <c r="G701" s="1">
        <v>24.8</v>
      </c>
      <c r="H701" s="1">
        <v>47.9</v>
      </c>
      <c r="I701" s="1">
        <v>58.4</v>
      </c>
      <c r="J701" s="1">
        <v>65.8</v>
      </c>
      <c r="K701" s="1">
        <v>70.8</v>
      </c>
      <c r="L701" s="1">
        <v>67.9</v>
      </c>
      <c r="M701" s="1">
        <v>61.3</v>
      </c>
      <c r="N701" s="1">
        <v>49.2</v>
      </c>
      <c r="O701" s="1">
        <v>36.6</v>
      </c>
      <c r="P701" s="1">
        <v>28.4</v>
      </c>
      <c r="R701" s="1">
        <f t="shared" si="190"/>
        <v>45.699999999999996</v>
      </c>
      <c r="S701" s="14"/>
      <c r="T701" s="1">
        <f t="shared" si="191"/>
        <v>70.8</v>
      </c>
      <c r="U701" s="1">
        <f t="shared" si="192"/>
        <v>17.5</v>
      </c>
      <c r="V701">
        <f t="shared" si="193"/>
        <v>12</v>
      </c>
      <c r="X701" s="1">
        <f t="shared" si="194"/>
        <v>43.699999999999996</v>
      </c>
      <c r="Y701" s="2">
        <f t="shared" si="195"/>
        <v>41.58666666666666</v>
      </c>
      <c r="Z701" s="1">
        <f t="shared" si="196"/>
        <v>68.16666666666667</v>
      </c>
      <c r="AA701" s="2">
        <f t="shared" si="197"/>
        <v>67.63333333333334</v>
      </c>
      <c r="AB701" s="1">
        <f t="shared" si="198"/>
        <v>49.03333333333333</v>
      </c>
      <c r="AC701" s="2">
        <f t="shared" si="199"/>
        <v>46.97333333333333</v>
      </c>
      <c r="AD701" s="1">
        <f t="shared" si="200"/>
        <v>21.233333333333334</v>
      </c>
      <c r="AE701" s="2">
        <f t="shared" si="201"/>
        <v>20.093333333333334</v>
      </c>
      <c r="AF701" s="2">
        <f t="shared" si="202"/>
        <v>43.91</v>
      </c>
      <c r="AG701" s="2">
        <f t="shared" si="203"/>
        <v>62.01666666666666</v>
      </c>
      <c r="AH701" s="2">
        <f t="shared" si="204"/>
        <v>30.41666666666667</v>
      </c>
      <c r="AI701" s="2">
        <f t="shared" si="205"/>
        <v>44.96666666666667</v>
      </c>
      <c r="AK701" s="1">
        <f t="shared" si="206"/>
        <v>39.03333333333333</v>
      </c>
      <c r="AL701" s="1">
        <f t="shared" si="207"/>
        <v>52.36666666666667</v>
      </c>
      <c r="AM701" s="1">
        <f t="shared" si="208"/>
        <v>45.61666666666667</v>
      </c>
    </row>
    <row r="702" spans="1:39" ht="12.75">
      <c r="A702">
        <v>47</v>
      </c>
      <c r="B702">
        <v>6</v>
      </c>
      <c r="C702">
        <v>2</v>
      </c>
      <c r="D702">
        <v>1942</v>
      </c>
      <c r="E702" s="1">
        <v>17</v>
      </c>
      <c r="F702" s="1">
        <v>18.3</v>
      </c>
      <c r="G702" s="1">
        <v>33</v>
      </c>
      <c r="H702" s="1">
        <v>48.1</v>
      </c>
      <c r="I702" s="1">
        <v>53.1</v>
      </c>
      <c r="J702" s="1">
        <v>63.7</v>
      </c>
      <c r="K702" s="1">
        <v>68.7</v>
      </c>
      <c r="L702" s="1">
        <v>66.5</v>
      </c>
      <c r="M702" s="1">
        <v>57</v>
      </c>
      <c r="N702" s="1">
        <v>48.2</v>
      </c>
      <c r="O702" s="1">
        <v>33.3</v>
      </c>
      <c r="P702" s="1">
        <v>17</v>
      </c>
      <c r="R702" s="1">
        <f t="shared" si="190"/>
        <v>43.65833333333333</v>
      </c>
      <c r="S702" s="14"/>
      <c r="T702" s="1">
        <f t="shared" si="191"/>
        <v>68.7</v>
      </c>
      <c r="U702" s="1">
        <f t="shared" si="192"/>
        <v>17</v>
      </c>
      <c r="V702">
        <f t="shared" si="193"/>
        <v>12</v>
      </c>
      <c r="X702" s="1">
        <f t="shared" si="194"/>
        <v>44.73333333333333</v>
      </c>
      <c r="Y702" s="2">
        <f t="shared" si="195"/>
        <v>41.38666666666666</v>
      </c>
      <c r="Z702" s="1">
        <f t="shared" si="196"/>
        <v>66.3</v>
      </c>
      <c r="AA702" s="2">
        <f t="shared" si="197"/>
        <v>67.58666666666667</v>
      </c>
      <c r="AB702" s="1">
        <f t="shared" si="198"/>
        <v>46.166666666666664</v>
      </c>
      <c r="AC702" s="2">
        <f t="shared" si="199"/>
        <v>47.059999999999995</v>
      </c>
      <c r="AD702" s="1">
        <f t="shared" si="200"/>
        <v>16.166666666666668</v>
      </c>
      <c r="AE702" s="2">
        <f t="shared" si="201"/>
        <v>19.293333333333333</v>
      </c>
      <c r="AF702" s="2">
        <f t="shared" si="202"/>
        <v>43.834999999999994</v>
      </c>
      <c r="AG702" s="2">
        <f t="shared" si="203"/>
        <v>59.51666666666667</v>
      </c>
      <c r="AH702" s="2">
        <f t="shared" si="204"/>
        <v>25.666666666666668</v>
      </c>
      <c r="AI702" s="2">
        <f t="shared" si="205"/>
        <v>42.43333333333334</v>
      </c>
      <c r="AK702" s="1">
        <f t="shared" si="206"/>
        <v>38.86666666666667</v>
      </c>
      <c r="AL702" s="1">
        <f t="shared" si="207"/>
        <v>48.449999999999996</v>
      </c>
      <c r="AM702" s="1">
        <f t="shared" si="208"/>
        <v>42.25</v>
      </c>
    </row>
    <row r="703" spans="1:39" ht="12.75">
      <c r="A703">
        <v>47</v>
      </c>
      <c r="B703">
        <v>6</v>
      </c>
      <c r="C703">
        <v>2</v>
      </c>
      <c r="D703">
        <v>1943</v>
      </c>
      <c r="E703" s="1">
        <v>12.9</v>
      </c>
      <c r="F703" s="1">
        <v>18.6</v>
      </c>
      <c r="G703" s="1">
        <v>24</v>
      </c>
      <c r="H703" s="1">
        <v>40.7</v>
      </c>
      <c r="I703" s="1">
        <v>52.9</v>
      </c>
      <c r="J703" s="1">
        <v>67.2</v>
      </c>
      <c r="K703" s="1">
        <v>70.8</v>
      </c>
      <c r="L703" s="1">
        <v>68.5</v>
      </c>
      <c r="M703" s="1">
        <v>55.1</v>
      </c>
      <c r="N703" s="1">
        <v>47.8</v>
      </c>
      <c r="O703" s="1">
        <v>30.4</v>
      </c>
      <c r="P703" s="1">
        <v>22.3</v>
      </c>
      <c r="R703" s="1">
        <f t="shared" si="190"/>
        <v>42.6</v>
      </c>
      <c r="S703" s="14"/>
      <c r="T703" s="1">
        <f t="shared" si="191"/>
        <v>70.8</v>
      </c>
      <c r="U703" s="1">
        <f t="shared" si="192"/>
        <v>12.9</v>
      </c>
      <c r="V703">
        <f t="shared" si="193"/>
        <v>12</v>
      </c>
      <c r="X703" s="1">
        <f t="shared" si="194"/>
        <v>39.199999999999996</v>
      </c>
      <c r="Y703" s="2">
        <f t="shared" si="195"/>
        <v>42.593333333333334</v>
      </c>
      <c r="Z703" s="1">
        <f t="shared" si="196"/>
        <v>68.83333333333333</v>
      </c>
      <c r="AA703" s="2">
        <f t="shared" si="197"/>
        <v>67.16</v>
      </c>
      <c r="AB703" s="1">
        <f t="shared" si="198"/>
        <v>44.43333333333334</v>
      </c>
      <c r="AC703" s="2">
        <f t="shared" si="199"/>
        <v>46.779999999999994</v>
      </c>
      <c r="AD703" s="1">
        <f t="shared" si="200"/>
        <v>22.8</v>
      </c>
      <c r="AE703" s="2">
        <f t="shared" si="201"/>
        <v>18.82</v>
      </c>
      <c r="AF703" s="2">
        <f t="shared" si="202"/>
        <v>43.84333333333333</v>
      </c>
      <c r="AG703" s="2">
        <f t="shared" si="203"/>
        <v>59.20000000000001</v>
      </c>
      <c r="AH703" s="2">
        <f t="shared" si="204"/>
        <v>28.733333333333334</v>
      </c>
      <c r="AI703" s="2">
        <f t="shared" si="205"/>
        <v>44.39166666666667</v>
      </c>
      <c r="AK703" s="1">
        <f t="shared" si="206"/>
        <v>36.050000000000004</v>
      </c>
      <c r="AL703" s="1">
        <f t="shared" si="207"/>
        <v>49.15</v>
      </c>
      <c r="AM703" s="1">
        <f t="shared" si="208"/>
        <v>44.141666666666666</v>
      </c>
    </row>
    <row r="704" spans="1:39" ht="12.75">
      <c r="A704">
        <v>47</v>
      </c>
      <c r="B704">
        <v>6</v>
      </c>
      <c r="C704">
        <v>2</v>
      </c>
      <c r="D704">
        <v>1944</v>
      </c>
      <c r="E704" s="1">
        <v>24.8</v>
      </c>
      <c r="F704" s="1">
        <v>21.3</v>
      </c>
      <c r="G704" s="1">
        <v>25.8</v>
      </c>
      <c r="H704" s="1">
        <v>39</v>
      </c>
      <c r="I704" s="1">
        <v>57.6</v>
      </c>
      <c r="J704" s="1">
        <v>66.3</v>
      </c>
      <c r="K704" s="1">
        <v>68.7</v>
      </c>
      <c r="L704" s="1">
        <v>69</v>
      </c>
      <c r="M704" s="1">
        <v>59.7</v>
      </c>
      <c r="N704" s="1">
        <v>47.8</v>
      </c>
      <c r="O704" s="1">
        <v>38.1</v>
      </c>
      <c r="P704" s="1">
        <v>17.4</v>
      </c>
      <c r="R704" s="1">
        <f t="shared" si="190"/>
        <v>44.625</v>
      </c>
      <c r="S704" s="14"/>
      <c r="T704" s="1">
        <f t="shared" si="191"/>
        <v>69</v>
      </c>
      <c r="U704" s="1">
        <f t="shared" si="192"/>
        <v>17.4</v>
      </c>
      <c r="V704">
        <f t="shared" si="193"/>
        <v>12</v>
      </c>
      <c r="X704" s="1">
        <f t="shared" si="194"/>
        <v>40.800000000000004</v>
      </c>
      <c r="Y704" s="2">
        <f t="shared" si="195"/>
        <v>42.96666666666666</v>
      </c>
      <c r="Z704" s="1">
        <f t="shared" si="196"/>
        <v>68</v>
      </c>
      <c r="AA704" s="2">
        <f t="shared" si="197"/>
        <v>66.63333333333334</v>
      </c>
      <c r="AB704" s="1">
        <f t="shared" si="198"/>
        <v>48.53333333333333</v>
      </c>
      <c r="AC704" s="2">
        <f t="shared" si="199"/>
        <v>46.71333333333333</v>
      </c>
      <c r="AD704" s="1">
        <f t="shared" si="200"/>
        <v>16.166666666666668</v>
      </c>
      <c r="AE704" s="2">
        <f t="shared" si="201"/>
        <v>18.526666666666667</v>
      </c>
      <c r="AF704" s="2">
        <f t="shared" si="202"/>
        <v>43.699999999999996</v>
      </c>
      <c r="AG704" s="2">
        <f t="shared" si="203"/>
        <v>60.04999999999999</v>
      </c>
      <c r="AH704" s="2">
        <f t="shared" si="204"/>
        <v>29</v>
      </c>
      <c r="AI704" s="2">
        <f t="shared" si="205"/>
        <v>43.324999999999996</v>
      </c>
      <c r="AK704" s="1">
        <f t="shared" si="206"/>
        <v>39.13333333333333</v>
      </c>
      <c r="AL704" s="1">
        <f t="shared" si="207"/>
        <v>50.11666666666667</v>
      </c>
      <c r="AM704" s="1">
        <f t="shared" si="208"/>
        <v>43.75833333333333</v>
      </c>
    </row>
    <row r="705" spans="1:39" ht="12.75">
      <c r="A705">
        <v>47</v>
      </c>
      <c r="B705">
        <v>6</v>
      </c>
      <c r="C705">
        <v>2</v>
      </c>
      <c r="D705">
        <v>1945</v>
      </c>
      <c r="E705" s="1">
        <v>12.7</v>
      </c>
      <c r="F705" s="1">
        <v>18.4</v>
      </c>
      <c r="G705" s="1">
        <v>39.6</v>
      </c>
      <c r="H705" s="1">
        <v>44</v>
      </c>
      <c r="I705" s="1">
        <v>50</v>
      </c>
      <c r="J705" s="1">
        <v>59.7</v>
      </c>
      <c r="K705" s="1">
        <v>66.2</v>
      </c>
      <c r="L705" s="1">
        <v>67.6</v>
      </c>
      <c r="M705" s="1">
        <v>58.4</v>
      </c>
      <c r="N705" s="1">
        <v>45.9</v>
      </c>
      <c r="O705" s="1">
        <v>32.9</v>
      </c>
      <c r="P705" s="1">
        <v>16.2</v>
      </c>
      <c r="R705" s="1">
        <f t="shared" si="190"/>
        <v>42.63333333333332</v>
      </c>
      <c r="S705" s="14"/>
      <c r="T705" s="1">
        <f t="shared" si="191"/>
        <v>67.6</v>
      </c>
      <c r="U705" s="1">
        <f t="shared" si="192"/>
        <v>12.7</v>
      </c>
      <c r="V705">
        <f t="shared" si="193"/>
        <v>12</v>
      </c>
      <c r="X705" s="1">
        <f t="shared" si="194"/>
        <v>44.53333333333333</v>
      </c>
      <c r="Y705" s="2">
        <f t="shared" si="195"/>
        <v>41.839999999999996</v>
      </c>
      <c r="Z705" s="1">
        <f t="shared" si="196"/>
        <v>64.5</v>
      </c>
      <c r="AA705" s="2">
        <f t="shared" si="197"/>
        <v>66.86666666666667</v>
      </c>
      <c r="AB705" s="1">
        <f t="shared" si="198"/>
        <v>45.73333333333333</v>
      </c>
      <c r="AC705" s="2">
        <f t="shared" si="199"/>
        <v>47.266666666666666</v>
      </c>
      <c r="AD705" s="1">
        <f t="shared" si="200"/>
        <v>17.73333333333333</v>
      </c>
      <c r="AE705" s="2">
        <f t="shared" si="201"/>
        <v>18.56666666666667</v>
      </c>
      <c r="AF705" s="2">
        <f t="shared" si="202"/>
        <v>43.69333333333333</v>
      </c>
      <c r="AG705" s="2">
        <f t="shared" si="203"/>
        <v>57.65</v>
      </c>
      <c r="AH705" s="2">
        <f t="shared" si="204"/>
        <v>28.45</v>
      </c>
      <c r="AI705" s="2">
        <f t="shared" si="205"/>
        <v>43.65833333333333</v>
      </c>
      <c r="AK705" s="1">
        <f t="shared" si="206"/>
        <v>37.4</v>
      </c>
      <c r="AL705" s="1">
        <f t="shared" si="207"/>
        <v>47.86666666666667</v>
      </c>
      <c r="AM705" s="1">
        <f t="shared" si="208"/>
        <v>43.608333333333334</v>
      </c>
    </row>
    <row r="706" spans="1:39" ht="12.75">
      <c r="A706">
        <v>47</v>
      </c>
      <c r="B706">
        <v>6</v>
      </c>
      <c r="C706">
        <v>2</v>
      </c>
      <c r="D706">
        <v>1946</v>
      </c>
      <c r="E706" s="1">
        <v>18.6</v>
      </c>
      <c r="F706" s="1">
        <v>18.4</v>
      </c>
      <c r="G706" s="1">
        <v>38.7</v>
      </c>
      <c r="H706" s="1">
        <v>45.9</v>
      </c>
      <c r="I706" s="1">
        <v>52.1</v>
      </c>
      <c r="J706" s="1">
        <v>62.4</v>
      </c>
      <c r="K706" s="1">
        <v>68.9</v>
      </c>
      <c r="L706" s="1">
        <v>65.3</v>
      </c>
      <c r="M706" s="1">
        <v>58.6</v>
      </c>
      <c r="N706" s="1">
        <v>51.7</v>
      </c>
      <c r="O706" s="1">
        <v>35.8</v>
      </c>
      <c r="P706" s="1">
        <v>23.4</v>
      </c>
      <c r="R706" s="1">
        <f t="shared" si="190"/>
        <v>44.98333333333333</v>
      </c>
      <c r="S706" s="14"/>
      <c r="T706" s="1">
        <f t="shared" si="191"/>
        <v>68.9</v>
      </c>
      <c r="U706" s="1">
        <f t="shared" si="192"/>
        <v>18.4</v>
      </c>
      <c r="V706">
        <f t="shared" si="193"/>
        <v>12</v>
      </c>
      <c r="X706" s="1">
        <f t="shared" si="194"/>
        <v>45.56666666666666</v>
      </c>
      <c r="Y706" s="2">
        <f t="shared" si="195"/>
        <v>42.42</v>
      </c>
      <c r="Z706" s="1">
        <f t="shared" si="196"/>
        <v>65.53333333333335</v>
      </c>
      <c r="AA706" s="2">
        <f t="shared" si="197"/>
        <v>66.57333333333334</v>
      </c>
      <c r="AB706" s="1">
        <f t="shared" si="198"/>
        <v>48.70000000000001</v>
      </c>
      <c r="AC706" s="2">
        <f t="shared" si="199"/>
        <v>48.25333333333334</v>
      </c>
      <c r="AD706" s="1">
        <f t="shared" si="200"/>
        <v>19.766666666666666</v>
      </c>
      <c r="AE706" s="2">
        <f t="shared" si="201"/>
        <v>18.04</v>
      </c>
      <c r="AF706" s="2">
        <f t="shared" si="202"/>
        <v>43.949999999999996</v>
      </c>
      <c r="AG706" s="2">
        <f t="shared" si="203"/>
        <v>58.866666666666674</v>
      </c>
      <c r="AH706" s="2">
        <f t="shared" si="204"/>
        <v>29.100000000000005</v>
      </c>
      <c r="AI706" s="2">
        <f t="shared" si="205"/>
        <v>43.958333333333336</v>
      </c>
      <c r="AK706" s="1">
        <f t="shared" si="206"/>
        <v>39.35</v>
      </c>
      <c r="AL706" s="1">
        <f t="shared" si="207"/>
        <v>50.61666666666667</v>
      </c>
      <c r="AM706" s="1">
        <f t="shared" si="208"/>
        <v>43.108333333333334</v>
      </c>
    </row>
    <row r="707" spans="1:39" ht="12.75">
      <c r="A707">
        <v>47</v>
      </c>
      <c r="B707">
        <v>6</v>
      </c>
      <c r="C707">
        <v>2</v>
      </c>
      <c r="D707">
        <v>1947</v>
      </c>
      <c r="E707" s="1">
        <v>20.6</v>
      </c>
      <c r="F707" s="1">
        <v>15.3</v>
      </c>
      <c r="G707" s="1">
        <v>27.8</v>
      </c>
      <c r="H707" s="1">
        <v>40.5</v>
      </c>
      <c r="I707" s="1">
        <v>49</v>
      </c>
      <c r="J707" s="1">
        <v>60.4</v>
      </c>
      <c r="K707" s="1">
        <v>68.6</v>
      </c>
      <c r="L707" s="1">
        <v>73.4</v>
      </c>
      <c r="M707" s="1">
        <v>61</v>
      </c>
      <c r="N707" s="1">
        <v>56.8</v>
      </c>
      <c r="O707" s="1">
        <v>29</v>
      </c>
      <c r="P707" s="1">
        <v>21.1</v>
      </c>
      <c r="R707" s="1">
        <f t="shared" si="190"/>
        <v>43.625</v>
      </c>
      <c r="S707" s="14"/>
      <c r="T707" s="1">
        <f t="shared" si="191"/>
        <v>73.4</v>
      </c>
      <c r="U707" s="1">
        <f t="shared" si="192"/>
        <v>15.3</v>
      </c>
      <c r="V707">
        <f t="shared" si="193"/>
        <v>12</v>
      </c>
      <c r="X707" s="1">
        <f t="shared" si="194"/>
        <v>39.1</v>
      </c>
      <c r="Y707" s="2">
        <f t="shared" si="195"/>
        <v>42.806666666666665</v>
      </c>
      <c r="Z707" s="1">
        <f t="shared" si="196"/>
        <v>67.46666666666667</v>
      </c>
      <c r="AA707" s="2">
        <f t="shared" si="197"/>
        <v>66.86</v>
      </c>
      <c r="AB707" s="1">
        <f t="shared" si="198"/>
        <v>48.93333333333334</v>
      </c>
      <c r="AC707" s="2">
        <f t="shared" si="199"/>
        <v>47.89333333333333</v>
      </c>
      <c r="AD707" s="1">
        <f t="shared" si="200"/>
        <v>16.36666666666667</v>
      </c>
      <c r="AE707" s="2">
        <f t="shared" si="201"/>
        <v>18.693333333333335</v>
      </c>
      <c r="AF707" s="2">
        <f t="shared" si="202"/>
        <v>43.99833333333332</v>
      </c>
      <c r="AG707" s="2">
        <f t="shared" si="203"/>
        <v>58.81666666666666</v>
      </c>
      <c r="AH707" s="2">
        <f t="shared" si="204"/>
        <v>27.099999999999998</v>
      </c>
      <c r="AI707" s="2">
        <f t="shared" si="205"/>
        <v>43.85833333333333</v>
      </c>
      <c r="AK707" s="1">
        <f t="shared" si="206"/>
        <v>35.6</v>
      </c>
      <c r="AL707" s="1">
        <f t="shared" si="207"/>
        <v>51.650000000000006</v>
      </c>
      <c r="AM707" s="1">
        <f t="shared" si="208"/>
        <v>43.97500000000001</v>
      </c>
    </row>
    <row r="708" spans="1:39" ht="12.75">
      <c r="A708">
        <v>47</v>
      </c>
      <c r="B708">
        <v>6</v>
      </c>
      <c r="C708">
        <v>2</v>
      </c>
      <c r="D708">
        <v>1948</v>
      </c>
      <c r="E708" s="1">
        <v>11.3</v>
      </c>
      <c r="F708" s="1">
        <v>16.7</v>
      </c>
      <c r="G708" s="1">
        <v>27.7</v>
      </c>
      <c r="H708" s="1">
        <v>46</v>
      </c>
      <c r="I708" s="1">
        <v>52.6</v>
      </c>
      <c r="J708" s="1">
        <v>63.5</v>
      </c>
      <c r="K708" s="1">
        <v>69.8</v>
      </c>
      <c r="L708" s="1">
        <v>68.8</v>
      </c>
      <c r="M708" s="1">
        <v>63</v>
      </c>
      <c r="N708" s="1">
        <v>47.2</v>
      </c>
      <c r="O708" s="1">
        <v>37.9</v>
      </c>
      <c r="P708" s="1">
        <v>22.1</v>
      </c>
      <c r="R708" s="1">
        <f t="shared" si="190"/>
        <v>43.88333333333333</v>
      </c>
      <c r="S708" s="14"/>
      <c r="T708" s="1">
        <f t="shared" si="191"/>
        <v>69.8</v>
      </c>
      <c r="U708" s="1">
        <f t="shared" si="192"/>
        <v>11.3</v>
      </c>
      <c r="V708">
        <f t="shared" si="193"/>
        <v>12</v>
      </c>
      <c r="X708" s="1">
        <f t="shared" si="194"/>
        <v>42.1</v>
      </c>
      <c r="Y708" s="2">
        <f t="shared" si="195"/>
        <v>41.43333333333333</v>
      </c>
      <c r="Z708" s="1">
        <f t="shared" si="196"/>
        <v>67.36666666666667</v>
      </c>
      <c r="AA708" s="2">
        <f t="shared" si="197"/>
        <v>66.76</v>
      </c>
      <c r="AB708" s="1">
        <f t="shared" si="198"/>
        <v>49.36666666666667</v>
      </c>
      <c r="AC708" s="2">
        <f t="shared" si="199"/>
        <v>47.96666666666667</v>
      </c>
      <c r="AD708" s="1">
        <f t="shared" si="200"/>
        <v>20.166666666666668</v>
      </c>
      <c r="AE708" s="2">
        <f t="shared" si="201"/>
        <v>18.160000000000004</v>
      </c>
      <c r="AF708" s="2">
        <f t="shared" si="202"/>
        <v>43.68333333333332</v>
      </c>
      <c r="AG708" s="2">
        <f t="shared" si="203"/>
        <v>60.61666666666667</v>
      </c>
      <c r="AH708" s="2">
        <f t="shared" si="204"/>
        <v>29.116666666666664</v>
      </c>
      <c r="AI708" s="2">
        <f t="shared" si="205"/>
        <v>44.79999999999999</v>
      </c>
      <c r="AK708" s="1">
        <f t="shared" si="206"/>
        <v>36.300000000000004</v>
      </c>
      <c r="AL708" s="1">
        <f t="shared" si="207"/>
        <v>51.46666666666667</v>
      </c>
      <c r="AM708" s="1">
        <f t="shared" si="208"/>
        <v>45.25</v>
      </c>
    </row>
    <row r="709" spans="1:39" ht="12.75">
      <c r="A709">
        <v>47</v>
      </c>
      <c r="B709">
        <v>6</v>
      </c>
      <c r="C709">
        <v>2</v>
      </c>
      <c r="D709">
        <v>1949</v>
      </c>
      <c r="E709" s="1">
        <v>19.6</v>
      </c>
      <c r="F709" s="1">
        <v>18.8</v>
      </c>
      <c r="G709" s="1">
        <v>29.1</v>
      </c>
      <c r="H709" s="1">
        <v>43.7</v>
      </c>
      <c r="I709" s="1">
        <v>55.4</v>
      </c>
      <c r="J709" s="1">
        <v>67.6</v>
      </c>
      <c r="K709" s="1">
        <v>71.7</v>
      </c>
      <c r="L709" s="1">
        <v>69</v>
      </c>
      <c r="M709" s="1">
        <v>55.5</v>
      </c>
      <c r="N709" s="1">
        <v>51.2</v>
      </c>
      <c r="O709" s="1">
        <v>33.5</v>
      </c>
      <c r="P709" s="1">
        <v>23.3</v>
      </c>
      <c r="R709" s="1">
        <f t="shared" si="190"/>
        <v>44.86666666666665</v>
      </c>
      <c r="S709" s="14"/>
      <c r="T709" s="1">
        <f t="shared" si="191"/>
        <v>71.7</v>
      </c>
      <c r="U709" s="1">
        <f t="shared" si="192"/>
        <v>18.8</v>
      </c>
      <c r="V709">
        <f t="shared" si="193"/>
        <v>12</v>
      </c>
      <c r="X709" s="1">
        <f t="shared" si="194"/>
        <v>42.73333333333334</v>
      </c>
      <c r="Y709" s="2">
        <f t="shared" si="195"/>
        <v>40.64</v>
      </c>
      <c r="Z709" s="1">
        <f t="shared" si="196"/>
        <v>69.43333333333334</v>
      </c>
      <c r="AA709" s="2">
        <f t="shared" si="197"/>
        <v>66.48666666666666</v>
      </c>
      <c r="AB709" s="1">
        <f t="shared" si="198"/>
        <v>46.73333333333333</v>
      </c>
      <c r="AC709" s="2">
        <f t="shared" si="199"/>
        <v>46.81333333333333</v>
      </c>
      <c r="AD709" s="1">
        <f t="shared" si="200"/>
        <v>19.433333333333334</v>
      </c>
      <c r="AE709" s="2">
        <f t="shared" si="201"/>
        <v>18.16</v>
      </c>
      <c r="AF709" s="2">
        <f t="shared" si="202"/>
        <v>42.94833333333333</v>
      </c>
      <c r="AG709" s="2">
        <f t="shared" si="203"/>
        <v>60.48333333333333</v>
      </c>
      <c r="AH709" s="2">
        <f t="shared" si="204"/>
        <v>27.900000000000002</v>
      </c>
      <c r="AI709" s="2">
        <f t="shared" si="205"/>
        <v>42.141666666666666</v>
      </c>
      <c r="AK709" s="1">
        <f t="shared" si="206"/>
        <v>39.03333333333333</v>
      </c>
      <c r="AL709" s="1">
        <f t="shared" si="207"/>
        <v>50.699999999999996</v>
      </c>
      <c r="AM709" s="1">
        <f t="shared" si="208"/>
        <v>43.03333333333333</v>
      </c>
    </row>
    <row r="710" spans="1:39" ht="12.75">
      <c r="A710">
        <v>47</v>
      </c>
      <c r="B710">
        <v>6</v>
      </c>
      <c r="C710">
        <v>2</v>
      </c>
      <c r="D710">
        <v>1950</v>
      </c>
      <c r="E710" s="1">
        <v>17</v>
      </c>
      <c r="F710" s="1">
        <v>18</v>
      </c>
      <c r="G710" s="1">
        <v>24.4</v>
      </c>
      <c r="H710" s="1">
        <v>35.8</v>
      </c>
      <c r="I710" s="1">
        <v>52.8</v>
      </c>
      <c r="J710" s="1">
        <v>64.2</v>
      </c>
      <c r="K710" s="1">
        <v>65.8</v>
      </c>
      <c r="L710" s="1">
        <v>62</v>
      </c>
      <c r="M710" s="1">
        <v>57.7</v>
      </c>
      <c r="N710" s="1">
        <v>51.4</v>
      </c>
      <c r="O710" s="1">
        <v>29.2</v>
      </c>
      <c r="P710" s="1">
        <v>14.4</v>
      </c>
      <c r="R710" s="1">
        <f aca="true" t="shared" si="209" ref="R710:R773">IF(COUNT(E710:P710)&gt;11,AVERAGE(E710:P710),"")</f>
        <v>41.05833333333333</v>
      </c>
      <c r="S710" s="14"/>
      <c r="T710" s="1">
        <f aca="true" t="shared" si="210" ref="T710:T773">MAX(E710:P710)</f>
        <v>65.8</v>
      </c>
      <c r="U710" s="1">
        <f aca="true" t="shared" si="211" ref="U710:U773">MIN(E710:P710)</f>
        <v>14.4</v>
      </c>
      <c r="V710">
        <f aca="true" t="shared" si="212" ref="V710:V773">COUNT(E710:P710)</f>
        <v>12</v>
      </c>
      <c r="X710" s="1">
        <f aca="true" t="shared" si="213" ref="X710:X773">IF(COUNT(G710:I710)&gt;2,AVERAGE(G710:I710),"")</f>
        <v>37.666666666666664</v>
      </c>
      <c r="Y710" s="2">
        <f aca="true" t="shared" si="214" ref="Y710:Y773">IF(COUNT(X708:X712)&gt;4,AVERAGE(X708:X712),"")</f>
        <v>41.27333333333333</v>
      </c>
      <c r="Z710" s="1">
        <f aca="true" t="shared" si="215" ref="Z710:Z773">IF(COUNT(J710:L710)&gt;2,AVERAGE(J710:L710),"")</f>
        <v>64</v>
      </c>
      <c r="AA710" s="2">
        <f aca="true" t="shared" si="216" ref="AA710:AA773">IF(COUNT(Z708:Z712)&gt;4,AVERAGE(Z708:Z712),"")</f>
        <v>66.48</v>
      </c>
      <c r="AB710" s="1">
        <f aca="true" t="shared" si="217" ref="AB710:AB773">IF(COUNT(M710:O710)&gt;2,AVERAGE(M710:O710),"")</f>
        <v>46.099999999999994</v>
      </c>
      <c r="AC710" s="2">
        <f aca="true" t="shared" si="218" ref="AC710:AC773">IF(COUNT(AB708:AB712)&gt;4,AVERAGE(AB708:AB712),"")</f>
        <v>46.22</v>
      </c>
      <c r="AD710" s="1">
        <f aca="true" t="shared" si="219" ref="AD710:AD773">IF(COUNT(P710,E711:F711)&gt;2,AVERAGE(P710,E711:F711),"")</f>
        <v>15.066666666666668</v>
      </c>
      <c r="AE710" s="2">
        <f aca="true" t="shared" si="220" ref="AE710:AE773">IF(COUNT(AD708:AD712)&gt;4,AVERAGE(AD708:AD712),"")</f>
        <v>19.346666666666668</v>
      </c>
      <c r="AF710" s="2">
        <f aca="true" t="shared" si="221" ref="AF710:AF773">IF(COUNT(R708:R712)&gt;4,AVERAGE(R708:R712),"")</f>
        <v>43.10666666666666</v>
      </c>
      <c r="AG710" s="2">
        <f aca="true" t="shared" si="222" ref="AG710:AG773">IF(COUNT(H710:M710)&gt;5,AVERAGE(H710:M710),"")</f>
        <v>56.38333333333333</v>
      </c>
      <c r="AH710" s="2">
        <f aca="true" t="shared" si="223" ref="AH710:AH773">IF(COUNT(N710:P710,E711:G711)&gt;5,AVERAGE(N710:P710,E711:G711),"")</f>
        <v>25.349999999999998</v>
      </c>
      <c r="AI710" s="2">
        <f aca="true" t="shared" si="224" ref="AI710:AI773">IF(COUNT(N710:P710,E711:M711)&gt;5,AVERAGE(N710:P710,E711:M711),"")</f>
        <v>41.583333333333336</v>
      </c>
      <c r="AK710" s="1">
        <f aca="true" t="shared" si="225" ref="AK710:AK773">IF(COUNT(E710:J710)&gt;5,AVERAGE(E710:J710),"")</f>
        <v>35.36666666666667</v>
      </c>
      <c r="AL710" s="1">
        <f aca="true" t="shared" si="226" ref="AL710:AL773">IF(COUNT(K710:P710)&gt;5,AVERAGE(K710:P710),"")</f>
        <v>46.75</v>
      </c>
      <c r="AM710" s="1">
        <f aca="true" t="shared" si="227" ref="AM710:AM773">IF(COUNT(AL710,AK711)=2,AVERAGE(AL710,AK711),"")</f>
        <v>41.425</v>
      </c>
    </row>
    <row r="711" spans="1:39" ht="12.75">
      <c r="A711">
        <v>47</v>
      </c>
      <c r="B711">
        <v>6</v>
      </c>
      <c r="C711">
        <v>2</v>
      </c>
      <c r="D711">
        <v>1951</v>
      </c>
      <c r="E711" s="1">
        <v>12.8</v>
      </c>
      <c r="F711" s="1">
        <v>18</v>
      </c>
      <c r="G711" s="1">
        <v>26.3</v>
      </c>
      <c r="H711" s="1">
        <v>41.2</v>
      </c>
      <c r="I711" s="1">
        <v>57.3</v>
      </c>
      <c r="J711" s="1">
        <v>61</v>
      </c>
      <c r="K711" s="1">
        <v>67.8</v>
      </c>
      <c r="L711" s="1">
        <v>63.7</v>
      </c>
      <c r="M711" s="1">
        <v>55.9</v>
      </c>
      <c r="N711" s="1">
        <v>47.5</v>
      </c>
      <c r="O711" s="1">
        <v>25.4</v>
      </c>
      <c r="P711" s="1">
        <v>18.8</v>
      </c>
      <c r="R711" s="1">
        <f t="shared" si="209"/>
        <v>41.30833333333333</v>
      </c>
      <c r="S711" s="14"/>
      <c r="T711" s="1">
        <f t="shared" si="210"/>
        <v>67.8</v>
      </c>
      <c r="U711" s="1">
        <f t="shared" si="211"/>
        <v>12.8</v>
      </c>
      <c r="V711">
        <f t="shared" si="212"/>
        <v>12</v>
      </c>
      <c r="X711" s="1">
        <f t="shared" si="213"/>
        <v>41.6</v>
      </c>
      <c r="Y711" s="2">
        <f t="shared" si="214"/>
        <v>41.199999999999996</v>
      </c>
      <c r="Z711" s="1">
        <f t="shared" si="215"/>
        <v>64.16666666666667</v>
      </c>
      <c r="AA711" s="2">
        <f t="shared" si="216"/>
        <v>66.65333333333334</v>
      </c>
      <c r="AB711" s="1">
        <f t="shared" si="217"/>
        <v>42.93333333333334</v>
      </c>
      <c r="AC711" s="2">
        <f t="shared" si="218"/>
        <v>46.42</v>
      </c>
      <c r="AD711" s="1">
        <f t="shared" si="219"/>
        <v>19.766666666666666</v>
      </c>
      <c r="AE711" s="2">
        <f t="shared" si="220"/>
        <v>19.946666666666665</v>
      </c>
      <c r="AF711" s="2">
        <f t="shared" si="221"/>
        <v>43.45166666666666</v>
      </c>
      <c r="AG711" s="2">
        <f t="shared" si="222"/>
        <v>57.81666666666666</v>
      </c>
      <c r="AH711" s="2">
        <f t="shared" si="223"/>
        <v>26.45</v>
      </c>
      <c r="AI711" s="2">
        <f t="shared" si="224"/>
        <v>43.400000000000006</v>
      </c>
      <c r="AK711" s="1">
        <f t="shared" si="225"/>
        <v>36.1</v>
      </c>
      <c r="AL711" s="1">
        <f t="shared" si="226"/>
        <v>46.51666666666667</v>
      </c>
      <c r="AM711" s="1">
        <f t="shared" si="227"/>
        <v>42.66666666666667</v>
      </c>
    </row>
    <row r="712" spans="1:39" ht="12.75">
      <c r="A712">
        <v>47</v>
      </c>
      <c r="B712">
        <v>6</v>
      </c>
      <c r="C712">
        <v>2</v>
      </c>
      <c r="D712">
        <v>1952</v>
      </c>
      <c r="E712" s="1">
        <v>17.3</v>
      </c>
      <c r="F712" s="1">
        <v>23.2</v>
      </c>
      <c r="G712" s="1">
        <v>26.5</v>
      </c>
      <c r="H712" s="1">
        <v>46.3</v>
      </c>
      <c r="I712" s="1">
        <v>54</v>
      </c>
      <c r="J712" s="1">
        <v>65.6</v>
      </c>
      <c r="K712" s="1">
        <v>70.6</v>
      </c>
      <c r="L712" s="1">
        <v>66.1</v>
      </c>
      <c r="M712" s="1">
        <v>59.5</v>
      </c>
      <c r="N712" s="1">
        <v>42.7</v>
      </c>
      <c r="O712" s="1">
        <v>35.7</v>
      </c>
      <c r="P712" s="1">
        <v>25.5</v>
      </c>
      <c r="R712" s="1">
        <f t="shared" si="209"/>
        <v>44.416666666666664</v>
      </c>
      <c r="S712" s="14"/>
      <c r="T712" s="1">
        <f t="shared" si="210"/>
        <v>70.6</v>
      </c>
      <c r="U712" s="1">
        <f t="shared" si="211"/>
        <v>17.3</v>
      </c>
      <c r="V712">
        <f t="shared" si="212"/>
        <v>12</v>
      </c>
      <c r="X712" s="1">
        <f t="shared" si="213"/>
        <v>42.266666666666666</v>
      </c>
      <c r="Y712" s="2">
        <f t="shared" si="214"/>
        <v>40.846666666666664</v>
      </c>
      <c r="Z712" s="1">
        <f t="shared" si="215"/>
        <v>67.43333333333332</v>
      </c>
      <c r="AA712" s="2">
        <f t="shared" si="216"/>
        <v>66.12</v>
      </c>
      <c r="AB712" s="1">
        <f t="shared" si="217"/>
        <v>45.96666666666667</v>
      </c>
      <c r="AC712" s="2">
        <f t="shared" si="218"/>
        <v>46.6</v>
      </c>
      <c r="AD712" s="1">
        <f t="shared" si="219"/>
        <v>22.3</v>
      </c>
      <c r="AE712" s="2">
        <f t="shared" si="220"/>
        <v>19.90666666666667</v>
      </c>
      <c r="AF712" s="2">
        <f t="shared" si="221"/>
        <v>43.37333333333333</v>
      </c>
      <c r="AG712" s="2">
        <f t="shared" si="222"/>
        <v>60.349999999999994</v>
      </c>
      <c r="AH712" s="2">
        <f t="shared" si="223"/>
        <v>29.383333333333336</v>
      </c>
      <c r="AI712" s="2">
        <f t="shared" si="224"/>
        <v>44.56666666666667</v>
      </c>
      <c r="AK712" s="1">
        <f t="shared" si="225"/>
        <v>38.81666666666667</v>
      </c>
      <c r="AL712" s="1">
        <f t="shared" si="226"/>
        <v>50.01666666666666</v>
      </c>
      <c r="AM712" s="1">
        <f t="shared" si="227"/>
        <v>44.37499999999999</v>
      </c>
    </row>
    <row r="713" spans="1:39" ht="12.75">
      <c r="A713">
        <v>47</v>
      </c>
      <c r="B713">
        <v>6</v>
      </c>
      <c r="C713">
        <v>2</v>
      </c>
      <c r="D713">
        <v>1953</v>
      </c>
      <c r="E713" s="1">
        <v>21.2</v>
      </c>
      <c r="F713" s="1">
        <v>20.2</v>
      </c>
      <c r="G713" s="1">
        <v>31</v>
      </c>
      <c r="H713" s="1">
        <v>40.3</v>
      </c>
      <c r="I713" s="1">
        <v>53.9</v>
      </c>
      <c r="J713" s="1">
        <v>65.8</v>
      </c>
      <c r="K713" s="1">
        <v>69.8</v>
      </c>
      <c r="L713" s="1">
        <v>69.1</v>
      </c>
      <c r="M713" s="1">
        <v>59.6</v>
      </c>
      <c r="N713" s="1">
        <v>52.8</v>
      </c>
      <c r="O713" s="1">
        <v>38.7</v>
      </c>
      <c r="P713" s="1">
        <v>24.9</v>
      </c>
      <c r="R713" s="1">
        <f t="shared" si="209"/>
        <v>45.60833333333333</v>
      </c>
      <c r="S713" s="14"/>
      <c r="T713" s="1">
        <f t="shared" si="210"/>
        <v>69.8</v>
      </c>
      <c r="U713" s="1">
        <f t="shared" si="211"/>
        <v>20.2</v>
      </c>
      <c r="V713">
        <f t="shared" si="212"/>
        <v>12</v>
      </c>
      <c r="X713" s="1">
        <f t="shared" si="213"/>
        <v>41.73333333333333</v>
      </c>
      <c r="Y713" s="2">
        <f t="shared" si="214"/>
        <v>42.18</v>
      </c>
      <c r="Z713" s="1">
        <f t="shared" si="215"/>
        <v>68.23333333333333</v>
      </c>
      <c r="AA713" s="2">
        <f t="shared" si="216"/>
        <v>67.28666666666666</v>
      </c>
      <c r="AB713" s="1">
        <f t="shared" si="217"/>
        <v>50.366666666666674</v>
      </c>
      <c r="AC713" s="2">
        <f t="shared" si="218"/>
        <v>46.64666666666667</v>
      </c>
      <c r="AD713" s="1">
        <f t="shared" si="219"/>
        <v>23.166666666666668</v>
      </c>
      <c r="AE713" s="2">
        <f t="shared" si="220"/>
        <v>20.526666666666664</v>
      </c>
      <c r="AF713" s="2">
        <f t="shared" si="221"/>
        <v>44.05166666666666</v>
      </c>
      <c r="AG713" s="2">
        <f t="shared" si="222"/>
        <v>59.75</v>
      </c>
      <c r="AH713" s="2">
        <f t="shared" si="223"/>
        <v>31.566666666666666</v>
      </c>
      <c r="AI713" s="2">
        <f t="shared" si="224"/>
        <v>45.28333333333334</v>
      </c>
      <c r="AK713" s="1">
        <f t="shared" si="225"/>
        <v>38.73333333333333</v>
      </c>
      <c r="AL713" s="1">
        <f t="shared" si="226"/>
        <v>52.48333333333332</v>
      </c>
      <c r="AM713" s="1">
        <f t="shared" si="227"/>
        <v>45.69999999999999</v>
      </c>
    </row>
    <row r="714" spans="1:39" ht="12.75">
      <c r="A714">
        <v>47</v>
      </c>
      <c r="B714">
        <v>6</v>
      </c>
      <c r="C714">
        <v>2</v>
      </c>
      <c r="D714">
        <v>1954</v>
      </c>
      <c r="E714" s="1">
        <v>16.5</v>
      </c>
      <c r="F714" s="1">
        <v>28.1</v>
      </c>
      <c r="G714" s="1">
        <v>28.4</v>
      </c>
      <c r="H714" s="1">
        <v>44.9</v>
      </c>
      <c r="I714" s="1">
        <v>49.6</v>
      </c>
      <c r="J714" s="1">
        <v>66</v>
      </c>
      <c r="K714" s="1">
        <v>68.7</v>
      </c>
      <c r="L714" s="1">
        <v>65.6</v>
      </c>
      <c r="M714" s="1">
        <v>59.2</v>
      </c>
      <c r="N714" s="1">
        <v>47.6</v>
      </c>
      <c r="O714" s="1">
        <v>36.1</v>
      </c>
      <c r="P714" s="1">
        <v>23</v>
      </c>
      <c r="R714" s="1">
        <f t="shared" si="209"/>
        <v>44.475</v>
      </c>
      <c r="S714" s="14"/>
      <c r="T714" s="1">
        <f t="shared" si="210"/>
        <v>68.7</v>
      </c>
      <c r="U714" s="1">
        <f t="shared" si="211"/>
        <v>16.5</v>
      </c>
      <c r="V714">
        <f t="shared" si="212"/>
        <v>12</v>
      </c>
      <c r="X714" s="1">
        <f t="shared" si="213"/>
        <v>40.96666666666667</v>
      </c>
      <c r="Y714" s="2">
        <f t="shared" si="214"/>
        <v>41.693333333333335</v>
      </c>
      <c r="Z714" s="1">
        <f t="shared" si="215"/>
        <v>66.76666666666667</v>
      </c>
      <c r="AA714" s="2">
        <f t="shared" si="216"/>
        <v>67.67333333333333</v>
      </c>
      <c r="AB714" s="1">
        <f t="shared" si="217"/>
        <v>47.63333333333333</v>
      </c>
      <c r="AC714" s="2">
        <f t="shared" si="218"/>
        <v>47.52</v>
      </c>
      <c r="AD714" s="1">
        <f t="shared" si="219"/>
        <v>19.233333333333334</v>
      </c>
      <c r="AE714" s="2">
        <f t="shared" si="220"/>
        <v>20.300000000000004</v>
      </c>
      <c r="AF714" s="2">
        <f t="shared" si="221"/>
        <v>44.43166666666667</v>
      </c>
      <c r="AG714" s="2">
        <f t="shared" si="222"/>
        <v>58.99999999999999</v>
      </c>
      <c r="AH714" s="2">
        <f t="shared" si="223"/>
        <v>28.083333333333332</v>
      </c>
      <c r="AI714" s="2">
        <f t="shared" si="224"/>
        <v>45.32499999999999</v>
      </c>
      <c r="AK714" s="1">
        <f t="shared" si="225"/>
        <v>38.916666666666664</v>
      </c>
      <c r="AL714" s="1">
        <f t="shared" si="226"/>
        <v>50.03333333333333</v>
      </c>
      <c r="AM714" s="1">
        <f t="shared" si="227"/>
        <v>44.3</v>
      </c>
    </row>
    <row r="715" spans="1:39" ht="12.75">
      <c r="A715">
        <v>47</v>
      </c>
      <c r="B715">
        <v>6</v>
      </c>
      <c r="C715">
        <v>2</v>
      </c>
      <c r="D715">
        <v>1955</v>
      </c>
      <c r="E715" s="1">
        <v>16.1</v>
      </c>
      <c r="F715" s="1">
        <v>18.6</v>
      </c>
      <c r="G715" s="1">
        <v>27.1</v>
      </c>
      <c r="H715" s="1">
        <v>48.9</v>
      </c>
      <c r="I715" s="1">
        <v>57</v>
      </c>
      <c r="J715" s="1">
        <v>63.7</v>
      </c>
      <c r="K715" s="1">
        <v>73.6</v>
      </c>
      <c r="L715" s="1">
        <v>72.2</v>
      </c>
      <c r="M715" s="1">
        <v>60</v>
      </c>
      <c r="N715" s="1">
        <v>49.5</v>
      </c>
      <c r="O715" s="1">
        <v>29.5</v>
      </c>
      <c r="P715" s="1">
        <v>17.2</v>
      </c>
      <c r="R715" s="1">
        <f t="shared" si="209"/>
        <v>44.45000000000001</v>
      </c>
      <c r="S715" s="14"/>
      <c r="T715" s="1">
        <f t="shared" si="210"/>
        <v>73.6</v>
      </c>
      <c r="U715" s="1">
        <f t="shared" si="211"/>
        <v>16.1</v>
      </c>
      <c r="V715">
        <f t="shared" si="212"/>
        <v>12</v>
      </c>
      <c r="X715" s="1">
        <f t="shared" si="213"/>
        <v>44.333333333333336</v>
      </c>
      <c r="Y715" s="2">
        <f t="shared" si="214"/>
        <v>41.666666666666664</v>
      </c>
      <c r="Z715" s="1">
        <f t="shared" si="215"/>
        <v>69.83333333333333</v>
      </c>
      <c r="AA715" s="2">
        <f t="shared" si="216"/>
        <v>67.57333333333332</v>
      </c>
      <c r="AB715" s="1">
        <f t="shared" si="217"/>
        <v>46.333333333333336</v>
      </c>
      <c r="AC715" s="2">
        <f t="shared" si="218"/>
        <v>47.45333333333333</v>
      </c>
      <c r="AD715" s="1">
        <f t="shared" si="219"/>
        <v>18.166666666666664</v>
      </c>
      <c r="AE715" s="2">
        <f t="shared" si="220"/>
        <v>19.76</v>
      </c>
      <c r="AF715" s="2">
        <f t="shared" si="221"/>
        <v>44.23833333333333</v>
      </c>
      <c r="AG715" s="2">
        <f t="shared" si="222"/>
        <v>62.56666666666667</v>
      </c>
      <c r="AH715" s="2">
        <f t="shared" si="223"/>
        <v>26.45</v>
      </c>
      <c r="AI715" s="2">
        <f t="shared" si="224"/>
        <v>42.083333333333336</v>
      </c>
      <c r="AK715" s="1">
        <f t="shared" si="225"/>
        <v>38.56666666666666</v>
      </c>
      <c r="AL715" s="1">
        <f t="shared" si="226"/>
        <v>50.333333333333336</v>
      </c>
      <c r="AM715" s="1">
        <f t="shared" si="227"/>
        <v>43.575</v>
      </c>
    </row>
    <row r="716" spans="1:39" ht="12.75">
      <c r="A716">
        <v>47</v>
      </c>
      <c r="B716">
        <v>6</v>
      </c>
      <c r="C716">
        <v>2</v>
      </c>
      <c r="D716">
        <v>1956</v>
      </c>
      <c r="E716" s="1">
        <v>18.4</v>
      </c>
      <c r="F716" s="1">
        <v>18.9</v>
      </c>
      <c r="G716" s="1">
        <v>25.2</v>
      </c>
      <c r="H716" s="1">
        <v>40</v>
      </c>
      <c r="I716" s="1">
        <v>52.3</v>
      </c>
      <c r="J716" s="1">
        <v>66.1</v>
      </c>
      <c r="K716" s="1">
        <v>65.6</v>
      </c>
      <c r="L716" s="1">
        <v>66.6</v>
      </c>
      <c r="M716" s="1">
        <v>55.7</v>
      </c>
      <c r="N716" s="1">
        <v>52.8</v>
      </c>
      <c r="O716" s="1">
        <v>33.4</v>
      </c>
      <c r="P716" s="1">
        <v>23.5</v>
      </c>
      <c r="R716" s="1">
        <f t="shared" si="209"/>
        <v>43.208333333333336</v>
      </c>
      <c r="S716" s="14"/>
      <c r="T716" s="1">
        <f t="shared" si="210"/>
        <v>66.6</v>
      </c>
      <c r="U716" s="1">
        <f t="shared" si="211"/>
        <v>18.4</v>
      </c>
      <c r="V716">
        <f t="shared" si="212"/>
        <v>12</v>
      </c>
      <c r="X716" s="1">
        <f t="shared" si="213"/>
        <v>39.166666666666664</v>
      </c>
      <c r="Y716" s="2">
        <f t="shared" si="214"/>
        <v>41.94</v>
      </c>
      <c r="Z716" s="1">
        <f t="shared" si="215"/>
        <v>66.1</v>
      </c>
      <c r="AA716" s="2">
        <f t="shared" si="216"/>
        <v>66.89333333333333</v>
      </c>
      <c r="AB716" s="1">
        <f t="shared" si="217"/>
        <v>47.300000000000004</v>
      </c>
      <c r="AC716" s="2">
        <f t="shared" si="218"/>
        <v>47.026666666666664</v>
      </c>
      <c r="AD716" s="1">
        <f t="shared" si="219"/>
        <v>18.633333333333336</v>
      </c>
      <c r="AE716" s="2">
        <f t="shared" si="220"/>
        <v>17.619999999999997</v>
      </c>
      <c r="AF716" s="2">
        <f t="shared" si="221"/>
        <v>43.73166666666667</v>
      </c>
      <c r="AG716" s="2">
        <f t="shared" si="222"/>
        <v>57.71666666666666</v>
      </c>
      <c r="AH716" s="2">
        <f t="shared" si="223"/>
        <v>28.7</v>
      </c>
      <c r="AI716" s="2">
        <f t="shared" si="224"/>
        <v>43.89166666666667</v>
      </c>
      <c r="AK716" s="1">
        <f t="shared" si="225"/>
        <v>36.81666666666667</v>
      </c>
      <c r="AL716" s="1">
        <f t="shared" si="226"/>
        <v>49.599999999999994</v>
      </c>
      <c r="AM716" s="1">
        <f t="shared" si="227"/>
        <v>43.36666666666666</v>
      </c>
    </row>
    <row r="717" spans="1:39" ht="12.75">
      <c r="A717">
        <v>47</v>
      </c>
      <c r="B717">
        <v>6</v>
      </c>
      <c r="C717">
        <v>2</v>
      </c>
      <c r="D717">
        <v>1957</v>
      </c>
      <c r="E717" s="1">
        <v>10.2</v>
      </c>
      <c r="F717" s="1">
        <v>22.2</v>
      </c>
      <c r="G717" s="1">
        <v>30.1</v>
      </c>
      <c r="H717" s="1">
        <v>43.8</v>
      </c>
      <c r="I717" s="1">
        <v>52.5</v>
      </c>
      <c r="J717" s="1">
        <v>64</v>
      </c>
      <c r="K717" s="1">
        <v>69.8</v>
      </c>
      <c r="L717" s="1">
        <v>67</v>
      </c>
      <c r="M717" s="1">
        <v>57.4</v>
      </c>
      <c r="N717" s="1">
        <v>46.3</v>
      </c>
      <c r="O717" s="1">
        <v>33.2</v>
      </c>
      <c r="P717" s="1">
        <v>24.9</v>
      </c>
      <c r="R717" s="1">
        <f t="shared" si="209"/>
        <v>43.449999999999996</v>
      </c>
      <c r="S717" s="14"/>
      <c r="T717" s="1">
        <f t="shared" si="210"/>
        <v>69.8</v>
      </c>
      <c r="U717" s="1">
        <f t="shared" si="211"/>
        <v>10.2</v>
      </c>
      <c r="V717">
        <f t="shared" si="212"/>
        <v>12</v>
      </c>
      <c r="X717" s="1">
        <f t="shared" si="213"/>
        <v>42.13333333333333</v>
      </c>
      <c r="Y717" s="2">
        <f t="shared" si="214"/>
        <v>42.20666666666666</v>
      </c>
      <c r="Z717" s="1">
        <f t="shared" si="215"/>
        <v>66.93333333333334</v>
      </c>
      <c r="AA717" s="2">
        <f t="shared" si="216"/>
        <v>67.22666666666666</v>
      </c>
      <c r="AB717" s="1">
        <f t="shared" si="217"/>
        <v>45.633333333333326</v>
      </c>
      <c r="AC717" s="2">
        <f t="shared" si="218"/>
        <v>46.19333333333333</v>
      </c>
      <c r="AD717" s="1">
        <f t="shared" si="219"/>
        <v>19.6</v>
      </c>
      <c r="AE717" s="2">
        <f t="shared" si="220"/>
        <v>18.346666666666664</v>
      </c>
      <c r="AF717" s="2">
        <f t="shared" si="221"/>
        <v>43.39833333333333</v>
      </c>
      <c r="AG717" s="2">
        <f t="shared" si="222"/>
        <v>59.083333333333336</v>
      </c>
      <c r="AH717" s="2">
        <f t="shared" si="223"/>
        <v>28.233333333333334</v>
      </c>
      <c r="AI717" s="2">
        <f t="shared" si="224"/>
        <v>43.44166666666667</v>
      </c>
      <c r="AK717" s="1">
        <f t="shared" si="225"/>
        <v>37.13333333333333</v>
      </c>
      <c r="AL717" s="1">
        <f t="shared" si="226"/>
        <v>49.76666666666666</v>
      </c>
      <c r="AM717" s="1">
        <f t="shared" si="227"/>
        <v>43.449999999999996</v>
      </c>
    </row>
    <row r="718" spans="1:39" ht="12.75">
      <c r="A718">
        <v>47</v>
      </c>
      <c r="B718">
        <v>6</v>
      </c>
      <c r="C718">
        <v>2</v>
      </c>
      <c r="D718">
        <v>1958</v>
      </c>
      <c r="E718" s="1">
        <v>19.3</v>
      </c>
      <c r="F718" s="1">
        <v>14.6</v>
      </c>
      <c r="G718" s="1">
        <v>31.1</v>
      </c>
      <c r="H718" s="1">
        <v>44.1</v>
      </c>
      <c r="I718" s="1">
        <v>54.1</v>
      </c>
      <c r="J718" s="1">
        <v>59.6</v>
      </c>
      <c r="K718" s="1">
        <v>67.1</v>
      </c>
      <c r="L718" s="1">
        <v>67.8</v>
      </c>
      <c r="M718" s="1">
        <v>59.2</v>
      </c>
      <c r="N718" s="1">
        <v>50</v>
      </c>
      <c r="O718" s="1">
        <v>35.5</v>
      </c>
      <c r="P718" s="1">
        <v>14.5</v>
      </c>
      <c r="R718" s="1">
        <f t="shared" si="209"/>
        <v>43.074999999999996</v>
      </c>
      <c r="S718" s="14"/>
      <c r="T718" s="1">
        <f t="shared" si="210"/>
        <v>67.8</v>
      </c>
      <c r="U718" s="1">
        <f t="shared" si="211"/>
        <v>14.5</v>
      </c>
      <c r="V718">
        <f t="shared" si="212"/>
        <v>12</v>
      </c>
      <c r="X718" s="1">
        <f t="shared" si="213"/>
        <v>43.1</v>
      </c>
      <c r="Y718" s="2">
        <f t="shared" si="214"/>
        <v>41.14666666666667</v>
      </c>
      <c r="Z718" s="1">
        <f t="shared" si="215"/>
        <v>64.83333333333333</v>
      </c>
      <c r="AA718" s="2">
        <f t="shared" si="216"/>
        <v>66.35333333333332</v>
      </c>
      <c r="AB718" s="1">
        <f t="shared" si="217"/>
        <v>48.23333333333333</v>
      </c>
      <c r="AC718" s="2">
        <f t="shared" si="218"/>
        <v>46.58</v>
      </c>
      <c r="AD718" s="1">
        <f t="shared" si="219"/>
        <v>12.466666666666667</v>
      </c>
      <c r="AE718" s="2">
        <f t="shared" si="220"/>
        <v>18.726666666666667</v>
      </c>
      <c r="AF718" s="2">
        <f t="shared" si="221"/>
        <v>43.13666666666666</v>
      </c>
      <c r="AG718" s="2">
        <f t="shared" si="222"/>
        <v>58.65</v>
      </c>
      <c r="AH718" s="2">
        <f t="shared" si="223"/>
        <v>24.783333333333335</v>
      </c>
      <c r="AI718" s="2">
        <f t="shared" si="224"/>
        <v>42.975</v>
      </c>
      <c r="AK718" s="1">
        <f t="shared" si="225"/>
        <v>37.13333333333333</v>
      </c>
      <c r="AL718" s="1">
        <f t="shared" si="226"/>
        <v>49.01666666666666</v>
      </c>
      <c r="AM718" s="1">
        <f t="shared" si="227"/>
        <v>42.483333333333334</v>
      </c>
    </row>
    <row r="719" spans="1:39" ht="12.75">
      <c r="A719">
        <v>47</v>
      </c>
      <c r="B719">
        <v>6</v>
      </c>
      <c r="C719">
        <v>2</v>
      </c>
      <c r="D719">
        <v>1959</v>
      </c>
      <c r="E719" s="1">
        <v>9.4</v>
      </c>
      <c r="F719" s="1">
        <v>13.5</v>
      </c>
      <c r="G719" s="1">
        <v>25.8</v>
      </c>
      <c r="H719" s="1">
        <v>42.9</v>
      </c>
      <c r="I719" s="1">
        <v>58.2</v>
      </c>
      <c r="J719" s="1">
        <v>65.9</v>
      </c>
      <c r="K719" s="1">
        <v>68.1</v>
      </c>
      <c r="L719" s="1">
        <v>71.3</v>
      </c>
      <c r="M719" s="1">
        <v>60.6</v>
      </c>
      <c r="N719" s="1">
        <v>44.2</v>
      </c>
      <c r="O719" s="1">
        <v>25.6</v>
      </c>
      <c r="P719" s="1">
        <v>28.2</v>
      </c>
      <c r="R719" s="1">
        <f t="shared" si="209"/>
        <v>42.80833333333334</v>
      </c>
      <c r="S719" s="14"/>
      <c r="T719" s="1">
        <f t="shared" si="210"/>
        <v>71.3</v>
      </c>
      <c r="U719" s="1">
        <f t="shared" si="211"/>
        <v>9.4</v>
      </c>
      <c r="V719">
        <f t="shared" si="212"/>
        <v>12</v>
      </c>
      <c r="X719" s="1">
        <f t="shared" si="213"/>
        <v>42.300000000000004</v>
      </c>
      <c r="Y719" s="2">
        <f t="shared" si="214"/>
        <v>41.58</v>
      </c>
      <c r="Z719" s="1">
        <f t="shared" si="215"/>
        <v>68.43333333333334</v>
      </c>
      <c r="AA719" s="2">
        <f t="shared" si="216"/>
        <v>66.49999999999999</v>
      </c>
      <c r="AB719" s="1">
        <f t="shared" si="217"/>
        <v>43.46666666666667</v>
      </c>
      <c r="AC719" s="2">
        <f t="shared" si="218"/>
        <v>46.77333333333333</v>
      </c>
      <c r="AD719" s="1">
        <f t="shared" si="219"/>
        <v>22.866666666666664</v>
      </c>
      <c r="AE719" s="2">
        <f t="shared" si="220"/>
        <v>17.98</v>
      </c>
      <c r="AF719" s="2">
        <f t="shared" si="221"/>
        <v>43.31499999999999</v>
      </c>
      <c r="AG719" s="2">
        <f t="shared" si="222"/>
        <v>61.166666666666664</v>
      </c>
      <c r="AH719" s="2">
        <f t="shared" si="223"/>
        <v>26.433333333333334</v>
      </c>
      <c r="AI719" s="2">
        <f t="shared" si="224"/>
        <v>42.74166666666667</v>
      </c>
      <c r="AK719" s="1">
        <f t="shared" si="225"/>
        <v>35.95</v>
      </c>
      <c r="AL719" s="1">
        <f t="shared" si="226"/>
        <v>49.666666666666664</v>
      </c>
      <c r="AM719" s="1">
        <f t="shared" si="227"/>
        <v>43.099999999999994</v>
      </c>
    </row>
    <row r="720" spans="1:39" ht="12.75">
      <c r="A720">
        <v>47</v>
      </c>
      <c r="B720">
        <v>6</v>
      </c>
      <c r="C720">
        <v>2</v>
      </c>
      <c r="D720">
        <v>1960</v>
      </c>
      <c r="E720" s="1">
        <v>20.4</v>
      </c>
      <c r="F720" s="1">
        <v>20</v>
      </c>
      <c r="G720" s="1">
        <v>20.2</v>
      </c>
      <c r="H720" s="1">
        <v>44.5</v>
      </c>
      <c r="I720" s="1">
        <v>52.4</v>
      </c>
      <c r="J720" s="1">
        <v>61.7</v>
      </c>
      <c r="K720" s="1">
        <v>67</v>
      </c>
      <c r="L720" s="1">
        <v>67.7</v>
      </c>
      <c r="M720" s="1">
        <v>61</v>
      </c>
      <c r="N720" s="1">
        <v>47.4</v>
      </c>
      <c r="O720" s="1">
        <v>36.4</v>
      </c>
      <c r="P720" s="1">
        <v>19</v>
      </c>
      <c r="R720" s="1">
        <f t="shared" si="209"/>
        <v>43.14166666666666</v>
      </c>
      <c r="S720" s="14"/>
      <c r="T720" s="1">
        <f t="shared" si="210"/>
        <v>67.7</v>
      </c>
      <c r="U720" s="1">
        <f t="shared" si="211"/>
        <v>19</v>
      </c>
      <c r="V720">
        <f t="shared" si="212"/>
        <v>12</v>
      </c>
      <c r="X720" s="1">
        <f t="shared" si="213"/>
        <v>39.03333333333333</v>
      </c>
      <c r="Y720" s="2">
        <f t="shared" si="214"/>
        <v>41.726666666666674</v>
      </c>
      <c r="Z720" s="1">
        <f t="shared" si="215"/>
        <v>65.46666666666665</v>
      </c>
      <c r="AA720" s="2">
        <f t="shared" si="216"/>
        <v>66.20666666666665</v>
      </c>
      <c r="AB720" s="1">
        <f t="shared" si="217"/>
        <v>48.26666666666667</v>
      </c>
      <c r="AC720" s="2">
        <f t="shared" si="218"/>
        <v>47.04666666666667</v>
      </c>
      <c r="AD720" s="1">
        <f t="shared" si="219"/>
        <v>20.066666666666666</v>
      </c>
      <c r="AE720" s="2">
        <f t="shared" si="220"/>
        <v>16.526666666666664</v>
      </c>
      <c r="AF720" s="2">
        <f t="shared" si="221"/>
        <v>43.15166666666666</v>
      </c>
      <c r="AG720" s="2">
        <f t="shared" si="222"/>
        <v>59.050000000000004</v>
      </c>
      <c r="AH720" s="2">
        <f t="shared" si="223"/>
        <v>29.400000000000002</v>
      </c>
      <c r="AI720" s="2">
        <f t="shared" si="224"/>
        <v>44.14166666666667</v>
      </c>
      <c r="AK720" s="1">
        <f t="shared" si="225"/>
        <v>36.53333333333333</v>
      </c>
      <c r="AL720" s="1">
        <f t="shared" si="226"/>
        <v>49.75</v>
      </c>
      <c r="AM720" s="1">
        <f t="shared" si="227"/>
        <v>44</v>
      </c>
    </row>
    <row r="721" spans="1:39" ht="12.75">
      <c r="A721">
        <v>47</v>
      </c>
      <c r="B721">
        <v>6</v>
      </c>
      <c r="C721">
        <v>2</v>
      </c>
      <c r="D721">
        <v>1961</v>
      </c>
      <c r="E721" s="1">
        <v>15.7</v>
      </c>
      <c r="F721" s="1">
        <v>25.5</v>
      </c>
      <c r="G721" s="1">
        <v>32.4</v>
      </c>
      <c r="H721" s="1">
        <v>39.9</v>
      </c>
      <c r="I721" s="1">
        <v>51.7</v>
      </c>
      <c r="J721" s="1">
        <v>64.3</v>
      </c>
      <c r="K721" s="1">
        <v>68.4</v>
      </c>
      <c r="L721" s="1">
        <v>67.8</v>
      </c>
      <c r="M721" s="1">
        <v>61.2</v>
      </c>
      <c r="N721" s="1">
        <v>49.5</v>
      </c>
      <c r="O721" s="1">
        <v>34.1</v>
      </c>
      <c r="P721" s="1">
        <v>18.7</v>
      </c>
      <c r="R721" s="1">
        <f t="shared" si="209"/>
        <v>44.1</v>
      </c>
      <c r="S721" s="14"/>
      <c r="T721" s="1">
        <f t="shared" si="210"/>
        <v>68.4</v>
      </c>
      <c r="U721" s="1">
        <f t="shared" si="211"/>
        <v>15.7</v>
      </c>
      <c r="V721">
        <f t="shared" si="212"/>
        <v>12</v>
      </c>
      <c r="X721" s="1">
        <f t="shared" si="213"/>
        <v>41.333333333333336</v>
      </c>
      <c r="Y721" s="2">
        <f t="shared" si="214"/>
        <v>41.58666666666667</v>
      </c>
      <c r="Z721" s="1">
        <f t="shared" si="215"/>
        <v>66.83333333333333</v>
      </c>
      <c r="AA721" s="2">
        <f t="shared" si="216"/>
        <v>66.63999999999999</v>
      </c>
      <c r="AB721" s="1">
        <f t="shared" si="217"/>
        <v>48.26666666666667</v>
      </c>
      <c r="AC721" s="2">
        <f t="shared" si="218"/>
        <v>47.67333333333334</v>
      </c>
      <c r="AD721" s="1">
        <f t="shared" si="219"/>
        <v>14.9</v>
      </c>
      <c r="AE721" s="2">
        <f t="shared" si="220"/>
        <v>17.919999999999998</v>
      </c>
      <c r="AF721" s="2">
        <f t="shared" si="221"/>
        <v>43.088333333333324</v>
      </c>
      <c r="AG721" s="2">
        <f t="shared" si="222"/>
        <v>58.883333333333326</v>
      </c>
      <c r="AH721" s="2">
        <f t="shared" si="223"/>
        <v>26.01666666666667</v>
      </c>
      <c r="AI721" s="2">
        <f t="shared" si="224"/>
        <v>42.46666666666667</v>
      </c>
      <c r="AK721" s="1">
        <f t="shared" si="225"/>
        <v>38.25</v>
      </c>
      <c r="AL721" s="1">
        <f t="shared" si="226"/>
        <v>49.949999999999996</v>
      </c>
      <c r="AM721" s="1">
        <f t="shared" si="227"/>
        <v>43.133333333333326</v>
      </c>
    </row>
    <row r="722" spans="1:39" ht="12.75">
      <c r="A722">
        <v>47</v>
      </c>
      <c r="B722">
        <v>6</v>
      </c>
      <c r="C722">
        <v>2</v>
      </c>
      <c r="D722">
        <v>1962</v>
      </c>
      <c r="E722" s="1">
        <v>11</v>
      </c>
      <c r="F722" s="1">
        <v>15</v>
      </c>
      <c r="G722" s="1">
        <v>27.8</v>
      </c>
      <c r="H722" s="1">
        <v>42.5</v>
      </c>
      <c r="I722" s="1">
        <v>58.3</v>
      </c>
      <c r="J722" s="1">
        <v>63.3</v>
      </c>
      <c r="K722" s="1">
        <v>65.9</v>
      </c>
      <c r="L722" s="1">
        <v>67.2</v>
      </c>
      <c r="M722" s="1">
        <v>56.3</v>
      </c>
      <c r="N722" s="1">
        <v>49.8</v>
      </c>
      <c r="O722" s="1">
        <v>34.9</v>
      </c>
      <c r="P722" s="1">
        <v>19.6</v>
      </c>
      <c r="R722" s="1">
        <f t="shared" si="209"/>
        <v>42.63333333333333</v>
      </c>
      <c r="S722" s="14"/>
      <c r="T722" s="1">
        <f t="shared" si="210"/>
        <v>67.2</v>
      </c>
      <c r="U722" s="1">
        <f t="shared" si="211"/>
        <v>11</v>
      </c>
      <c r="V722">
        <f t="shared" si="212"/>
        <v>12</v>
      </c>
      <c r="X722" s="1">
        <f t="shared" si="213"/>
        <v>42.86666666666667</v>
      </c>
      <c r="Y722" s="2">
        <f t="shared" si="214"/>
        <v>41.88000000000001</v>
      </c>
      <c r="Z722" s="1">
        <f t="shared" si="215"/>
        <v>65.46666666666665</v>
      </c>
      <c r="AA722" s="2">
        <f t="shared" si="216"/>
        <v>66.3</v>
      </c>
      <c r="AB722" s="1">
        <f t="shared" si="217"/>
        <v>47</v>
      </c>
      <c r="AC722" s="2">
        <f t="shared" si="218"/>
        <v>48.366666666666674</v>
      </c>
      <c r="AD722" s="1">
        <f t="shared" si="219"/>
        <v>12.333333333333334</v>
      </c>
      <c r="AE722" s="2">
        <f t="shared" si="220"/>
        <v>16.64</v>
      </c>
      <c r="AF722" s="2">
        <f t="shared" si="221"/>
        <v>43.46166666666666</v>
      </c>
      <c r="AG722" s="2">
        <f t="shared" si="222"/>
        <v>58.916666666666664</v>
      </c>
      <c r="AH722" s="2">
        <f t="shared" si="223"/>
        <v>25.25</v>
      </c>
      <c r="AI722" s="2">
        <f t="shared" si="224"/>
        <v>42.375</v>
      </c>
      <c r="AK722" s="1">
        <f t="shared" si="225"/>
        <v>36.31666666666666</v>
      </c>
      <c r="AL722" s="1">
        <f t="shared" si="226"/>
        <v>48.95000000000001</v>
      </c>
      <c r="AM722" s="1">
        <f t="shared" si="227"/>
        <v>42.00833333333334</v>
      </c>
    </row>
    <row r="723" spans="1:39" ht="12.75">
      <c r="A723">
        <v>47</v>
      </c>
      <c r="B723">
        <v>6</v>
      </c>
      <c r="C723">
        <v>2</v>
      </c>
      <c r="D723">
        <v>1963</v>
      </c>
      <c r="E723" s="1">
        <v>6.2</v>
      </c>
      <c r="F723" s="1">
        <v>11.2</v>
      </c>
      <c r="G723" s="1">
        <v>29.8</v>
      </c>
      <c r="H723" s="1">
        <v>45.1</v>
      </c>
      <c r="I723" s="1">
        <v>52.3</v>
      </c>
      <c r="J723" s="1">
        <v>65.8</v>
      </c>
      <c r="K723" s="1">
        <v>70</v>
      </c>
      <c r="L723" s="1">
        <v>65.2</v>
      </c>
      <c r="M723" s="1">
        <v>58.6</v>
      </c>
      <c r="N723" s="1">
        <v>56.8</v>
      </c>
      <c r="O723" s="1">
        <v>38.7</v>
      </c>
      <c r="P723" s="1">
        <v>13.4</v>
      </c>
      <c r="R723" s="1">
        <f t="shared" si="209"/>
        <v>42.75833333333333</v>
      </c>
      <c r="S723" s="14"/>
      <c r="T723" s="1">
        <f t="shared" si="210"/>
        <v>70</v>
      </c>
      <c r="U723" s="1">
        <f t="shared" si="211"/>
        <v>6.2</v>
      </c>
      <c r="V723">
        <f t="shared" si="212"/>
        <v>12</v>
      </c>
      <c r="X723" s="1">
        <f t="shared" si="213"/>
        <v>42.4</v>
      </c>
      <c r="Y723" s="2">
        <f t="shared" si="214"/>
        <v>42.10666666666667</v>
      </c>
      <c r="Z723" s="1">
        <f t="shared" si="215"/>
        <v>67</v>
      </c>
      <c r="AA723" s="2">
        <f t="shared" si="216"/>
        <v>66.17999999999999</v>
      </c>
      <c r="AB723" s="1">
        <f t="shared" si="217"/>
        <v>51.366666666666674</v>
      </c>
      <c r="AC723" s="2">
        <f t="shared" si="218"/>
        <v>48.040000000000006</v>
      </c>
      <c r="AD723" s="1">
        <f t="shared" si="219"/>
        <v>19.433333333333334</v>
      </c>
      <c r="AE723" s="2">
        <f t="shared" si="220"/>
        <v>16.506666666666668</v>
      </c>
      <c r="AF723" s="2">
        <f t="shared" si="221"/>
        <v>43.401666666666664</v>
      </c>
      <c r="AG723" s="2">
        <f t="shared" si="222"/>
        <v>59.5</v>
      </c>
      <c r="AH723" s="2">
        <f t="shared" si="223"/>
        <v>30.38333333333333</v>
      </c>
      <c r="AI723" s="2">
        <f t="shared" si="224"/>
        <v>45.224999999999994</v>
      </c>
      <c r="AK723" s="1">
        <f t="shared" si="225"/>
        <v>35.06666666666667</v>
      </c>
      <c r="AL723" s="1">
        <f t="shared" si="226"/>
        <v>50.44999999999999</v>
      </c>
      <c r="AM723" s="1">
        <f t="shared" si="227"/>
        <v>45.32499999999999</v>
      </c>
    </row>
    <row r="724" spans="1:39" ht="12.75">
      <c r="A724">
        <v>47</v>
      </c>
      <c r="B724">
        <v>6</v>
      </c>
      <c r="C724">
        <v>2</v>
      </c>
      <c r="D724">
        <v>1964</v>
      </c>
      <c r="E724" s="1">
        <v>22.2</v>
      </c>
      <c r="F724" s="1">
        <v>22.7</v>
      </c>
      <c r="G724" s="1">
        <v>28.5</v>
      </c>
      <c r="H724" s="1">
        <v>43.8</v>
      </c>
      <c r="I724" s="1">
        <v>59</v>
      </c>
      <c r="J724" s="1">
        <v>65</v>
      </c>
      <c r="K724" s="1">
        <v>70.6</v>
      </c>
      <c r="L724" s="1">
        <v>64.6</v>
      </c>
      <c r="M724" s="1">
        <v>57.4</v>
      </c>
      <c r="N724" s="1">
        <v>46.1</v>
      </c>
      <c r="O724" s="1">
        <v>37.3</v>
      </c>
      <c r="P724" s="1">
        <v>18.9</v>
      </c>
      <c r="R724" s="1">
        <f t="shared" si="209"/>
        <v>44.67499999999999</v>
      </c>
      <c r="S724" s="14"/>
      <c r="T724" s="1">
        <f t="shared" si="210"/>
        <v>70.6</v>
      </c>
      <c r="U724" s="1">
        <f t="shared" si="211"/>
        <v>18.9</v>
      </c>
      <c r="V724">
        <f t="shared" si="212"/>
        <v>12</v>
      </c>
      <c r="X724" s="1">
        <f t="shared" si="213"/>
        <v>43.76666666666667</v>
      </c>
      <c r="Y724" s="2">
        <f t="shared" si="214"/>
        <v>42.07333333333333</v>
      </c>
      <c r="Z724" s="1">
        <f t="shared" si="215"/>
        <v>66.73333333333333</v>
      </c>
      <c r="AA724" s="2">
        <f t="shared" si="216"/>
        <v>66.37333333333333</v>
      </c>
      <c r="AB724" s="1">
        <f t="shared" si="217"/>
        <v>46.93333333333334</v>
      </c>
      <c r="AC724" s="2">
        <f t="shared" si="218"/>
        <v>47.68</v>
      </c>
      <c r="AD724" s="1">
        <f t="shared" si="219"/>
        <v>16.466666666666665</v>
      </c>
      <c r="AE724" s="2">
        <f t="shared" si="220"/>
        <v>17.113333333333337</v>
      </c>
      <c r="AF724" s="2">
        <f t="shared" si="221"/>
        <v>43.196666666666665</v>
      </c>
      <c r="AG724" s="2">
        <f t="shared" si="222"/>
        <v>60.06666666666666</v>
      </c>
      <c r="AH724" s="2">
        <f t="shared" si="223"/>
        <v>26.066666666666666</v>
      </c>
      <c r="AI724" s="2">
        <f t="shared" si="224"/>
        <v>42.05833333333333</v>
      </c>
      <c r="AK724" s="1">
        <f t="shared" si="225"/>
        <v>40.199999999999996</v>
      </c>
      <c r="AL724" s="1">
        <f t="shared" si="226"/>
        <v>49.15</v>
      </c>
      <c r="AM724" s="1">
        <f t="shared" si="227"/>
        <v>42.358333333333334</v>
      </c>
    </row>
    <row r="725" spans="1:39" ht="12.75">
      <c r="A725">
        <v>47</v>
      </c>
      <c r="B725">
        <v>6</v>
      </c>
      <c r="C725">
        <v>2</v>
      </c>
      <c r="D725">
        <v>1965</v>
      </c>
      <c r="E725" s="1">
        <v>14.4</v>
      </c>
      <c r="F725" s="1">
        <v>16.1</v>
      </c>
      <c r="G725" s="1">
        <v>23.6</v>
      </c>
      <c r="H725" s="1">
        <v>39.6</v>
      </c>
      <c r="I725" s="1">
        <v>57.3</v>
      </c>
      <c r="J725" s="1">
        <v>62.4</v>
      </c>
      <c r="K725" s="1">
        <v>66.8</v>
      </c>
      <c r="L725" s="1">
        <v>65.4</v>
      </c>
      <c r="M725" s="1">
        <v>56.8</v>
      </c>
      <c r="N725" s="1">
        <v>48.3</v>
      </c>
      <c r="O725" s="1">
        <v>34.8</v>
      </c>
      <c r="P725" s="1">
        <v>28.6</v>
      </c>
      <c r="R725" s="1">
        <f t="shared" si="209"/>
        <v>42.84166666666667</v>
      </c>
      <c r="S725" s="14"/>
      <c r="T725" s="1">
        <f t="shared" si="210"/>
        <v>66.8</v>
      </c>
      <c r="U725" s="1">
        <f t="shared" si="211"/>
        <v>14.4</v>
      </c>
      <c r="V725">
        <f t="shared" si="212"/>
        <v>12</v>
      </c>
      <c r="X725" s="1">
        <f t="shared" si="213"/>
        <v>40.166666666666664</v>
      </c>
      <c r="Y725" s="2">
        <f t="shared" si="214"/>
        <v>41.586666666666666</v>
      </c>
      <c r="Z725" s="1">
        <f t="shared" si="215"/>
        <v>64.86666666666666</v>
      </c>
      <c r="AA725" s="2">
        <f t="shared" si="216"/>
        <v>66.24000000000001</v>
      </c>
      <c r="AB725" s="1">
        <f t="shared" si="217"/>
        <v>46.633333333333326</v>
      </c>
      <c r="AC725" s="2">
        <f t="shared" si="218"/>
        <v>47.31333333333333</v>
      </c>
      <c r="AD725" s="1">
        <f t="shared" si="219"/>
        <v>19.400000000000002</v>
      </c>
      <c r="AE725" s="2">
        <f t="shared" si="220"/>
        <v>18.406666666666666</v>
      </c>
      <c r="AF725" s="2">
        <f t="shared" si="221"/>
        <v>43.12499999999999</v>
      </c>
      <c r="AG725" s="2">
        <f t="shared" si="222"/>
        <v>58.050000000000004</v>
      </c>
      <c r="AH725" s="2">
        <f t="shared" si="223"/>
        <v>29.049999999999997</v>
      </c>
      <c r="AI725" s="2">
        <f t="shared" si="224"/>
        <v>43.849999999999994</v>
      </c>
      <c r="AK725" s="1">
        <f t="shared" si="225"/>
        <v>35.56666666666667</v>
      </c>
      <c r="AL725" s="1">
        <f t="shared" si="226"/>
        <v>50.116666666666674</v>
      </c>
      <c r="AM725" s="1">
        <f t="shared" si="227"/>
        <v>43.30833333333334</v>
      </c>
    </row>
    <row r="726" spans="1:39" ht="12.75">
      <c r="A726">
        <v>47</v>
      </c>
      <c r="B726">
        <v>6</v>
      </c>
      <c r="C726">
        <v>2</v>
      </c>
      <c r="D726">
        <v>1966</v>
      </c>
      <c r="E726" s="1">
        <v>9.9</v>
      </c>
      <c r="F726" s="1">
        <v>19.7</v>
      </c>
      <c r="G726" s="1">
        <v>33</v>
      </c>
      <c r="H726" s="1">
        <v>40.5</v>
      </c>
      <c r="I726" s="1">
        <v>50</v>
      </c>
      <c r="J726" s="1">
        <v>65.9</v>
      </c>
      <c r="K726" s="1">
        <v>71.7</v>
      </c>
      <c r="L726" s="1">
        <v>65.8</v>
      </c>
      <c r="M726" s="1">
        <v>58</v>
      </c>
      <c r="N726" s="1">
        <v>47.4</v>
      </c>
      <c r="O726" s="1">
        <v>34</v>
      </c>
      <c r="P726" s="1">
        <v>21</v>
      </c>
      <c r="R726" s="1">
        <f t="shared" si="209"/>
        <v>43.074999999999996</v>
      </c>
      <c r="S726" s="14"/>
      <c r="T726" s="1">
        <f t="shared" si="210"/>
        <v>71.7</v>
      </c>
      <c r="U726" s="1">
        <f t="shared" si="211"/>
        <v>9.9</v>
      </c>
      <c r="V726">
        <f t="shared" si="212"/>
        <v>12</v>
      </c>
      <c r="X726" s="1">
        <f t="shared" si="213"/>
        <v>41.166666666666664</v>
      </c>
      <c r="Y726" s="2">
        <f t="shared" si="214"/>
        <v>41.99333333333333</v>
      </c>
      <c r="Z726" s="1">
        <f t="shared" si="215"/>
        <v>67.80000000000001</v>
      </c>
      <c r="AA726" s="2">
        <f t="shared" si="216"/>
        <v>66.08666666666667</v>
      </c>
      <c r="AB726" s="1">
        <f t="shared" si="217"/>
        <v>46.46666666666667</v>
      </c>
      <c r="AC726" s="2">
        <f t="shared" si="218"/>
        <v>46.7</v>
      </c>
      <c r="AD726" s="1">
        <f t="shared" si="219"/>
        <v>17.933333333333334</v>
      </c>
      <c r="AE726" s="2">
        <f t="shared" si="220"/>
        <v>18.306666666666665</v>
      </c>
      <c r="AF726" s="2">
        <f t="shared" si="221"/>
        <v>43.42999999999999</v>
      </c>
      <c r="AG726" s="2">
        <f t="shared" si="222"/>
        <v>58.650000000000006</v>
      </c>
      <c r="AH726" s="2">
        <f t="shared" si="223"/>
        <v>27.400000000000002</v>
      </c>
      <c r="AI726" s="2">
        <f t="shared" si="224"/>
        <v>42.39166666666667</v>
      </c>
      <c r="AK726" s="1">
        <f t="shared" si="225"/>
        <v>36.5</v>
      </c>
      <c r="AL726" s="1">
        <f t="shared" si="226"/>
        <v>49.65</v>
      </c>
      <c r="AM726" s="1">
        <f t="shared" si="227"/>
        <v>43.05</v>
      </c>
    </row>
    <row r="727" spans="1:39" ht="12.75">
      <c r="A727">
        <v>47</v>
      </c>
      <c r="B727">
        <v>6</v>
      </c>
      <c r="C727">
        <v>2</v>
      </c>
      <c r="D727">
        <v>1967</v>
      </c>
      <c r="E727" s="1">
        <v>19.4</v>
      </c>
      <c r="F727" s="1">
        <v>13.4</v>
      </c>
      <c r="G727" s="1">
        <v>29.2</v>
      </c>
      <c r="H727" s="1">
        <v>43</v>
      </c>
      <c r="I727" s="1">
        <v>49.1</v>
      </c>
      <c r="J727" s="1">
        <v>64.6</v>
      </c>
      <c r="K727" s="1">
        <v>66.6</v>
      </c>
      <c r="L727" s="1">
        <v>63.2</v>
      </c>
      <c r="M727" s="1">
        <v>57.8</v>
      </c>
      <c r="N727" s="1">
        <v>46.7</v>
      </c>
      <c r="O727" s="1">
        <v>31</v>
      </c>
      <c r="P727" s="1">
        <v>23.3</v>
      </c>
      <c r="R727" s="1">
        <f t="shared" si="209"/>
        <v>42.275</v>
      </c>
      <c r="S727" s="14"/>
      <c r="T727" s="1">
        <f t="shared" si="210"/>
        <v>66.6</v>
      </c>
      <c r="U727" s="1">
        <f t="shared" si="211"/>
        <v>13.4</v>
      </c>
      <c r="V727">
        <f t="shared" si="212"/>
        <v>12</v>
      </c>
      <c r="X727" s="1">
        <f t="shared" si="213"/>
        <v>40.43333333333334</v>
      </c>
      <c r="Y727" s="2">
        <f t="shared" si="214"/>
        <v>41.50666666666667</v>
      </c>
      <c r="Z727" s="1">
        <f t="shared" si="215"/>
        <v>64.8</v>
      </c>
      <c r="AA727" s="2">
        <f t="shared" si="216"/>
        <v>65.77333333333334</v>
      </c>
      <c r="AB727" s="1">
        <f t="shared" si="217"/>
        <v>45.166666666666664</v>
      </c>
      <c r="AC727" s="2">
        <f t="shared" si="218"/>
        <v>46.42</v>
      </c>
      <c r="AD727" s="1">
        <f t="shared" si="219"/>
        <v>18.8</v>
      </c>
      <c r="AE727" s="2">
        <f t="shared" si="220"/>
        <v>18.20666666666667</v>
      </c>
      <c r="AF727" s="2">
        <f t="shared" si="221"/>
        <v>43.05166666666666</v>
      </c>
      <c r="AG727" s="2">
        <f t="shared" si="222"/>
        <v>57.38333333333333</v>
      </c>
      <c r="AH727" s="2">
        <f t="shared" si="223"/>
        <v>28.433333333333334</v>
      </c>
      <c r="AI727" s="2">
        <f t="shared" si="224"/>
        <v>43.883333333333326</v>
      </c>
      <c r="AK727" s="1">
        <f t="shared" si="225"/>
        <v>36.449999999999996</v>
      </c>
      <c r="AL727" s="1">
        <f t="shared" si="226"/>
        <v>48.1</v>
      </c>
      <c r="AM727" s="1">
        <f t="shared" si="227"/>
        <v>43.225</v>
      </c>
    </row>
    <row r="728" spans="1:39" ht="12.75">
      <c r="A728">
        <v>47</v>
      </c>
      <c r="B728">
        <v>6</v>
      </c>
      <c r="C728">
        <v>2</v>
      </c>
      <c r="D728">
        <v>1968</v>
      </c>
      <c r="E728" s="1">
        <v>17.1</v>
      </c>
      <c r="F728" s="1">
        <v>16</v>
      </c>
      <c r="G728" s="1">
        <v>36.5</v>
      </c>
      <c r="H728" s="1">
        <v>44.9</v>
      </c>
      <c r="I728" s="1">
        <v>51.9</v>
      </c>
      <c r="J728" s="1">
        <v>63.7</v>
      </c>
      <c r="K728" s="1">
        <v>67.8</v>
      </c>
      <c r="L728" s="1">
        <v>67.2</v>
      </c>
      <c r="M728" s="1">
        <v>60.5</v>
      </c>
      <c r="N728" s="1">
        <v>49.7</v>
      </c>
      <c r="O728" s="1">
        <v>34.7</v>
      </c>
      <c r="P728" s="1">
        <v>21.4</v>
      </c>
      <c r="R728" s="1">
        <f t="shared" si="209"/>
        <v>44.28333333333333</v>
      </c>
      <c r="S728" s="14"/>
      <c r="T728" s="1">
        <f t="shared" si="210"/>
        <v>67.8</v>
      </c>
      <c r="U728" s="1">
        <f t="shared" si="211"/>
        <v>16</v>
      </c>
      <c r="V728">
        <f t="shared" si="212"/>
        <v>12</v>
      </c>
      <c r="X728" s="1">
        <f t="shared" si="213"/>
        <v>44.43333333333334</v>
      </c>
      <c r="Y728" s="2">
        <f t="shared" si="214"/>
        <v>41.92666666666667</v>
      </c>
      <c r="Z728" s="1">
        <f t="shared" si="215"/>
        <v>66.23333333333333</v>
      </c>
      <c r="AA728" s="2">
        <f t="shared" si="216"/>
        <v>66.45333333333335</v>
      </c>
      <c r="AB728" s="1">
        <f t="shared" si="217"/>
        <v>48.300000000000004</v>
      </c>
      <c r="AC728" s="2">
        <f t="shared" si="218"/>
        <v>46.64</v>
      </c>
      <c r="AD728" s="1">
        <f t="shared" si="219"/>
        <v>18.933333333333334</v>
      </c>
      <c r="AE728" s="2">
        <f t="shared" si="220"/>
        <v>17.526666666666667</v>
      </c>
      <c r="AF728" s="2">
        <f t="shared" si="221"/>
        <v>43.17833333333333</v>
      </c>
      <c r="AG728" s="2">
        <f t="shared" si="222"/>
        <v>59.333333333333336</v>
      </c>
      <c r="AH728" s="2">
        <f t="shared" si="223"/>
        <v>27.816666666666666</v>
      </c>
      <c r="AI728" s="2">
        <f t="shared" si="224"/>
        <v>43.30833333333334</v>
      </c>
      <c r="AK728" s="1">
        <f t="shared" si="225"/>
        <v>38.35</v>
      </c>
      <c r="AL728" s="1">
        <f t="shared" si="226"/>
        <v>50.21666666666666</v>
      </c>
      <c r="AM728" s="1">
        <f t="shared" si="227"/>
        <v>43.18333333333333</v>
      </c>
    </row>
    <row r="729" spans="1:39" ht="12.75">
      <c r="A729">
        <v>47</v>
      </c>
      <c r="B729">
        <v>6</v>
      </c>
      <c r="C729">
        <v>2</v>
      </c>
      <c r="D729">
        <v>1969</v>
      </c>
      <c r="E729" s="1">
        <v>14.1</v>
      </c>
      <c r="F729" s="1">
        <v>21.3</v>
      </c>
      <c r="G729" s="1">
        <v>25.7</v>
      </c>
      <c r="H729" s="1">
        <v>43.8</v>
      </c>
      <c r="I729" s="1">
        <v>54.5</v>
      </c>
      <c r="J729" s="1">
        <v>57.5</v>
      </c>
      <c r="K729" s="1">
        <v>67.9</v>
      </c>
      <c r="L729" s="1">
        <v>70.1</v>
      </c>
      <c r="M729" s="1">
        <v>59</v>
      </c>
      <c r="N729" s="1">
        <v>45.5</v>
      </c>
      <c r="O729" s="1">
        <v>32.1</v>
      </c>
      <c r="P729" s="1">
        <v>21.9</v>
      </c>
      <c r="R729" s="1">
        <f t="shared" si="209"/>
        <v>42.78333333333333</v>
      </c>
      <c r="S729" s="14"/>
      <c r="T729" s="1">
        <f t="shared" si="210"/>
        <v>70.1</v>
      </c>
      <c r="U729" s="1">
        <f t="shared" si="211"/>
        <v>14.1</v>
      </c>
      <c r="V729">
        <f t="shared" si="212"/>
        <v>12</v>
      </c>
      <c r="X729" s="1">
        <f t="shared" si="213"/>
        <v>41.333333333333336</v>
      </c>
      <c r="Y729" s="2">
        <f t="shared" si="214"/>
        <v>41.66000000000001</v>
      </c>
      <c r="Z729" s="1">
        <f t="shared" si="215"/>
        <v>65.16666666666667</v>
      </c>
      <c r="AA729" s="2">
        <f t="shared" si="216"/>
        <v>66.18666666666665</v>
      </c>
      <c r="AB729" s="1">
        <f t="shared" si="217"/>
        <v>45.53333333333333</v>
      </c>
      <c r="AC729" s="2">
        <f t="shared" si="218"/>
        <v>47.39333333333333</v>
      </c>
      <c r="AD729" s="1">
        <f t="shared" si="219"/>
        <v>15.966666666666667</v>
      </c>
      <c r="AE729" s="2">
        <f t="shared" si="220"/>
        <v>17.326666666666668</v>
      </c>
      <c r="AF729" s="2">
        <f t="shared" si="221"/>
        <v>43.248333333333335</v>
      </c>
      <c r="AG729" s="2">
        <f t="shared" si="222"/>
        <v>58.800000000000004</v>
      </c>
      <c r="AH729" s="2">
        <f t="shared" si="223"/>
        <v>25.516666666666666</v>
      </c>
      <c r="AI729" s="2">
        <f t="shared" si="224"/>
        <v>43.05833333333334</v>
      </c>
      <c r="AK729" s="1">
        <f t="shared" si="225"/>
        <v>36.15</v>
      </c>
      <c r="AL729" s="1">
        <f t="shared" si="226"/>
        <v>49.416666666666664</v>
      </c>
      <c r="AM729" s="1">
        <f t="shared" si="227"/>
        <v>42.875</v>
      </c>
    </row>
    <row r="730" spans="1:39" ht="12.75">
      <c r="A730">
        <v>47</v>
      </c>
      <c r="B730">
        <v>6</v>
      </c>
      <c r="C730">
        <v>2</v>
      </c>
      <c r="D730">
        <v>1970</v>
      </c>
      <c r="E730" s="1">
        <v>9</v>
      </c>
      <c r="F730" s="1">
        <v>17</v>
      </c>
      <c r="G730" s="1">
        <v>27.6</v>
      </c>
      <c r="H730" s="1">
        <v>44.6</v>
      </c>
      <c r="I730" s="1">
        <v>54.6</v>
      </c>
      <c r="J730" s="1">
        <v>65.2</v>
      </c>
      <c r="K730" s="1">
        <v>71.1</v>
      </c>
      <c r="L730" s="1">
        <v>68.5</v>
      </c>
      <c r="M730" s="1">
        <v>59.6</v>
      </c>
      <c r="N730" s="1">
        <v>49.7</v>
      </c>
      <c r="O730" s="1">
        <v>33.9</v>
      </c>
      <c r="P730" s="1">
        <v>20.9</v>
      </c>
      <c r="R730" s="1">
        <f t="shared" si="209"/>
        <v>43.475</v>
      </c>
      <c r="S730" s="14"/>
      <c r="T730" s="1">
        <f t="shared" si="210"/>
        <v>71.1</v>
      </c>
      <c r="U730" s="1">
        <f t="shared" si="211"/>
        <v>9</v>
      </c>
      <c r="V730">
        <f t="shared" si="212"/>
        <v>12</v>
      </c>
      <c r="X730" s="1">
        <f t="shared" si="213"/>
        <v>42.26666666666667</v>
      </c>
      <c r="Y730" s="2">
        <f t="shared" si="214"/>
        <v>41.60666666666667</v>
      </c>
      <c r="Z730" s="1">
        <f t="shared" si="215"/>
        <v>68.26666666666667</v>
      </c>
      <c r="AA730" s="2">
        <f t="shared" si="216"/>
        <v>66.25333333333333</v>
      </c>
      <c r="AB730" s="1">
        <f t="shared" si="217"/>
        <v>47.73333333333334</v>
      </c>
      <c r="AC730" s="2">
        <f t="shared" si="218"/>
        <v>47.406666666666666</v>
      </c>
      <c r="AD730" s="1">
        <f t="shared" si="219"/>
        <v>16</v>
      </c>
      <c r="AE730" s="2">
        <f t="shared" si="220"/>
        <v>17.619999999999997</v>
      </c>
      <c r="AF730" s="2">
        <f t="shared" si="221"/>
        <v>43.056666666666665</v>
      </c>
      <c r="AG730" s="2">
        <f t="shared" si="222"/>
        <v>60.6</v>
      </c>
      <c r="AH730" s="2">
        <f t="shared" si="223"/>
        <v>26.216666666666665</v>
      </c>
      <c r="AI730" s="2">
        <f t="shared" si="224"/>
        <v>42.68333333333334</v>
      </c>
      <c r="AK730" s="1">
        <f t="shared" si="225"/>
        <v>36.333333333333336</v>
      </c>
      <c r="AL730" s="1">
        <f t="shared" si="226"/>
        <v>50.61666666666665</v>
      </c>
      <c r="AM730" s="1">
        <f t="shared" si="227"/>
        <v>43.14999999999999</v>
      </c>
    </row>
    <row r="731" spans="1:39" ht="12.75">
      <c r="A731">
        <v>47</v>
      </c>
      <c r="B731">
        <v>6</v>
      </c>
      <c r="C731">
        <v>2</v>
      </c>
      <c r="D731">
        <v>1971</v>
      </c>
      <c r="E731" s="1">
        <v>9.9</v>
      </c>
      <c r="F731" s="1">
        <v>17.2</v>
      </c>
      <c r="G731" s="1">
        <v>25.7</v>
      </c>
      <c r="H731" s="1">
        <v>41.9</v>
      </c>
      <c r="I731" s="1">
        <v>51.9</v>
      </c>
      <c r="J731" s="1">
        <v>67.5</v>
      </c>
      <c r="K731" s="1">
        <v>67</v>
      </c>
      <c r="L731" s="1">
        <v>64.9</v>
      </c>
      <c r="M731" s="1">
        <v>61.7</v>
      </c>
      <c r="N731" s="1">
        <v>54.5</v>
      </c>
      <c r="O731" s="1">
        <v>34.5</v>
      </c>
      <c r="P731" s="1">
        <v>24.4</v>
      </c>
      <c r="R731" s="1">
        <f t="shared" si="209"/>
        <v>43.425000000000004</v>
      </c>
      <c r="S731" s="14"/>
      <c r="T731" s="1">
        <f t="shared" si="210"/>
        <v>67.5</v>
      </c>
      <c r="U731" s="1">
        <f t="shared" si="211"/>
        <v>9.9</v>
      </c>
      <c r="V731">
        <f t="shared" si="212"/>
        <v>12</v>
      </c>
      <c r="X731" s="1">
        <f t="shared" si="213"/>
        <v>39.833333333333336</v>
      </c>
      <c r="Y731" s="2">
        <f t="shared" si="214"/>
        <v>41.4</v>
      </c>
      <c r="Z731" s="1">
        <f t="shared" si="215"/>
        <v>66.46666666666667</v>
      </c>
      <c r="AA731" s="2">
        <f t="shared" si="216"/>
        <v>66.74666666666667</v>
      </c>
      <c r="AB731" s="1">
        <f t="shared" si="217"/>
        <v>50.23333333333333</v>
      </c>
      <c r="AC731" s="2">
        <f t="shared" si="218"/>
        <v>47.53333333333333</v>
      </c>
      <c r="AD731" s="1">
        <f t="shared" si="219"/>
        <v>16.933333333333334</v>
      </c>
      <c r="AE731" s="2">
        <f t="shared" si="220"/>
        <v>17.560000000000002</v>
      </c>
      <c r="AF731" s="2">
        <f t="shared" si="221"/>
        <v>43.321666666666665</v>
      </c>
      <c r="AG731" s="2">
        <f t="shared" si="222"/>
        <v>59.150000000000006</v>
      </c>
      <c r="AH731" s="2">
        <f t="shared" si="223"/>
        <v>27.433333333333337</v>
      </c>
      <c r="AI731" s="2">
        <f t="shared" si="224"/>
        <v>42.775000000000006</v>
      </c>
      <c r="AK731" s="1">
        <f t="shared" si="225"/>
        <v>35.68333333333333</v>
      </c>
      <c r="AL731" s="1">
        <f t="shared" si="226"/>
        <v>51.166666666666664</v>
      </c>
      <c r="AM731" s="1">
        <f t="shared" si="227"/>
        <v>42.95833333333333</v>
      </c>
    </row>
    <row r="732" spans="1:39" ht="12.75">
      <c r="A732">
        <v>47</v>
      </c>
      <c r="B732">
        <v>6</v>
      </c>
      <c r="C732">
        <v>2</v>
      </c>
      <c r="D732">
        <v>1972</v>
      </c>
      <c r="E732" s="1">
        <v>11.3</v>
      </c>
      <c r="F732" s="1">
        <v>15.1</v>
      </c>
      <c r="G732" s="1">
        <v>24.8</v>
      </c>
      <c r="H732" s="1">
        <v>38.4</v>
      </c>
      <c r="I732" s="1">
        <v>57.3</v>
      </c>
      <c r="J732" s="1">
        <v>61.6</v>
      </c>
      <c r="K732" s="1">
        <v>67.4</v>
      </c>
      <c r="L732" s="1">
        <v>66.4</v>
      </c>
      <c r="M732" s="1">
        <v>57.6</v>
      </c>
      <c r="N732" s="1">
        <v>44.6</v>
      </c>
      <c r="O732" s="1">
        <v>33.5</v>
      </c>
      <c r="P732" s="1">
        <v>17.8</v>
      </c>
      <c r="R732" s="1">
        <f t="shared" si="209"/>
        <v>41.31666666666667</v>
      </c>
      <c r="S732" s="14"/>
      <c r="T732" s="1">
        <f t="shared" si="210"/>
        <v>67.4</v>
      </c>
      <c r="U732" s="1">
        <f t="shared" si="211"/>
        <v>11.3</v>
      </c>
      <c r="V732">
        <f t="shared" si="212"/>
        <v>12</v>
      </c>
      <c r="X732" s="1">
        <f t="shared" si="213"/>
        <v>40.166666666666664</v>
      </c>
      <c r="Y732" s="2">
        <f t="shared" si="214"/>
        <v>41.49333333333334</v>
      </c>
      <c r="Z732" s="1">
        <f t="shared" si="215"/>
        <v>65.13333333333334</v>
      </c>
      <c r="AA732" s="2">
        <f t="shared" si="216"/>
        <v>66.87333333333333</v>
      </c>
      <c r="AB732" s="1">
        <f t="shared" si="217"/>
        <v>45.23333333333333</v>
      </c>
      <c r="AC732" s="2">
        <f t="shared" si="218"/>
        <v>47.58</v>
      </c>
      <c r="AD732" s="1">
        <f t="shared" si="219"/>
        <v>20.26666666666667</v>
      </c>
      <c r="AE732" s="2">
        <f t="shared" si="220"/>
        <v>18.62666666666667</v>
      </c>
      <c r="AF732" s="2">
        <f t="shared" si="221"/>
        <v>43.43666666666666</v>
      </c>
      <c r="AG732" s="2">
        <f t="shared" si="222"/>
        <v>58.116666666666674</v>
      </c>
      <c r="AH732" s="2">
        <f t="shared" si="223"/>
        <v>29.45</v>
      </c>
      <c r="AI732" s="2">
        <f t="shared" si="224"/>
        <v>44.54999999999999</v>
      </c>
      <c r="AK732" s="1">
        <f t="shared" si="225"/>
        <v>34.74999999999999</v>
      </c>
      <c r="AL732" s="1">
        <f t="shared" si="226"/>
        <v>47.88333333333333</v>
      </c>
      <c r="AM732" s="1">
        <f t="shared" si="227"/>
        <v>43.891666666666666</v>
      </c>
    </row>
    <row r="733" spans="1:39" ht="12.75">
      <c r="A733">
        <v>47</v>
      </c>
      <c r="B733">
        <v>6</v>
      </c>
      <c r="C733">
        <v>2</v>
      </c>
      <c r="D733">
        <v>1973</v>
      </c>
      <c r="E733" s="1">
        <v>20.9</v>
      </c>
      <c r="F733" s="1">
        <v>22.1</v>
      </c>
      <c r="G733" s="1">
        <v>37.8</v>
      </c>
      <c r="H733" s="1">
        <v>41.5</v>
      </c>
      <c r="I733" s="1">
        <v>50.9</v>
      </c>
      <c r="J733" s="1">
        <v>66.2</v>
      </c>
      <c r="K733" s="1">
        <v>70.2</v>
      </c>
      <c r="L733" s="1">
        <v>69.7</v>
      </c>
      <c r="M733" s="1">
        <v>59.4</v>
      </c>
      <c r="N733" s="1">
        <v>53.2</v>
      </c>
      <c r="O733" s="1">
        <v>34.2</v>
      </c>
      <c r="P733" s="1">
        <v>21.2</v>
      </c>
      <c r="R733" s="1">
        <f t="shared" si="209"/>
        <v>45.60833333333333</v>
      </c>
      <c r="S733" s="14"/>
      <c r="T733" s="1">
        <f t="shared" si="210"/>
        <v>70.2</v>
      </c>
      <c r="U733" s="1">
        <f t="shared" si="211"/>
        <v>20.9</v>
      </c>
      <c r="V733">
        <f t="shared" si="212"/>
        <v>12</v>
      </c>
      <c r="X733" s="1">
        <f t="shared" si="213"/>
        <v>43.4</v>
      </c>
      <c r="Y733" s="2">
        <f t="shared" si="214"/>
        <v>41.10000000000001</v>
      </c>
      <c r="Z733" s="1">
        <f t="shared" si="215"/>
        <v>68.7</v>
      </c>
      <c r="AA733" s="2">
        <f t="shared" si="216"/>
        <v>66.76666666666668</v>
      </c>
      <c r="AB733" s="1">
        <f t="shared" si="217"/>
        <v>48.93333333333334</v>
      </c>
      <c r="AC733" s="2">
        <f t="shared" si="218"/>
        <v>47.70666666666666</v>
      </c>
      <c r="AD733" s="1">
        <f t="shared" si="219"/>
        <v>18.633333333333333</v>
      </c>
      <c r="AE733" s="2">
        <f t="shared" si="220"/>
        <v>19.4</v>
      </c>
      <c r="AF733" s="2">
        <f t="shared" si="221"/>
        <v>43.57</v>
      </c>
      <c r="AG733" s="2">
        <f t="shared" si="222"/>
        <v>59.65</v>
      </c>
      <c r="AH733" s="2">
        <f t="shared" si="223"/>
        <v>28.86666666666667</v>
      </c>
      <c r="AI733" s="2">
        <f t="shared" si="224"/>
        <v>43.40833333333333</v>
      </c>
      <c r="AK733" s="1">
        <f t="shared" si="225"/>
        <v>39.9</v>
      </c>
      <c r="AL733" s="1">
        <f t="shared" si="226"/>
        <v>51.31666666666666</v>
      </c>
      <c r="AM733" s="1">
        <f t="shared" si="227"/>
        <v>44.108333333333334</v>
      </c>
    </row>
    <row r="734" spans="1:39" ht="12.75">
      <c r="A734">
        <v>47</v>
      </c>
      <c r="B734">
        <v>6</v>
      </c>
      <c r="C734">
        <v>2</v>
      </c>
      <c r="D734">
        <v>1974</v>
      </c>
      <c r="E734" s="1">
        <v>17.1</v>
      </c>
      <c r="F734" s="1">
        <v>17.6</v>
      </c>
      <c r="G734" s="1">
        <v>29.9</v>
      </c>
      <c r="H734" s="1">
        <v>44.5</v>
      </c>
      <c r="I734" s="1">
        <v>51</v>
      </c>
      <c r="J734" s="1">
        <v>61.3</v>
      </c>
      <c r="K734" s="1">
        <v>70.2</v>
      </c>
      <c r="L734" s="1">
        <v>65.9</v>
      </c>
      <c r="M734" s="1">
        <v>54.8</v>
      </c>
      <c r="N734" s="1">
        <v>47</v>
      </c>
      <c r="O734" s="1">
        <v>35.5</v>
      </c>
      <c r="P734" s="1">
        <v>25.5</v>
      </c>
      <c r="R734" s="1">
        <f t="shared" si="209"/>
        <v>43.35833333333333</v>
      </c>
      <c r="S734" s="14"/>
      <c r="T734" s="1">
        <f t="shared" si="210"/>
        <v>70.2</v>
      </c>
      <c r="U734" s="1">
        <f t="shared" si="211"/>
        <v>17.1</v>
      </c>
      <c r="V734">
        <f t="shared" si="212"/>
        <v>12</v>
      </c>
      <c r="X734" s="1">
        <f t="shared" si="213"/>
        <v>41.800000000000004</v>
      </c>
      <c r="Y734" s="2">
        <f t="shared" si="214"/>
        <v>41.720000000000006</v>
      </c>
      <c r="Z734" s="1">
        <f t="shared" si="215"/>
        <v>65.8</v>
      </c>
      <c r="AA734" s="2">
        <f t="shared" si="216"/>
        <v>67.12</v>
      </c>
      <c r="AB734" s="1">
        <f t="shared" si="217"/>
        <v>45.76666666666667</v>
      </c>
      <c r="AC734" s="2">
        <f t="shared" si="218"/>
        <v>46.21333333333333</v>
      </c>
      <c r="AD734" s="1">
        <f t="shared" si="219"/>
        <v>21.3</v>
      </c>
      <c r="AE734" s="2">
        <f t="shared" si="220"/>
        <v>18.339999999999996</v>
      </c>
      <c r="AF734" s="2">
        <f t="shared" si="221"/>
        <v>43.39333333333333</v>
      </c>
      <c r="AG734" s="2">
        <f t="shared" si="222"/>
        <v>57.949999999999996</v>
      </c>
      <c r="AH734" s="2">
        <f t="shared" si="223"/>
        <v>28.566666666666666</v>
      </c>
      <c r="AI734" s="2">
        <f t="shared" si="224"/>
        <v>43.800000000000004</v>
      </c>
      <c r="AK734" s="1">
        <f t="shared" si="225"/>
        <v>36.9</v>
      </c>
      <c r="AL734" s="1">
        <f t="shared" si="226"/>
        <v>49.81666666666667</v>
      </c>
      <c r="AM734" s="1">
        <f t="shared" si="227"/>
        <v>43.56666666666667</v>
      </c>
    </row>
    <row r="735" spans="1:39" ht="12.75">
      <c r="A735">
        <v>47</v>
      </c>
      <c r="B735">
        <v>6</v>
      </c>
      <c r="C735">
        <v>2</v>
      </c>
      <c r="D735">
        <v>1975</v>
      </c>
      <c r="E735" s="1">
        <v>19.6</v>
      </c>
      <c r="F735" s="1">
        <v>18.8</v>
      </c>
      <c r="G735" s="1">
        <v>25</v>
      </c>
      <c r="H735" s="1">
        <v>37.3</v>
      </c>
      <c r="I735" s="1">
        <v>58.6</v>
      </c>
      <c r="J735" s="1">
        <v>64.6</v>
      </c>
      <c r="K735" s="1">
        <v>70.8</v>
      </c>
      <c r="L735" s="1">
        <v>67.8</v>
      </c>
      <c r="M735" s="1">
        <v>55.1</v>
      </c>
      <c r="N735" s="1">
        <v>50.2</v>
      </c>
      <c r="O735" s="1">
        <v>39.8</v>
      </c>
      <c r="P735" s="1">
        <v>22.1</v>
      </c>
      <c r="R735" s="1">
        <f t="shared" si="209"/>
        <v>44.14166666666667</v>
      </c>
      <c r="S735" s="14"/>
      <c r="T735" s="1">
        <f t="shared" si="210"/>
        <v>70.8</v>
      </c>
      <c r="U735" s="1">
        <f t="shared" si="211"/>
        <v>18.8</v>
      </c>
      <c r="V735">
        <f t="shared" si="212"/>
        <v>12</v>
      </c>
      <c r="X735" s="1">
        <f t="shared" si="213"/>
        <v>40.300000000000004</v>
      </c>
      <c r="Y735" s="2">
        <f t="shared" si="214"/>
        <v>43.406666666666666</v>
      </c>
      <c r="Z735" s="1">
        <f t="shared" si="215"/>
        <v>67.73333333333333</v>
      </c>
      <c r="AA735" s="2">
        <f t="shared" si="216"/>
        <v>67.27333333333334</v>
      </c>
      <c r="AB735" s="1">
        <f t="shared" si="217"/>
        <v>48.366666666666674</v>
      </c>
      <c r="AC735" s="2">
        <f t="shared" si="218"/>
        <v>46.473333333333336</v>
      </c>
      <c r="AD735" s="1">
        <f t="shared" si="219"/>
        <v>19.866666666666667</v>
      </c>
      <c r="AE735" s="2">
        <f t="shared" si="220"/>
        <v>17.12</v>
      </c>
      <c r="AF735" s="2">
        <f t="shared" si="221"/>
        <v>43.88666666666666</v>
      </c>
      <c r="AG735" s="2">
        <f t="shared" si="222"/>
        <v>59.03333333333334</v>
      </c>
      <c r="AH735" s="2">
        <f t="shared" si="223"/>
        <v>30.216666666666665</v>
      </c>
      <c r="AI735" s="2">
        <f t="shared" si="224"/>
        <v>45.074999999999996</v>
      </c>
      <c r="AK735" s="1">
        <f t="shared" si="225"/>
        <v>37.31666666666667</v>
      </c>
      <c r="AL735" s="1">
        <f t="shared" si="226"/>
        <v>50.96666666666667</v>
      </c>
      <c r="AM735" s="1">
        <f t="shared" si="227"/>
        <v>44.96666666666667</v>
      </c>
    </row>
    <row r="736" spans="1:39" ht="12.75">
      <c r="A736">
        <v>47</v>
      </c>
      <c r="B736">
        <v>6</v>
      </c>
      <c r="C736">
        <v>2</v>
      </c>
      <c r="D736">
        <v>1976</v>
      </c>
      <c r="E736" s="1">
        <v>12.5</v>
      </c>
      <c r="F736" s="1">
        <v>25</v>
      </c>
      <c r="G736" s="1">
        <v>31.7</v>
      </c>
      <c r="H736" s="1">
        <v>45.2</v>
      </c>
      <c r="I736" s="1">
        <v>51.9</v>
      </c>
      <c r="J736" s="1">
        <v>67.5</v>
      </c>
      <c r="K736" s="1">
        <v>70.7</v>
      </c>
      <c r="L736" s="1">
        <v>66.5</v>
      </c>
      <c r="M736" s="1">
        <v>57.8</v>
      </c>
      <c r="N736" s="1">
        <v>43.4</v>
      </c>
      <c r="O736" s="1">
        <v>27.1</v>
      </c>
      <c r="P736" s="1">
        <v>11.2</v>
      </c>
      <c r="R736" s="1">
        <f t="shared" si="209"/>
        <v>42.541666666666664</v>
      </c>
      <c r="S736" s="14"/>
      <c r="T736" s="1">
        <f t="shared" si="210"/>
        <v>70.7</v>
      </c>
      <c r="U736" s="1">
        <f t="shared" si="211"/>
        <v>11.2</v>
      </c>
      <c r="V736">
        <f t="shared" si="212"/>
        <v>12</v>
      </c>
      <c r="X736" s="1">
        <f t="shared" si="213"/>
        <v>42.93333333333334</v>
      </c>
      <c r="Y736" s="2">
        <f t="shared" si="214"/>
        <v>42.93333333333334</v>
      </c>
      <c r="Z736" s="1">
        <f t="shared" si="215"/>
        <v>68.23333333333333</v>
      </c>
      <c r="AA736" s="2">
        <f t="shared" si="216"/>
        <v>66.66666666666666</v>
      </c>
      <c r="AB736" s="1">
        <f t="shared" si="217"/>
        <v>42.76666666666666</v>
      </c>
      <c r="AC736" s="2">
        <f t="shared" si="218"/>
        <v>46.21333333333333</v>
      </c>
      <c r="AD736" s="1">
        <f t="shared" si="219"/>
        <v>11.633333333333333</v>
      </c>
      <c r="AE736" s="2">
        <f t="shared" si="220"/>
        <v>15.680000000000001</v>
      </c>
      <c r="AF736" s="2">
        <f t="shared" si="221"/>
        <v>43.181666666666665</v>
      </c>
      <c r="AG736" s="2">
        <f t="shared" si="222"/>
        <v>59.93333333333334</v>
      </c>
      <c r="AH736" s="2">
        <f t="shared" si="223"/>
        <v>23.633333333333336</v>
      </c>
      <c r="AI736" s="2">
        <f t="shared" si="224"/>
        <v>42.324999999999996</v>
      </c>
      <c r="AK736" s="1">
        <f t="shared" si="225"/>
        <v>38.96666666666667</v>
      </c>
      <c r="AL736" s="1">
        <f t="shared" si="226"/>
        <v>46.11666666666667</v>
      </c>
      <c r="AM736" s="1">
        <f t="shared" si="227"/>
        <v>42.38333333333333</v>
      </c>
    </row>
    <row r="737" spans="1:39" ht="12.75">
      <c r="A737">
        <v>47</v>
      </c>
      <c r="B737">
        <v>6</v>
      </c>
      <c r="C737">
        <v>2</v>
      </c>
      <c r="D737">
        <v>1977</v>
      </c>
      <c r="E737" s="1">
        <v>3.5</v>
      </c>
      <c r="F737" s="1">
        <v>20.2</v>
      </c>
      <c r="G737" s="1">
        <v>36.4</v>
      </c>
      <c r="H737" s="1">
        <v>47.6</v>
      </c>
      <c r="I737" s="1">
        <v>61.8</v>
      </c>
      <c r="J737" s="1">
        <v>62.4</v>
      </c>
      <c r="K737" s="1">
        <v>71.3</v>
      </c>
      <c r="L737" s="1">
        <v>64</v>
      </c>
      <c r="M737" s="1">
        <v>59</v>
      </c>
      <c r="N737" s="1">
        <v>47</v>
      </c>
      <c r="O737" s="1">
        <v>33.6</v>
      </c>
      <c r="P737" s="1">
        <v>18.6</v>
      </c>
      <c r="R737" s="1">
        <f t="shared" si="209"/>
        <v>43.78333333333333</v>
      </c>
      <c r="S737" s="14"/>
      <c r="T737" s="1">
        <f t="shared" si="210"/>
        <v>71.3</v>
      </c>
      <c r="U737" s="1">
        <f t="shared" si="211"/>
        <v>3.5</v>
      </c>
      <c r="V737">
        <f t="shared" si="212"/>
        <v>12</v>
      </c>
      <c r="X737" s="1">
        <f t="shared" si="213"/>
        <v>48.6</v>
      </c>
      <c r="Y737" s="2">
        <f t="shared" si="214"/>
        <v>42.60666666666667</v>
      </c>
      <c r="Z737" s="1">
        <f t="shared" si="215"/>
        <v>65.89999999999999</v>
      </c>
      <c r="AA737" s="2">
        <f t="shared" si="216"/>
        <v>66.61333333333334</v>
      </c>
      <c r="AB737" s="1">
        <f t="shared" si="217"/>
        <v>46.53333333333333</v>
      </c>
      <c r="AC737" s="2">
        <f t="shared" si="218"/>
        <v>46.33333333333333</v>
      </c>
      <c r="AD737" s="1">
        <f t="shared" si="219"/>
        <v>14.166666666666666</v>
      </c>
      <c r="AE737" s="2">
        <f t="shared" si="220"/>
        <v>15.493333333333334</v>
      </c>
      <c r="AF737" s="2">
        <f t="shared" si="221"/>
        <v>42.836666666666666</v>
      </c>
      <c r="AG737" s="2">
        <f t="shared" si="222"/>
        <v>61.01666666666667</v>
      </c>
      <c r="AH737" s="2">
        <f t="shared" si="223"/>
        <v>24.966666666666665</v>
      </c>
      <c r="AI737" s="2">
        <f t="shared" si="224"/>
        <v>42.12499999999999</v>
      </c>
      <c r="AK737" s="1">
        <f t="shared" si="225"/>
        <v>38.65</v>
      </c>
      <c r="AL737" s="1">
        <f t="shared" si="226"/>
        <v>48.91666666666668</v>
      </c>
      <c r="AM737" s="1">
        <f t="shared" si="227"/>
        <v>41.95833333333334</v>
      </c>
    </row>
    <row r="738" spans="1:39" ht="12.75">
      <c r="A738">
        <v>47</v>
      </c>
      <c r="B738">
        <v>6</v>
      </c>
      <c r="C738">
        <v>2</v>
      </c>
      <c r="D738">
        <v>1978</v>
      </c>
      <c r="E738" s="1">
        <v>11.4</v>
      </c>
      <c r="F738" s="1">
        <v>12.5</v>
      </c>
      <c r="G738" s="1">
        <v>26.7</v>
      </c>
      <c r="H738" s="1">
        <v>40.6</v>
      </c>
      <c r="I738" s="1">
        <v>55.8</v>
      </c>
      <c r="J738" s="1">
        <v>63</v>
      </c>
      <c r="K738" s="1">
        <v>66.6</v>
      </c>
      <c r="L738" s="1">
        <v>67.4</v>
      </c>
      <c r="M738" s="1">
        <v>62.3</v>
      </c>
      <c r="N738" s="1">
        <v>47</v>
      </c>
      <c r="O738" s="1">
        <v>33.6</v>
      </c>
      <c r="P738" s="1">
        <v>18.1</v>
      </c>
      <c r="R738" s="1">
        <f t="shared" si="209"/>
        <v>42.083333333333336</v>
      </c>
      <c r="S738" s="14"/>
      <c r="T738" s="1">
        <f t="shared" si="210"/>
        <v>67.4</v>
      </c>
      <c r="U738" s="1">
        <f t="shared" si="211"/>
        <v>11.4</v>
      </c>
      <c r="V738">
        <f t="shared" si="212"/>
        <v>12</v>
      </c>
      <c r="X738" s="1">
        <f t="shared" si="213"/>
        <v>41.03333333333333</v>
      </c>
      <c r="Y738" s="2">
        <f t="shared" si="214"/>
        <v>43.09333333333333</v>
      </c>
      <c r="Z738" s="1">
        <f t="shared" si="215"/>
        <v>65.66666666666667</v>
      </c>
      <c r="AA738" s="2">
        <f t="shared" si="216"/>
        <v>66.42666666666668</v>
      </c>
      <c r="AB738" s="1">
        <f t="shared" si="217"/>
        <v>47.63333333333333</v>
      </c>
      <c r="AC738" s="2">
        <f t="shared" si="218"/>
        <v>45.79333333333333</v>
      </c>
      <c r="AD738" s="1">
        <f t="shared" si="219"/>
        <v>11.433333333333335</v>
      </c>
      <c r="AE738" s="2">
        <f t="shared" si="220"/>
        <v>15.459999999999999</v>
      </c>
      <c r="AF738" s="2">
        <f t="shared" si="221"/>
        <v>42.67166666666667</v>
      </c>
      <c r="AG738" s="2">
        <f t="shared" si="222"/>
        <v>59.28333333333333</v>
      </c>
      <c r="AH738" s="2">
        <f t="shared" si="223"/>
        <v>23.95</v>
      </c>
      <c r="AI738" s="2">
        <f t="shared" si="224"/>
        <v>41.016666666666666</v>
      </c>
      <c r="AK738" s="1">
        <f t="shared" si="225"/>
        <v>35</v>
      </c>
      <c r="AL738" s="1">
        <f t="shared" si="226"/>
        <v>49.16666666666668</v>
      </c>
      <c r="AM738" s="1">
        <f t="shared" si="227"/>
        <v>41.2</v>
      </c>
    </row>
    <row r="739" spans="1:39" ht="12.75">
      <c r="A739">
        <v>47</v>
      </c>
      <c r="B739">
        <v>6</v>
      </c>
      <c r="C739">
        <v>2</v>
      </c>
      <c r="D739">
        <v>1979</v>
      </c>
      <c r="E739" s="1">
        <v>6.3</v>
      </c>
      <c r="F739" s="1">
        <v>9.9</v>
      </c>
      <c r="G739" s="1">
        <v>28.8</v>
      </c>
      <c r="H739" s="1">
        <v>39.8</v>
      </c>
      <c r="I739" s="1">
        <v>51.9</v>
      </c>
      <c r="J739" s="1">
        <v>62.7</v>
      </c>
      <c r="K739" s="1">
        <v>68.8</v>
      </c>
      <c r="L739" s="1">
        <v>65.1</v>
      </c>
      <c r="M739" s="1">
        <v>60.2</v>
      </c>
      <c r="N739" s="1">
        <v>45.5</v>
      </c>
      <c r="O739" s="1">
        <v>33.4</v>
      </c>
      <c r="P739" s="1">
        <v>27.2</v>
      </c>
      <c r="R739" s="1">
        <f t="shared" si="209"/>
        <v>41.633333333333326</v>
      </c>
      <c r="S739" s="14"/>
      <c r="T739" s="1">
        <f t="shared" si="210"/>
        <v>68.8</v>
      </c>
      <c r="U739" s="1">
        <f t="shared" si="211"/>
        <v>6.3</v>
      </c>
      <c r="V739">
        <f t="shared" si="212"/>
        <v>12</v>
      </c>
      <c r="X739" s="1">
        <f t="shared" si="213"/>
        <v>40.166666666666664</v>
      </c>
      <c r="Y739" s="2">
        <f t="shared" si="214"/>
        <v>43.313333333333325</v>
      </c>
      <c r="Z739" s="1">
        <f t="shared" si="215"/>
        <v>65.53333333333333</v>
      </c>
      <c r="AA739" s="2">
        <f t="shared" si="216"/>
        <v>66.16</v>
      </c>
      <c r="AB739" s="1">
        <f t="shared" si="217"/>
        <v>46.36666666666667</v>
      </c>
      <c r="AC739" s="2">
        <f t="shared" si="218"/>
        <v>46.44</v>
      </c>
      <c r="AD739" s="1">
        <f t="shared" si="219"/>
        <v>20.366666666666664</v>
      </c>
      <c r="AE739" s="2">
        <f t="shared" si="220"/>
        <v>16.213333333333335</v>
      </c>
      <c r="AF739" s="2">
        <f t="shared" si="221"/>
        <v>43.02833333333333</v>
      </c>
      <c r="AG739" s="2">
        <f t="shared" si="222"/>
        <v>58.08333333333332</v>
      </c>
      <c r="AH739" s="2">
        <f t="shared" si="223"/>
        <v>27.78333333333333</v>
      </c>
      <c r="AI739" s="2">
        <f t="shared" si="224"/>
        <v>43.949999999999996</v>
      </c>
      <c r="AK739" s="1">
        <f t="shared" si="225"/>
        <v>33.23333333333333</v>
      </c>
      <c r="AL739" s="1">
        <f t="shared" si="226"/>
        <v>50.033333333333324</v>
      </c>
      <c r="AM739" s="1">
        <f t="shared" si="227"/>
        <v>43.724999999999994</v>
      </c>
    </row>
    <row r="740" spans="1:39" ht="12.75">
      <c r="A740">
        <v>47</v>
      </c>
      <c r="B740">
        <v>6</v>
      </c>
      <c r="C740">
        <v>2</v>
      </c>
      <c r="D740">
        <v>1980</v>
      </c>
      <c r="E740" s="1">
        <v>16.9</v>
      </c>
      <c r="F740" s="1">
        <v>17</v>
      </c>
      <c r="G740" s="1">
        <v>26.7</v>
      </c>
      <c r="H740" s="1">
        <v>44.3</v>
      </c>
      <c r="I740" s="1">
        <v>57.2</v>
      </c>
      <c r="J740" s="1">
        <v>62.4</v>
      </c>
      <c r="K740" s="1">
        <v>70</v>
      </c>
      <c r="L740" s="1">
        <v>68</v>
      </c>
      <c r="M740" s="1">
        <v>58.8</v>
      </c>
      <c r="N740" s="1">
        <v>43.4</v>
      </c>
      <c r="O740" s="1">
        <v>34.8</v>
      </c>
      <c r="P740" s="1">
        <v>20.3</v>
      </c>
      <c r="R740" s="1">
        <f t="shared" si="209"/>
        <v>43.31666666666666</v>
      </c>
      <c r="S740" s="14"/>
      <c r="T740" s="1">
        <f t="shared" si="210"/>
        <v>70</v>
      </c>
      <c r="U740" s="1">
        <f t="shared" si="211"/>
        <v>16.9</v>
      </c>
      <c r="V740">
        <f t="shared" si="212"/>
        <v>12</v>
      </c>
      <c r="X740" s="1">
        <f t="shared" si="213"/>
        <v>42.73333333333333</v>
      </c>
      <c r="Y740" s="2">
        <f t="shared" si="214"/>
        <v>42.00666666666666</v>
      </c>
      <c r="Z740" s="1">
        <f t="shared" si="215"/>
        <v>66.8</v>
      </c>
      <c r="AA740" s="2">
        <f t="shared" si="216"/>
        <v>65.85999999999999</v>
      </c>
      <c r="AB740" s="1">
        <f t="shared" si="217"/>
        <v>45.666666666666664</v>
      </c>
      <c r="AC740" s="2">
        <f t="shared" si="218"/>
        <v>46.45333333333333</v>
      </c>
      <c r="AD740" s="1">
        <f t="shared" si="219"/>
        <v>19.7</v>
      </c>
      <c r="AE740" s="2">
        <f t="shared" si="220"/>
        <v>18.493333333333332</v>
      </c>
      <c r="AF740" s="2">
        <f t="shared" si="221"/>
        <v>42.8</v>
      </c>
      <c r="AG740" s="2">
        <f t="shared" si="222"/>
        <v>60.11666666666667</v>
      </c>
      <c r="AH740" s="2">
        <f t="shared" si="223"/>
        <v>28.549999999999997</v>
      </c>
      <c r="AI740" s="2">
        <f t="shared" si="224"/>
        <v>43.94166666666667</v>
      </c>
      <c r="AK740" s="1">
        <f t="shared" si="225"/>
        <v>37.416666666666664</v>
      </c>
      <c r="AL740" s="1">
        <f t="shared" si="226"/>
        <v>49.21666666666667</v>
      </c>
      <c r="AM740" s="1">
        <f t="shared" si="227"/>
        <v>44.266666666666666</v>
      </c>
    </row>
    <row r="741" spans="1:39" ht="12.75">
      <c r="A741">
        <v>47</v>
      </c>
      <c r="B741">
        <v>6</v>
      </c>
      <c r="C741">
        <v>2</v>
      </c>
      <c r="D741">
        <v>1981</v>
      </c>
      <c r="E741" s="1">
        <v>15.9</v>
      </c>
      <c r="F741" s="1">
        <v>22.9</v>
      </c>
      <c r="G741" s="1">
        <v>34</v>
      </c>
      <c r="H741" s="1">
        <v>45.3</v>
      </c>
      <c r="I741" s="1">
        <v>52.8</v>
      </c>
      <c r="J741" s="1">
        <v>65</v>
      </c>
      <c r="K741" s="1">
        <v>68.6</v>
      </c>
      <c r="L741" s="1">
        <v>67.1</v>
      </c>
      <c r="M741" s="1">
        <v>57.2</v>
      </c>
      <c r="N741" s="1">
        <v>44.2</v>
      </c>
      <c r="O741" s="1">
        <v>36.6</v>
      </c>
      <c r="P741" s="1">
        <v>22.3</v>
      </c>
      <c r="R741" s="1">
        <f t="shared" si="209"/>
        <v>44.324999999999996</v>
      </c>
      <c r="S741" s="14"/>
      <c r="T741" s="1">
        <f t="shared" si="210"/>
        <v>68.6</v>
      </c>
      <c r="U741" s="1">
        <f t="shared" si="211"/>
        <v>15.9</v>
      </c>
      <c r="V741">
        <f t="shared" si="212"/>
        <v>12</v>
      </c>
      <c r="X741" s="1">
        <f t="shared" si="213"/>
        <v>44.03333333333333</v>
      </c>
      <c r="Y741" s="2">
        <f t="shared" si="214"/>
        <v>41.82</v>
      </c>
      <c r="Z741" s="1">
        <f t="shared" si="215"/>
        <v>66.89999999999999</v>
      </c>
      <c r="AA741" s="2">
        <f t="shared" si="216"/>
        <v>66.61999999999998</v>
      </c>
      <c r="AB741" s="1">
        <f t="shared" si="217"/>
        <v>46</v>
      </c>
      <c r="AC741" s="2">
        <f t="shared" si="218"/>
        <v>46.58666666666666</v>
      </c>
      <c r="AD741" s="1">
        <f t="shared" si="219"/>
        <v>15.4</v>
      </c>
      <c r="AE741" s="2">
        <f t="shared" si="220"/>
        <v>19.753333333333334</v>
      </c>
      <c r="AF741" s="2">
        <f t="shared" si="221"/>
        <v>43.263333333333335</v>
      </c>
      <c r="AG741" s="2">
        <f t="shared" si="222"/>
        <v>59.33333333333332</v>
      </c>
      <c r="AH741" s="2">
        <f t="shared" si="223"/>
        <v>25.866666666666664</v>
      </c>
      <c r="AI741" s="2">
        <f t="shared" si="224"/>
        <v>41.96666666666667</v>
      </c>
      <c r="AK741" s="1">
        <f t="shared" si="225"/>
        <v>39.31666666666666</v>
      </c>
      <c r="AL741" s="1">
        <f t="shared" si="226"/>
        <v>49.333333333333336</v>
      </c>
      <c r="AM741" s="1">
        <f t="shared" si="227"/>
        <v>42.09166666666667</v>
      </c>
    </row>
    <row r="742" spans="1:39" ht="12.75">
      <c r="A742">
        <v>47</v>
      </c>
      <c r="B742">
        <v>6</v>
      </c>
      <c r="C742">
        <v>2</v>
      </c>
      <c r="D742">
        <v>1982</v>
      </c>
      <c r="E742" s="1">
        <v>7.1</v>
      </c>
      <c r="F742" s="1">
        <v>16.8</v>
      </c>
      <c r="G742" s="1">
        <v>28.2</v>
      </c>
      <c r="H742" s="1">
        <v>39.4</v>
      </c>
      <c r="I742" s="1">
        <v>58.6</v>
      </c>
      <c r="J742" s="1">
        <v>59</v>
      </c>
      <c r="K742" s="1">
        <v>69.4</v>
      </c>
      <c r="L742" s="1">
        <v>64.8</v>
      </c>
      <c r="M742" s="1">
        <v>57.2</v>
      </c>
      <c r="N742" s="1">
        <v>49</v>
      </c>
      <c r="O742" s="1">
        <v>33.6</v>
      </c>
      <c r="P742" s="1">
        <v>28.6</v>
      </c>
      <c r="R742" s="1">
        <f t="shared" si="209"/>
        <v>42.64166666666667</v>
      </c>
      <c r="S742" s="14"/>
      <c r="T742" s="1">
        <f t="shared" si="210"/>
        <v>69.4</v>
      </c>
      <c r="U742" s="1">
        <f t="shared" si="211"/>
        <v>7.1</v>
      </c>
      <c r="V742">
        <f t="shared" si="212"/>
        <v>12</v>
      </c>
      <c r="X742" s="1">
        <f t="shared" si="213"/>
        <v>42.06666666666666</v>
      </c>
      <c r="Y742" s="2">
        <f t="shared" si="214"/>
        <v>41.839999999999996</v>
      </c>
      <c r="Z742" s="1">
        <f t="shared" si="215"/>
        <v>64.39999999999999</v>
      </c>
      <c r="AA742" s="2">
        <f t="shared" si="216"/>
        <v>67.07999999999998</v>
      </c>
      <c r="AB742" s="1">
        <f t="shared" si="217"/>
        <v>46.6</v>
      </c>
      <c r="AC742" s="2">
        <f t="shared" si="218"/>
        <v>46.75999999999999</v>
      </c>
      <c r="AD742" s="1">
        <f t="shared" si="219"/>
        <v>25.566666666666663</v>
      </c>
      <c r="AE742" s="2">
        <f t="shared" si="220"/>
        <v>19.253333333333337</v>
      </c>
      <c r="AF742" s="2">
        <f t="shared" si="221"/>
        <v>43.80833333333334</v>
      </c>
      <c r="AG742" s="2">
        <f t="shared" si="222"/>
        <v>58.06666666666666</v>
      </c>
      <c r="AH742" s="2">
        <f t="shared" si="223"/>
        <v>31.799999999999997</v>
      </c>
      <c r="AI742" s="2">
        <f t="shared" si="224"/>
        <v>45.65</v>
      </c>
      <c r="AK742" s="1">
        <f t="shared" si="225"/>
        <v>34.85</v>
      </c>
      <c r="AL742" s="1">
        <f t="shared" si="226"/>
        <v>50.43333333333334</v>
      </c>
      <c r="AM742" s="1">
        <f t="shared" si="227"/>
        <v>44.641666666666666</v>
      </c>
    </row>
    <row r="743" spans="1:39" ht="12.75">
      <c r="A743">
        <v>47</v>
      </c>
      <c r="B743">
        <v>6</v>
      </c>
      <c r="C743">
        <v>2</v>
      </c>
      <c r="D743">
        <v>1983</v>
      </c>
      <c r="E743" s="1">
        <v>21.7</v>
      </c>
      <c r="F743" s="1">
        <v>26.4</v>
      </c>
      <c r="G743" s="1">
        <v>31.5</v>
      </c>
      <c r="H743" s="1">
        <v>40</v>
      </c>
      <c r="I743" s="1">
        <v>48.8</v>
      </c>
      <c r="J743" s="1">
        <v>64.7</v>
      </c>
      <c r="K743" s="1">
        <v>73.1</v>
      </c>
      <c r="L743" s="1">
        <v>70.6</v>
      </c>
      <c r="M743" s="1">
        <v>59.8</v>
      </c>
      <c r="N743" s="1">
        <v>48.8</v>
      </c>
      <c r="O743" s="1">
        <v>36.3</v>
      </c>
      <c r="P743" s="1">
        <v>11.1</v>
      </c>
      <c r="R743" s="1">
        <f t="shared" si="209"/>
        <v>44.4</v>
      </c>
      <c r="S743" s="14"/>
      <c r="T743" s="1">
        <f t="shared" si="210"/>
        <v>73.1</v>
      </c>
      <c r="U743" s="1">
        <f t="shared" si="211"/>
        <v>11.1</v>
      </c>
      <c r="V743">
        <f t="shared" si="212"/>
        <v>12</v>
      </c>
      <c r="X743" s="1">
        <f t="shared" si="213"/>
        <v>40.1</v>
      </c>
      <c r="Y743" s="2">
        <f t="shared" si="214"/>
        <v>42.626666666666665</v>
      </c>
      <c r="Z743" s="1">
        <f t="shared" si="215"/>
        <v>69.46666666666667</v>
      </c>
      <c r="AA743" s="2">
        <f t="shared" si="216"/>
        <v>66.79333333333332</v>
      </c>
      <c r="AB743" s="1">
        <f t="shared" si="217"/>
        <v>48.29999999999999</v>
      </c>
      <c r="AC743" s="2">
        <f t="shared" si="218"/>
        <v>46.853333333333325</v>
      </c>
      <c r="AD743" s="1">
        <f t="shared" si="219"/>
        <v>17.733333333333334</v>
      </c>
      <c r="AE743" s="2">
        <f t="shared" si="220"/>
        <v>18.38</v>
      </c>
      <c r="AF743" s="2">
        <f t="shared" si="221"/>
        <v>43.723333333333336</v>
      </c>
      <c r="AG743" s="2">
        <f t="shared" si="222"/>
        <v>59.5</v>
      </c>
      <c r="AH743" s="2">
        <f t="shared" si="223"/>
        <v>27.249999999999996</v>
      </c>
      <c r="AI743" s="2">
        <f t="shared" si="224"/>
        <v>43.30833333333333</v>
      </c>
      <c r="AK743" s="1">
        <f t="shared" si="225"/>
        <v>38.849999999999994</v>
      </c>
      <c r="AL743" s="1">
        <f t="shared" si="226"/>
        <v>49.95000000000001</v>
      </c>
      <c r="AM743" s="1">
        <f t="shared" si="227"/>
        <v>44.025000000000006</v>
      </c>
    </row>
    <row r="744" spans="1:39" ht="12.75">
      <c r="A744">
        <v>47</v>
      </c>
      <c r="B744">
        <v>6</v>
      </c>
      <c r="C744">
        <v>2</v>
      </c>
      <c r="D744">
        <v>1984</v>
      </c>
      <c r="E744" s="1">
        <v>13.6</v>
      </c>
      <c r="F744" s="1">
        <v>28.5</v>
      </c>
      <c r="G744" s="1">
        <v>25.2</v>
      </c>
      <c r="H744" s="1">
        <v>43.7</v>
      </c>
      <c r="I744" s="1">
        <v>51.9</v>
      </c>
      <c r="J744" s="1">
        <v>65.7</v>
      </c>
      <c r="K744" s="1">
        <v>68.3</v>
      </c>
      <c r="L744" s="1">
        <v>69.5</v>
      </c>
      <c r="M744" s="1">
        <v>57.1</v>
      </c>
      <c r="N744" s="1">
        <v>50</v>
      </c>
      <c r="O744" s="1">
        <v>34.6</v>
      </c>
      <c r="P744" s="1">
        <v>24.2</v>
      </c>
      <c r="R744" s="1">
        <f t="shared" si="209"/>
        <v>44.35833333333334</v>
      </c>
      <c r="S744" s="14"/>
      <c r="T744" s="1">
        <f t="shared" si="210"/>
        <v>69.5</v>
      </c>
      <c r="U744" s="1">
        <f t="shared" si="211"/>
        <v>13.6</v>
      </c>
      <c r="V744">
        <f t="shared" si="212"/>
        <v>12</v>
      </c>
      <c r="X744" s="1">
        <f t="shared" si="213"/>
        <v>40.26666666666667</v>
      </c>
      <c r="Y744" s="2">
        <f t="shared" si="214"/>
        <v>42.959999999999994</v>
      </c>
      <c r="Z744" s="1">
        <f t="shared" si="215"/>
        <v>67.83333333333333</v>
      </c>
      <c r="AA744" s="2">
        <f t="shared" si="216"/>
        <v>66.6</v>
      </c>
      <c r="AB744" s="1">
        <f t="shared" si="217"/>
        <v>47.23333333333333</v>
      </c>
      <c r="AC744" s="2">
        <f t="shared" si="218"/>
        <v>46.839999999999996</v>
      </c>
      <c r="AD744" s="1">
        <f t="shared" si="219"/>
        <v>17.866666666666667</v>
      </c>
      <c r="AE744" s="2">
        <f t="shared" si="220"/>
        <v>20.240000000000002</v>
      </c>
      <c r="AF744" s="2">
        <f t="shared" si="221"/>
        <v>43.73166666666667</v>
      </c>
      <c r="AG744" s="2">
        <f t="shared" si="222"/>
        <v>59.366666666666674</v>
      </c>
      <c r="AH744" s="2">
        <f t="shared" si="223"/>
        <v>28.816666666666663</v>
      </c>
      <c r="AI744" s="2">
        <f t="shared" si="224"/>
        <v>44.5</v>
      </c>
      <c r="AK744" s="1">
        <f t="shared" si="225"/>
        <v>38.1</v>
      </c>
      <c r="AL744" s="1">
        <f t="shared" si="226"/>
        <v>50.61666666666667</v>
      </c>
      <c r="AM744" s="1">
        <f t="shared" si="227"/>
        <v>44.59166666666667</v>
      </c>
    </row>
    <row r="745" spans="1:39" ht="12.75">
      <c r="A745">
        <v>47</v>
      </c>
      <c r="B745">
        <v>6</v>
      </c>
      <c r="C745">
        <v>2</v>
      </c>
      <c r="D745">
        <v>1985</v>
      </c>
      <c r="E745" s="1">
        <v>12.4</v>
      </c>
      <c r="F745" s="1">
        <v>17</v>
      </c>
      <c r="G745" s="1">
        <v>34.7</v>
      </c>
      <c r="H745" s="1">
        <v>47.2</v>
      </c>
      <c r="I745" s="1">
        <v>58.1</v>
      </c>
      <c r="J745" s="1">
        <v>62</v>
      </c>
      <c r="K745" s="1">
        <v>68.7</v>
      </c>
      <c r="L745" s="1">
        <v>65.4</v>
      </c>
      <c r="M745" s="1">
        <v>59.7</v>
      </c>
      <c r="N745" s="1">
        <v>47.7</v>
      </c>
      <c r="O745" s="1">
        <v>31</v>
      </c>
      <c r="P745" s="1">
        <v>10.8</v>
      </c>
      <c r="R745" s="1">
        <f t="shared" si="209"/>
        <v>42.89166666666666</v>
      </c>
      <c r="S745" s="14"/>
      <c r="T745" s="1">
        <f t="shared" si="210"/>
        <v>68.7</v>
      </c>
      <c r="U745" s="1">
        <f t="shared" si="211"/>
        <v>10.8</v>
      </c>
      <c r="V745">
        <f t="shared" si="212"/>
        <v>12</v>
      </c>
      <c r="X745" s="1">
        <f t="shared" si="213"/>
        <v>46.666666666666664</v>
      </c>
      <c r="Y745" s="2">
        <f t="shared" si="214"/>
        <v>43.93333333333333</v>
      </c>
      <c r="Z745" s="1">
        <f t="shared" si="215"/>
        <v>65.36666666666666</v>
      </c>
      <c r="AA745" s="2">
        <f t="shared" si="216"/>
        <v>67.58000000000001</v>
      </c>
      <c r="AB745" s="1">
        <f t="shared" si="217"/>
        <v>46.13333333333333</v>
      </c>
      <c r="AC745" s="2">
        <f t="shared" si="218"/>
        <v>46.93333333333333</v>
      </c>
      <c r="AD745" s="1">
        <f t="shared" si="219"/>
        <v>15.333333333333334</v>
      </c>
      <c r="AE745" s="2">
        <f t="shared" si="220"/>
        <v>18.886666666666667</v>
      </c>
      <c r="AF745" s="2">
        <f t="shared" si="221"/>
        <v>44.653333333333336</v>
      </c>
      <c r="AG745" s="2">
        <f t="shared" si="222"/>
        <v>60.18333333333333</v>
      </c>
      <c r="AH745" s="2">
        <f t="shared" si="223"/>
        <v>26.25</v>
      </c>
      <c r="AI745" s="2">
        <f t="shared" si="224"/>
        <v>43.25</v>
      </c>
      <c r="AK745" s="1">
        <f t="shared" si="225"/>
        <v>38.56666666666667</v>
      </c>
      <c r="AL745" s="1">
        <f t="shared" si="226"/>
        <v>47.21666666666667</v>
      </c>
      <c r="AM745" s="1">
        <f t="shared" si="227"/>
        <v>43.21666666666667</v>
      </c>
    </row>
    <row r="746" spans="1:39" ht="12.75">
      <c r="A746">
        <v>47</v>
      </c>
      <c r="B746">
        <v>6</v>
      </c>
      <c r="C746">
        <v>2</v>
      </c>
      <c r="D746">
        <v>1986</v>
      </c>
      <c r="E746" s="1">
        <v>16.9</v>
      </c>
      <c r="F746" s="1">
        <v>18.3</v>
      </c>
      <c r="G746" s="1">
        <v>32.8</v>
      </c>
      <c r="H746" s="1">
        <v>47.3</v>
      </c>
      <c r="I746" s="1">
        <v>57</v>
      </c>
      <c r="J746" s="1">
        <v>63</v>
      </c>
      <c r="K746" s="1">
        <v>70.4</v>
      </c>
      <c r="L746" s="1">
        <v>64.4</v>
      </c>
      <c r="M746" s="1">
        <v>59.4</v>
      </c>
      <c r="N746" s="1">
        <v>48.1</v>
      </c>
      <c r="O746" s="1">
        <v>30.3</v>
      </c>
      <c r="P746" s="1">
        <v>24.5</v>
      </c>
      <c r="R746" s="1">
        <f t="shared" si="209"/>
        <v>44.366666666666674</v>
      </c>
      <c r="S746" s="14"/>
      <c r="T746" s="1">
        <f t="shared" si="210"/>
        <v>70.4</v>
      </c>
      <c r="U746" s="1">
        <f t="shared" si="211"/>
        <v>16.9</v>
      </c>
      <c r="V746">
        <f t="shared" si="212"/>
        <v>12</v>
      </c>
      <c r="X746" s="1">
        <f t="shared" si="213"/>
        <v>45.699999999999996</v>
      </c>
      <c r="Y746" s="2">
        <f t="shared" si="214"/>
        <v>44.873333333333335</v>
      </c>
      <c r="Z746" s="1">
        <f t="shared" si="215"/>
        <v>65.93333333333334</v>
      </c>
      <c r="AA746" s="2">
        <f t="shared" si="216"/>
        <v>67.85333333333332</v>
      </c>
      <c r="AB746" s="1">
        <f t="shared" si="217"/>
        <v>45.93333333333334</v>
      </c>
      <c r="AC746" s="2">
        <f t="shared" si="218"/>
        <v>46.58</v>
      </c>
      <c r="AD746" s="1">
        <f t="shared" si="219"/>
        <v>24.7</v>
      </c>
      <c r="AE746" s="2">
        <f t="shared" si="220"/>
        <v>19.306666666666665</v>
      </c>
      <c r="AF746" s="2">
        <f t="shared" si="221"/>
        <v>44.718333333333334</v>
      </c>
      <c r="AG746" s="2">
        <f t="shared" si="222"/>
        <v>60.25</v>
      </c>
      <c r="AH746" s="2">
        <f t="shared" si="223"/>
        <v>31.266666666666666</v>
      </c>
      <c r="AI746" s="2">
        <f t="shared" si="224"/>
        <v>46.800000000000004</v>
      </c>
      <c r="AK746" s="1">
        <f t="shared" si="225"/>
        <v>39.21666666666667</v>
      </c>
      <c r="AL746" s="1">
        <f t="shared" si="226"/>
        <v>49.51666666666667</v>
      </c>
      <c r="AM746" s="1">
        <f t="shared" si="227"/>
        <v>46.358333333333334</v>
      </c>
    </row>
    <row r="747" spans="1:39" ht="12.75">
      <c r="A747">
        <v>47</v>
      </c>
      <c r="B747">
        <v>6</v>
      </c>
      <c r="C747">
        <v>2</v>
      </c>
      <c r="D747">
        <v>1987</v>
      </c>
      <c r="E747" s="1">
        <v>21.7</v>
      </c>
      <c r="F747" s="1">
        <v>27.9</v>
      </c>
      <c r="G747" s="1">
        <v>35.1</v>
      </c>
      <c r="H747" s="1">
        <v>47.5</v>
      </c>
      <c r="I747" s="1">
        <v>58.2</v>
      </c>
      <c r="J747" s="1">
        <v>68.8</v>
      </c>
      <c r="K747" s="1">
        <v>71.9</v>
      </c>
      <c r="L747" s="1">
        <v>67.2</v>
      </c>
      <c r="M747" s="1">
        <v>60.4</v>
      </c>
      <c r="N747" s="1">
        <v>43.1</v>
      </c>
      <c r="O747" s="1">
        <v>37.7</v>
      </c>
      <c r="P747" s="1">
        <v>27.5</v>
      </c>
      <c r="R747" s="1">
        <f t="shared" si="209"/>
        <v>47.25</v>
      </c>
      <c r="S747" s="14"/>
      <c r="T747" s="1">
        <f t="shared" si="210"/>
        <v>71.9</v>
      </c>
      <c r="U747" s="1">
        <f t="shared" si="211"/>
        <v>21.7</v>
      </c>
      <c r="V747">
        <f t="shared" si="212"/>
        <v>12</v>
      </c>
      <c r="X747" s="1">
        <f t="shared" si="213"/>
        <v>46.93333333333334</v>
      </c>
      <c r="Y747" s="2">
        <f t="shared" si="214"/>
        <v>44.873333333333335</v>
      </c>
      <c r="Z747" s="1">
        <f t="shared" si="215"/>
        <v>69.3</v>
      </c>
      <c r="AA747" s="2">
        <f t="shared" si="216"/>
        <v>67.62666666666668</v>
      </c>
      <c r="AB747" s="1">
        <f t="shared" si="217"/>
        <v>47.06666666666666</v>
      </c>
      <c r="AC747" s="2">
        <f t="shared" si="218"/>
        <v>46.28666666666667</v>
      </c>
      <c r="AD747" s="1">
        <f t="shared" si="219"/>
        <v>18.8</v>
      </c>
      <c r="AE747" s="2">
        <f t="shared" si="220"/>
        <v>19.74</v>
      </c>
      <c r="AF747" s="2">
        <f t="shared" si="221"/>
        <v>44.30333333333333</v>
      </c>
      <c r="AG747" s="2">
        <f t="shared" si="222"/>
        <v>62.333333333333336</v>
      </c>
      <c r="AH747" s="2">
        <f t="shared" si="223"/>
        <v>28.16666666666667</v>
      </c>
      <c r="AI747" s="2">
        <f t="shared" si="224"/>
        <v>45.375</v>
      </c>
      <c r="AK747" s="1">
        <f t="shared" si="225"/>
        <v>43.199999999999996</v>
      </c>
      <c r="AL747" s="1">
        <f t="shared" si="226"/>
        <v>51.300000000000004</v>
      </c>
      <c r="AM747" s="1">
        <f t="shared" si="227"/>
        <v>44.983333333333334</v>
      </c>
    </row>
    <row r="748" spans="1:39" ht="12.75">
      <c r="A748">
        <v>47</v>
      </c>
      <c r="B748">
        <v>6</v>
      </c>
      <c r="C748">
        <v>2</v>
      </c>
      <c r="D748">
        <v>1988</v>
      </c>
      <c r="E748" s="1">
        <v>13.4</v>
      </c>
      <c r="F748" s="1">
        <v>15.5</v>
      </c>
      <c r="G748" s="1">
        <v>31.8</v>
      </c>
      <c r="H748" s="1">
        <v>44</v>
      </c>
      <c r="I748" s="1">
        <v>58.6</v>
      </c>
      <c r="J748" s="1">
        <v>68.7</v>
      </c>
      <c r="K748" s="1">
        <v>72.4</v>
      </c>
      <c r="L748" s="1">
        <v>71.4</v>
      </c>
      <c r="M748" s="1">
        <v>60.4</v>
      </c>
      <c r="N748" s="1">
        <v>42.8</v>
      </c>
      <c r="O748" s="1">
        <v>36.4</v>
      </c>
      <c r="P748" s="1">
        <v>21.3</v>
      </c>
      <c r="R748" s="1">
        <f t="shared" si="209"/>
        <v>44.724999999999994</v>
      </c>
      <c r="S748" s="14"/>
      <c r="T748" s="1">
        <f t="shared" si="210"/>
        <v>72.4</v>
      </c>
      <c r="U748" s="1">
        <f t="shared" si="211"/>
        <v>13.4</v>
      </c>
      <c r="V748">
        <f t="shared" si="212"/>
        <v>12</v>
      </c>
      <c r="X748" s="1">
        <f t="shared" si="213"/>
        <v>44.800000000000004</v>
      </c>
      <c r="Y748" s="2">
        <f t="shared" si="214"/>
        <v>44.29333333333334</v>
      </c>
      <c r="Z748" s="1">
        <f t="shared" si="215"/>
        <v>70.83333333333334</v>
      </c>
      <c r="AA748" s="2">
        <f t="shared" si="216"/>
        <v>67.80000000000001</v>
      </c>
      <c r="AB748" s="1">
        <f t="shared" si="217"/>
        <v>46.53333333333333</v>
      </c>
      <c r="AC748" s="2">
        <f t="shared" si="218"/>
        <v>46.84</v>
      </c>
      <c r="AD748" s="1">
        <f t="shared" si="219"/>
        <v>19.833333333333332</v>
      </c>
      <c r="AE748" s="2">
        <f t="shared" si="220"/>
        <v>20.58</v>
      </c>
      <c r="AF748" s="2">
        <f t="shared" si="221"/>
        <v>44.843333333333334</v>
      </c>
      <c r="AG748" s="2">
        <f t="shared" si="222"/>
        <v>62.583333333333336</v>
      </c>
      <c r="AH748" s="2">
        <f t="shared" si="223"/>
        <v>27.433333333333334</v>
      </c>
      <c r="AI748" s="2">
        <f t="shared" si="224"/>
        <v>43.150000000000006</v>
      </c>
      <c r="AK748" s="1">
        <f t="shared" si="225"/>
        <v>38.666666666666664</v>
      </c>
      <c r="AL748" s="1">
        <f t="shared" si="226"/>
        <v>50.78333333333333</v>
      </c>
      <c r="AM748" s="1">
        <f t="shared" si="227"/>
        <v>43.86666666666666</v>
      </c>
    </row>
    <row r="749" spans="1:39" ht="12.75">
      <c r="A749">
        <v>47</v>
      </c>
      <c r="B749">
        <v>6</v>
      </c>
      <c r="C749">
        <v>2</v>
      </c>
      <c r="D749">
        <v>1989</v>
      </c>
      <c r="E749" s="1">
        <v>24.8</v>
      </c>
      <c r="F749" s="1">
        <v>13.4</v>
      </c>
      <c r="G749" s="1">
        <v>25.9</v>
      </c>
      <c r="H749" s="1">
        <v>41.4</v>
      </c>
      <c r="I749" s="1">
        <v>53.5</v>
      </c>
      <c r="J749" s="1">
        <v>62.7</v>
      </c>
      <c r="K749" s="1">
        <v>69.8</v>
      </c>
      <c r="L749" s="1">
        <v>67.6</v>
      </c>
      <c r="M749" s="1">
        <v>58.2</v>
      </c>
      <c r="N749" s="1">
        <v>48.3</v>
      </c>
      <c r="O749" s="1">
        <v>30.8</v>
      </c>
      <c r="P749" s="1">
        <v>11</v>
      </c>
      <c r="R749" s="1">
        <f t="shared" si="209"/>
        <v>42.28333333333334</v>
      </c>
      <c r="S749" s="14"/>
      <c r="T749" s="1">
        <f t="shared" si="210"/>
        <v>69.8</v>
      </c>
      <c r="U749" s="1">
        <f t="shared" si="211"/>
        <v>11</v>
      </c>
      <c r="V749">
        <f t="shared" si="212"/>
        <v>12</v>
      </c>
      <c r="X749" s="1">
        <f t="shared" si="213"/>
        <v>40.266666666666666</v>
      </c>
      <c r="Y749" s="2">
        <f t="shared" si="214"/>
        <v>44.44666666666667</v>
      </c>
      <c r="Z749" s="1">
        <f t="shared" si="215"/>
        <v>66.7</v>
      </c>
      <c r="AA749" s="2">
        <f t="shared" si="216"/>
        <v>68.34666666666666</v>
      </c>
      <c r="AB749" s="1">
        <f t="shared" si="217"/>
        <v>45.76666666666667</v>
      </c>
      <c r="AC749" s="2">
        <f t="shared" si="218"/>
        <v>46.61333333333334</v>
      </c>
      <c r="AD749" s="1">
        <f t="shared" si="219"/>
        <v>20.03333333333333</v>
      </c>
      <c r="AE749" s="2">
        <f t="shared" si="220"/>
        <v>20.526666666666667</v>
      </c>
      <c r="AF749" s="2">
        <f t="shared" si="221"/>
        <v>44.989999999999995</v>
      </c>
      <c r="AG749" s="2">
        <f t="shared" si="222"/>
        <v>58.86666666666667</v>
      </c>
      <c r="AH749" s="2">
        <f t="shared" si="223"/>
        <v>28.849999999999998</v>
      </c>
      <c r="AI749" s="2">
        <f t="shared" si="224"/>
        <v>44.20000000000001</v>
      </c>
      <c r="AK749" s="1">
        <f t="shared" si="225"/>
        <v>36.949999999999996</v>
      </c>
      <c r="AL749" s="1">
        <f t="shared" si="226"/>
        <v>47.61666666666667</v>
      </c>
      <c r="AM749" s="1">
        <f t="shared" si="227"/>
        <v>44.2</v>
      </c>
    </row>
    <row r="750" spans="1:39" ht="12.75">
      <c r="A750">
        <v>47</v>
      </c>
      <c r="B750">
        <v>6</v>
      </c>
      <c r="C750">
        <v>2</v>
      </c>
      <c r="D750">
        <v>1990</v>
      </c>
      <c r="E750" s="1">
        <v>26.4</v>
      </c>
      <c r="F750" s="1">
        <v>22.7</v>
      </c>
      <c r="G750" s="1">
        <v>33.9</v>
      </c>
      <c r="H750" s="1">
        <v>46</v>
      </c>
      <c r="I750" s="1">
        <v>51.4</v>
      </c>
      <c r="J750" s="1">
        <v>64.3</v>
      </c>
      <c r="K750" s="1">
        <v>67.8</v>
      </c>
      <c r="L750" s="1">
        <v>66.6</v>
      </c>
      <c r="M750" s="1">
        <v>61.2</v>
      </c>
      <c r="N750" s="1">
        <v>46.5</v>
      </c>
      <c r="O750" s="1">
        <v>39</v>
      </c>
      <c r="P750" s="1">
        <v>21.3</v>
      </c>
      <c r="R750" s="1">
        <f t="shared" si="209"/>
        <v>45.59166666666666</v>
      </c>
      <c r="S750" s="14"/>
      <c r="T750" s="1">
        <f t="shared" si="210"/>
        <v>67.8</v>
      </c>
      <c r="U750" s="1">
        <f t="shared" si="211"/>
        <v>21.3</v>
      </c>
      <c r="V750">
        <f t="shared" si="212"/>
        <v>12</v>
      </c>
      <c r="X750" s="1">
        <f t="shared" si="213"/>
        <v>43.76666666666667</v>
      </c>
      <c r="Y750" s="2">
        <f t="shared" si="214"/>
        <v>43.44666666666667</v>
      </c>
      <c r="Z750" s="1">
        <f t="shared" si="215"/>
        <v>66.23333333333333</v>
      </c>
      <c r="AA750" s="2">
        <f t="shared" si="216"/>
        <v>67.06000000000002</v>
      </c>
      <c r="AB750" s="1">
        <f t="shared" si="217"/>
        <v>48.9</v>
      </c>
      <c r="AC750" s="2">
        <f t="shared" si="218"/>
        <v>46.21333333333334</v>
      </c>
      <c r="AD750" s="1">
        <f t="shared" si="219"/>
        <v>19.533333333333335</v>
      </c>
      <c r="AE750" s="2">
        <f t="shared" si="220"/>
        <v>20.82</v>
      </c>
      <c r="AF750" s="2">
        <f t="shared" si="221"/>
        <v>44.24166666666666</v>
      </c>
      <c r="AG750" s="2">
        <f t="shared" si="222"/>
        <v>59.550000000000004</v>
      </c>
      <c r="AH750" s="2">
        <f t="shared" si="223"/>
        <v>29.55</v>
      </c>
      <c r="AI750" s="2">
        <f t="shared" si="224"/>
        <v>45.625</v>
      </c>
      <c r="AK750" s="1">
        <f t="shared" si="225"/>
        <v>40.78333333333333</v>
      </c>
      <c r="AL750" s="1">
        <f t="shared" si="226"/>
        <v>50.4</v>
      </c>
      <c r="AM750" s="1">
        <f t="shared" si="227"/>
        <v>45.59166666666667</v>
      </c>
    </row>
    <row r="751" spans="1:39" ht="12.75">
      <c r="A751">
        <v>47</v>
      </c>
      <c r="B751">
        <v>6</v>
      </c>
      <c r="C751">
        <v>2</v>
      </c>
      <c r="D751">
        <v>1991</v>
      </c>
      <c r="E751" s="1">
        <v>13.4</v>
      </c>
      <c r="F751" s="1">
        <v>23.9</v>
      </c>
      <c r="G751" s="1">
        <v>33.2</v>
      </c>
      <c r="H751" s="1">
        <v>46.7</v>
      </c>
      <c r="I751" s="1">
        <v>59.5</v>
      </c>
      <c r="J751" s="1">
        <v>68</v>
      </c>
      <c r="K751" s="1">
        <v>69.2</v>
      </c>
      <c r="L751" s="1">
        <v>68.8</v>
      </c>
      <c r="M751" s="1">
        <v>58</v>
      </c>
      <c r="N751" s="1">
        <v>46.9</v>
      </c>
      <c r="O751" s="1">
        <v>29.5</v>
      </c>
      <c r="P751" s="1">
        <v>24.1</v>
      </c>
      <c r="R751" s="1">
        <f t="shared" si="209"/>
        <v>45.099999999999994</v>
      </c>
      <c r="S751" s="14"/>
      <c r="T751" s="1">
        <f t="shared" si="210"/>
        <v>69.2</v>
      </c>
      <c r="U751" s="1">
        <f t="shared" si="211"/>
        <v>13.4</v>
      </c>
      <c r="V751">
        <f t="shared" si="212"/>
        <v>12</v>
      </c>
      <c r="X751" s="1">
        <f t="shared" si="213"/>
        <v>46.46666666666667</v>
      </c>
      <c r="Y751" s="2">
        <f t="shared" si="214"/>
        <v>42.72</v>
      </c>
      <c r="Z751" s="1">
        <f t="shared" si="215"/>
        <v>68.66666666666667</v>
      </c>
      <c r="AA751" s="2">
        <f t="shared" si="216"/>
        <v>66.17333333333333</v>
      </c>
      <c r="AB751" s="1">
        <f t="shared" si="217"/>
        <v>44.800000000000004</v>
      </c>
      <c r="AC751" s="2">
        <f t="shared" si="218"/>
        <v>45.766666666666666</v>
      </c>
      <c r="AD751" s="1">
        <f t="shared" si="219"/>
        <v>24.433333333333337</v>
      </c>
      <c r="AE751" s="2">
        <f t="shared" si="220"/>
        <v>19.866666666666667</v>
      </c>
      <c r="AF751" s="2">
        <f t="shared" si="221"/>
        <v>43.925</v>
      </c>
      <c r="AG751" s="2">
        <f t="shared" si="222"/>
        <v>61.699999999999996</v>
      </c>
      <c r="AH751" s="2">
        <f t="shared" si="223"/>
        <v>30.016666666666666</v>
      </c>
      <c r="AI751" s="2">
        <f t="shared" si="224"/>
        <v>43.43333333333334</v>
      </c>
      <c r="AK751" s="1">
        <f t="shared" si="225"/>
        <v>40.78333333333333</v>
      </c>
      <c r="AL751" s="1">
        <f t="shared" si="226"/>
        <v>49.416666666666664</v>
      </c>
      <c r="AM751" s="1">
        <f t="shared" si="227"/>
        <v>44.4</v>
      </c>
    </row>
    <row r="752" spans="1:39" ht="12.75">
      <c r="A752">
        <v>47</v>
      </c>
      <c r="B752">
        <v>6</v>
      </c>
      <c r="C752">
        <v>2</v>
      </c>
      <c r="D752">
        <v>1992</v>
      </c>
      <c r="E752" s="1">
        <v>22.6</v>
      </c>
      <c r="F752" s="1">
        <v>26.6</v>
      </c>
      <c r="G752" s="1">
        <v>30.4</v>
      </c>
      <c r="H752" s="1">
        <v>40.5</v>
      </c>
      <c r="I752" s="1">
        <v>54.9</v>
      </c>
      <c r="J752" s="1">
        <v>61.3</v>
      </c>
      <c r="K752" s="1">
        <v>64</v>
      </c>
      <c r="L752" s="1">
        <v>63.3</v>
      </c>
      <c r="M752" s="1">
        <v>57.1</v>
      </c>
      <c r="N752" s="1">
        <v>46</v>
      </c>
      <c r="O752" s="1">
        <v>32.1</v>
      </c>
      <c r="P752" s="1">
        <v>23.3</v>
      </c>
      <c r="R752" s="1">
        <f t="shared" si="209"/>
        <v>43.50833333333333</v>
      </c>
      <c r="S752" s="14"/>
      <c r="T752" s="1">
        <f t="shared" si="210"/>
        <v>64</v>
      </c>
      <c r="U752" s="1">
        <f t="shared" si="211"/>
        <v>22.6</v>
      </c>
      <c r="V752">
        <f t="shared" si="212"/>
        <v>12</v>
      </c>
      <c r="X752" s="1">
        <f t="shared" si="213"/>
        <v>41.93333333333334</v>
      </c>
      <c r="Y752" s="2">
        <f t="shared" si="214"/>
        <v>43.36</v>
      </c>
      <c r="Z752" s="1">
        <f t="shared" si="215"/>
        <v>62.86666666666667</v>
      </c>
      <c r="AA752" s="2">
        <f t="shared" si="216"/>
        <v>66.06</v>
      </c>
      <c r="AB752" s="1">
        <f t="shared" si="217"/>
        <v>45.06666666666666</v>
      </c>
      <c r="AC752" s="2">
        <f t="shared" si="218"/>
        <v>46.65999999999999</v>
      </c>
      <c r="AD752" s="1">
        <f t="shared" si="219"/>
        <v>20.266666666666666</v>
      </c>
      <c r="AE752" s="2">
        <f t="shared" si="220"/>
        <v>20.386666666666667</v>
      </c>
      <c r="AF752" s="2">
        <f t="shared" si="221"/>
        <v>44.27833333333333</v>
      </c>
      <c r="AG752" s="2">
        <f t="shared" si="222"/>
        <v>56.85</v>
      </c>
      <c r="AH752" s="2">
        <f t="shared" si="223"/>
        <v>28.049999999999997</v>
      </c>
      <c r="AI752" s="2">
        <f t="shared" si="224"/>
        <v>42.99166666666667</v>
      </c>
      <c r="AK752" s="1">
        <f t="shared" si="225"/>
        <v>39.38333333333333</v>
      </c>
      <c r="AL752" s="1">
        <f t="shared" si="226"/>
        <v>47.63333333333333</v>
      </c>
      <c r="AM752" s="1">
        <f t="shared" si="227"/>
        <v>42.358333333333334</v>
      </c>
    </row>
    <row r="753" spans="1:39" ht="12.75">
      <c r="A753">
        <v>47</v>
      </c>
      <c r="B753">
        <v>6</v>
      </c>
      <c r="C753">
        <v>2</v>
      </c>
      <c r="D753">
        <v>1993</v>
      </c>
      <c r="E753" s="1">
        <v>18.8</v>
      </c>
      <c r="F753" s="1">
        <v>18.7</v>
      </c>
      <c r="G753" s="1">
        <v>29.4</v>
      </c>
      <c r="H753" s="1">
        <v>39.7</v>
      </c>
      <c r="I753" s="1">
        <v>54.4</v>
      </c>
      <c r="J753" s="1">
        <v>61.5</v>
      </c>
      <c r="K753" s="1">
        <v>68.7</v>
      </c>
      <c r="L753" s="1">
        <v>69</v>
      </c>
      <c r="M753" s="1">
        <v>54.3</v>
      </c>
      <c r="N753" s="1">
        <v>45.3</v>
      </c>
      <c r="O753" s="1">
        <v>33.3</v>
      </c>
      <c r="P753" s="1">
        <v>24.6</v>
      </c>
      <c r="R753" s="1">
        <f t="shared" si="209"/>
        <v>43.14166666666667</v>
      </c>
      <c r="S753" s="14"/>
      <c r="T753" s="1">
        <f t="shared" si="210"/>
        <v>69</v>
      </c>
      <c r="U753" s="1">
        <f t="shared" si="211"/>
        <v>18.7</v>
      </c>
      <c r="V753">
        <f t="shared" si="212"/>
        <v>12</v>
      </c>
      <c r="X753" s="1">
        <f t="shared" si="213"/>
        <v>41.166666666666664</v>
      </c>
      <c r="Y753" s="2">
        <f t="shared" si="214"/>
        <v>43.013333333333335</v>
      </c>
      <c r="Z753" s="1">
        <f t="shared" si="215"/>
        <v>66.39999999999999</v>
      </c>
      <c r="AA753" s="2">
        <f t="shared" si="216"/>
        <v>66.96666666666667</v>
      </c>
      <c r="AB753" s="1">
        <f t="shared" si="217"/>
        <v>44.29999999999999</v>
      </c>
      <c r="AC753" s="2">
        <f t="shared" si="218"/>
        <v>45.733333333333334</v>
      </c>
      <c r="AD753" s="1">
        <f t="shared" si="219"/>
        <v>15.066666666666668</v>
      </c>
      <c r="AE753" s="2">
        <f t="shared" si="220"/>
        <v>19.826666666666668</v>
      </c>
      <c r="AF753" s="2">
        <f t="shared" si="221"/>
        <v>43.97666666666667</v>
      </c>
      <c r="AG753" s="2">
        <f t="shared" si="222"/>
        <v>57.93333333333334</v>
      </c>
      <c r="AH753" s="2">
        <f t="shared" si="223"/>
        <v>25.91666666666666</v>
      </c>
      <c r="AI753" s="2">
        <f t="shared" si="224"/>
        <v>42.916666666666664</v>
      </c>
      <c r="AK753" s="1">
        <f t="shared" si="225"/>
        <v>37.083333333333336</v>
      </c>
      <c r="AL753" s="1">
        <f t="shared" si="226"/>
        <v>49.20000000000001</v>
      </c>
      <c r="AM753" s="1">
        <f t="shared" si="227"/>
        <v>42.7</v>
      </c>
    </row>
    <row r="754" spans="1:39" ht="12.75">
      <c r="A754">
        <v>47</v>
      </c>
      <c r="B754">
        <v>6</v>
      </c>
      <c r="C754">
        <v>2</v>
      </c>
      <c r="D754">
        <v>1994</v>
      </c>
      <c r="E754" s="1">
        <v>7</v>
      </c>
      <c r="F754" s="1">
        <v>13.6</v>
      </c>
      <c r="G754" s="1">
        <v>31.7</v>
      </c>
      <c r="H754" s="1">
        <v>43.8</v>
      </c>
      <c r="I754" s="1">
        <v>54.9</v>
      </c>
      <c r="J754" s="1">
        <v>66.2</v>
      </c>
      <c r="K754" s="1">
        <v>67.8</v>
      </c>
      <c r="L754" s="1">
        <v>64.4</v>
      </c>
      <c r="M754" s="1">
        <v>62.4</v>
      </c>
      <c r="N754" s="1">
        <v>50</v>
      </c>
      <c r="O754" s="1">
        <v>38.3</v>
      </c>
      <c r="P754" s="1">
        <v>28.5</v>
      </c>
      <c r="R754" s="1">
        <f t="shared" si="209"/>
        <v>44.04999999999999</v>
      </c>
      <c r="S754" s="14"/>
      <c r="T754" s="1">
        <f t="shared" si="210"/>
        <v>67.8</v>
      </c>
      <c r="U754" s="1">
        <f t="shared" si="211"/>
        <v>7</v>
      </c>
      <c r="V754">
        <f t="shared" si="212"/>
        <v>12</v>
      </c>
      <c r="X754" s="1">
        <f t="shared" si="213"/>
        <v>43.46666666666667</v>
      </c>
      <c r="Y754" s="2">
        <f t="shared" si="214"/>
        <v>41.38666666666667</v>
      </c>
      <c r="Z754" s="1">
        <f t="shared" si="215"/>
        <v>66.13333333333334</v>
      </c>
      <c r="AA754" s="2">
        <f t="shared" si="216"/>
        <v>66.41999999999999</v>
      </c>
      <c r="AB754" s="1">
        <f t="shared" si="217"/>
        <v>50.23333333333333</v>
      </c>
      <c r="AC754" s="2">
        <f t="shared" si="218"/>
        <v>45.83333333333333</v>
      </c>
      <c r="AD754" s="1">
        <f t="shared" si="219"/>
        <v>22.633333333333336</v>
      </c>
      <c r="AE754" s="2">
        <f t="shared" si="220"/>
        <v>18.913333333333334</v>
      </c>
      <c r="AF754" s="2">
        <f t="shared" si="221"/>
        <v>43.32833333333333</v>
      </c>
      <c r="AG754" s="2">
        <f t="shared" si="222"/>
        <v>59.916666666666664</v>
      </c>
      <c r="AH754" s="2">
        <f t="shared" si="223"/>
        <v>31.516666666666666</v>
      </c>
      <c r="AI754" s="2">
        <f t="shared" si="224"/>
        <v>46</v>
      </c>
      <c r="AK754" s="1">
        <f t="shared" si="225"/>
        <v>36.199999999999996</v>
      </c>
      <c r="AL754" s="1">
        <f t="shared" si="226"/>
        <v>51.9</v>
      </c>
      <c r="AM754" s="1">
        <f t="shared" si="227"/>
        <v>45.475</v>
      </c>
    </row>
    <row r="755" spans="1:39" ht="12.75">
      <c r="A755">
        <v>47</v>
      </c>
      <c r="B755">
        <v>6</v>
      </c>
      <c r="C755">
        <v>2</v>
      </c>
      <c r="D755">
        <v>1995</v>
      </c>
      <c r="E755" s="1">
        <v>19.8</v>
      </c>
      <c r="F755" s="1">
        <v>19.6</v>
      </c>
      <c r="G755" s="1">
        <v>32.9</v>
      </c>
      <c r="H755" s="1">
        <v>39.4</v>
      </c>
      <c r="I755" s="1">
        <v>53.8</v>
      </c>
      <c r="J755" s="1">
        <v>68.8</v>
      </c>
      <c r="K755" s="1">
        <v>70.9</v>
      </c>
      <c r="L755" s="1">
        <v>72.6</v>
      </c>
      <c r="M755" s="1">
        <v>57.4</v>
      </c>
      <c r="N755" s="1">
        <v>48.6</v>
      </c>
      <c r="O755" s="1">
        <v>26.8</v>
      </c>
      <c r="P755" s="1">
        <v>18.4</v>
      </c>
      <c r="R755" s="1">
        <f t="shared" si="209"/>
        <v>44.08333333333334</v>
      </c>
      <c r="S755" s="14"/>
      <c r="T755" s="1">
        <f t="shared" si="210"/>
        <v>72.6</v>
      </c>
      <c r="U755" s="1">
        <f t="shared" si="211"/>
        <v>18.4</v>
      </c>
      <c r="V755">
        <f t="shared" si="212"/>
        <v>12</v>
      </c>
      <c r="X755" s="1">
        <f t="shared" si="213"/>
        <v>42.03333333333333</v>
      </c>
      <c r="Y755" s="2">
        <f t="shared" si="214"/>
        <v>41.00666666666667</v>
      </c>
      <c r="Z755" s="1">
        <f t="shared" si="215"/>
        <v>70.76666666666667</v>
      </c>
      <c r="AA755" s="2">
        <f t="shared" si="216"/>
        <v>66.96000000000001</v>
      </c>
      <c r="AB755" s="1">
        <f t="shared" si="217"/>
        <v>44.26666666666667</v>
      </c>
      <c r="AC755" s="2">
        <f t="shared" si="218"/>
        <v>46.18</v>
      </c>
      <c r="AD755" s="1">
        <f t="shared" si="219"/>
        <v>16.733333333333334</v>
      </c>
      <c r="AE755" s="2">
        <f t="shared" si="220"/>
        <v>20.34666666666667</v>
      </c>
      <c r="AF755" s="2">
        <f t="shared" si="221"/>
        <v>43.343333333333334</v>
      </c>
      <c r="AG755" s="2">
        <f t="shared" si="222"/>
        <v>60.48333333333333</v>
      </c>
      <c r="AH755" s="2">
        <f t="shared" si="223"/>
        <v>25.100000000000005</v>
      </c>
      <c r="AI755" s="2">
        <f t="shared" si="224"/>
        <v>41.53333333333333</v>
      </c>
      <c r="AK755" s="1">
        <f t="shared" si="225"/>
        <v>39.050000000000004</v>
      </c>
      <c r="AL755" s="1">
        <f t="shared" si="226"/>
        <v>49.11666666666667</v>
      </c>
      <c r="AM755" s="1">
        <f t="shared" si="227"/>
        <v>42.1</v>
      </c>
    </row>
    <row r="756" spans="1:39" ht="12.75">
      <c r="A756">
        <v>47</v>
      </c>
      <c r="B756">
        <v>6</v>
      </c>
      <c r="C756">
        <v>2</v>
      </c>
      <c r="D756">
        <v>1996</v>
      </c>
      <c r="E756" s="1">
        <v>14</v>
      </c>
      <c r="F756" s="1">
        <v>17.8</v>
      </c>
      <c r="G756" s="1">
        <v>25</v>
      </c>
      <c r="H756" s="1">
        <v>39.2</v>
      </c>
      <c r="I756" s="1">
        <v>50.8</v>
      </c>
      <c r="J756" s="1">
        <v>63.7</v>
      </c>
      <c r="K756" s="1">
        <v>66.1</v>
      </c>
      <c r="L756" s="1">
        <v>68</v>
      </c>
      <c r="M756" s="1">
        <v>60</v>
      </c>
      <c r="N756" s="1">
        <v>47.4</v>
      </c>
      <c r="O756" s="1">
        <v>28.5</v>
      </c>
      <c r="P756" s="1">
        <v>21.8</v>
      </c>
      <c r="R756" s="1">
        <f t="shared" si="209"/>
        <v>41.858333333333334</v>
      </c>
      <c r="S756" s="14"/>
      <c r="T756" s="1">
        <f t="shared" si="210"/>
        <v>68</v>
      </c>
      <c r="U756" s="1">
        <f t="shared" si="211"/>
        <v>14</v>
      </c>
      <c r="V756">
        <f t="shared" si="212"/>
        <v>12</v>
      </c>
      <c r="X756" s="1">
        <f t="shared" si="213"/>
        <v>38.333333333333336</v>
      </c>
      <c r="Y756" s="2">
        <f t="shared" si="214"/>
        <v>42.07333333333334</v>
      </c>
      <c r="Z756" s="1">
        <f t="shared" si="215"/>
        <v>65.93333333333334</v>
      </c>
      <c r="AA756" s="2">
        <f t="shared" si="216"/>
        <v>67.31333333333335</v>
      </c>
      <c r="AB756" s="1">
        <f t="shared" si="217"/>
        <v>45.300000000000004</v>
      </c>
      <c r="AC756" s="2">
        <f t="shared" si="218"/>
        <v>47.60000000000001</v>
      </c>
      <c r="AD756" s="1">
        <f t="shared" si="219"/>
        <v>19.866666666666667</v>
      </c>
      <c r="AE756" s="2">
        <f t="shared" si="220"/>
        <v>22.133333333333333</v>
      </c>
      <c r="AF756" s="2">
        <f t="shared" si="221"/>
        <v>44.395</v>
      </c>
      <c r="AG756" s="2">
        <f t="shared" si="222"/>
        <v>57.96666666666666</v>
      </c>
      <c r="AH756" s="2">
        <f t="shared" si="223"/>
        <v>27.566666666666666</v>
      </c>
      <c r="AI756" s="2">
        <f t="shared" si="224"/>
        <v>42.69166666666667</v>
      </c>
      <c r="AK756" s="1">
        <f t="shared" si="225"/>
        <v>35.083333333333336</v>
      </c>
      <c r="AL756" s="1">
        <f t="shared" si="226"/>
        <v>48.63333333333333</v>
      </c>
      <c r="AM756" s="1">
        <f t="shared" si="227"/>
        <v>42.90833333333333</v>
      </c>
    </row>
    <row r="757" spans="1:39" ht="12.75">
      <c r="A757">
        <v>47</v>
      </c>
      <c r="B757">
        <v>6</v>
      </c>
      <c r="C757">
        <v>2</v>
      </c>
      <c r="D757">
        <v>1997</v>
      </c>
      <c r="E757" s="1">
        <v>15.3</v>
      </c>
      <c r="F757" s="1">
        <v>22.5</v>
      </c>
      <c r="G757" s="1">
        <v>29.9</v>
      </c>
      <c r="H757" s="1">
        <v>41.6</v>
      </c>
      <c r="I757" s="1">
        <v>48.6</v>
      </c>
      <c r="J757" s="1">
        <v>65.2</v>
      </c>
      <c r="K757" s="1">
        <v>67.4</v>
      </c>
      <c r="L757" s="1">
        <v>64.1</v>
      </c>
      <c r="M757" s="1">
        <v>60</v>
      </c>
      <c r="N757" s="1">
        <v>48.2</v>
      </c>
      <c r="O757" s="1">
        <v>32.2</v>
      </c>
      <c r="P757" s="1">
        <v>28</v>
      </c>
      <c r="R757" s="1">
        <f t="shared" si="209"/>
        <v>43.583333333333336</v>
      </c>
      <c r="S757" s="14"/>
      <c r="T757" s="1">
        <f t="shared" si="210"/>
        <v>67.4</v>
      </c>
      <c r="U757" s="1">
        <f t="shared" si="211"/>
        <v>15.3</v>
      </c>
      <c r="V757">
        <f t="shared" si="212"/>
        <v>12</v>
      </c>
      <c r="X757" s="1">
        <f t="shared" si="213"/>
        <v>40.03333333333333</v>
      </c>
      <c r="Y757" s="2">
        <f t="shared" si="214"/>
        <v>42.553333333333335</v>
      </c>
      <c r="Z757" s="1">
        <f t="shared" si="215"/>
        <v>65.56666666666668</v>
      </c>
      <c r="AA757" s="2">
        <f t="shared" si="216"/>
        <v>67.74666666666667</v>
      </c>
      <c r="AB757" s="1">
        <f t="shared" si="217"/>
        <v>46.800000000000004</v>
      </c>
      <c r="AC757" s="2">
        <f t="shared" si="218"/>
        <v>47.38666666666667</v>
      </c>
      <c r="AD757" s="1">
        <f t="shared" si="219"/>
        <v>27.433333333333334</v>
      </c>
      <c r="AE757" s="2">
        <f t="shared" si="220"/>
        <v>22.233333333333334</v>
      </c>
      <c r="AF757" s="2">
        <f t="shared" si="221"/>
        <v>44.895</v>
      </c>
      <c r="AG757" s="2">
        <f t="shared" si="222"/>
        <v>57.81666666666666</v>
      </c>
      <c r="AH757" s="2">
        <f t="shared" si="223"/>
        <v>32.6</v>
      </c>
      <c r="AI757" s="2">
        <f t="shared" si="224"/>
        <v>47.56666666666666</v>
      </c>
      <c r="AK757" s="1">
        <f t="shared" si="225"/>
        <v>37.18333333333333</v>
      </c>
      <c r="AL757" s="1">
        <f t="shared" si="226"/>
        <v>49.98333333333333</v>
      </c>
      <c r="AM757" s="1">
        <f t="shared" si="227"/>
        <v>46.54166666666666</v>
      </c>
    </row>
    <row r="758" spans="1:39" ht="12.75">
      <c r="A758">
        <v>47</v>
      </c>
      <c r="B758">
        <v>6</v>
      </c>
      <c r="C758">
        <v>2</v>
      </c>
      <c r="D758">
        <v>1998</v>
      </c>
      <c r="E758" s="1">
        <v>22.6</v>
      </c>
      <c r="F758" s="1">
        <v>31.7</v>
      </c>
      <c r="G758" s="1">
        <v>32.9</v>
      </c>
      <c r="H758" s="1">
        <v>46.2</v>
      </c>
      <c r="I758" s="1">
        <v>60.4</v>
      </c>
      <c r="J758" s="1">
        <v>64.8</v>
      </c>
      <c r="K758" s="1">
        <v>70</v>
      </c>
      <c r="L758" s="1">
        <v>69.7</v>
      </c>
      <c r="M758" s="1">
        <v>64.1</v>
      </c>
      <c r="N758" s="1">
        <v>50.5</v>
      </c>
      <c r="O758" s="1">
        <v>39.6</v>
      </c>
      <c r="P758" s="1">
        <v>28.3</v>
      </c>
      <c r="R758" s="1">
        <f t="shared" si="209"/>
        <v>48.4</v>
      </c>
      <c r="S758" s="14"/>
      <c r="T758" s="1">
        <f t="shared" si="210"/>
        <v>70</v>
      </c>
      <c r="U758" s="1">
        <f t="shared" si="211"/>
        <v>22.6</v>
      </c>
      <c r="V758">
        <f t="shared" si="212"/>
        <v>12</v>
      </c>
      <c r="X758" s="1">
        <f t="shared" si="213"/>
        <v>46.5</v>
      </c>
      <c r="Y758" s="2">
        <f t="shared" si="214"/>
        <v>43.42666666666667</v>
      </c>
      <c r="Z758" s="1">
        <f t="shared" si="215"/>
        <v>68.16666666666667</v>
      </c>
      <c r="AA758" s="2">
        <f t="shared" si="216"/>
        <v>66.86666666666667</v>
      </c>
      <c r="AB758" s="1">
        <f t="shared" si="217"/>
        <v>51.4</v>
      </c>
      <c r="AC758" s="2">
        <f t="shared" si="218"/>
        <v>48.193333333333335</v>
      </c>
      <c r="AD758" s="1">
        <f t="shared" si="219"/>
        <v>24</v>
      </c>
      <c r="AE758" s="2">
        <f t="shared" si="220"/>
        <v>22.4</v>
      </c>
      <c r="AF758" s="2">
        <f t="shared" si="221"/>
        <v>45.08</v>
      </c>
      <c r="AG758" s="2">
        <f t="shared" si="222"/>
        <v>62.533333333333324</v>
      </c>
      <c r="AH758" s="2">
        <f t="shared" si="223"/>
        <v>32.599999999999994</v>
      </c>
      <c r="AI758" s="2">
        <f t="shared" si="224"/>
        <v>46.974999999999994</v>
      </c>
      <c r="AK758" s="1">
        <f t="shared" si="225"/>
        <v>43.099999999999994</v>
      </c>
      <c r="AL758" s="1">
        <f t="shared" si="226"/>
        <v>53.699999999999996</v>
      </c>
      <c r="AM758" s="1">
        <f t="shared" si="227"/>
        <v>47.43333333333333</v>
      </c>
    </row>
    <row r="759" spans="1:39" ht="12.75">
      <c r="A759">
        <v>47</v>
      </c>
      <c r="B759">
        <v>6</v>
      </c>
      <c r="C759">
        <v>2</v>
      </c>
      <c r="D759">
        <v>1999</v>
      </c>
      <c r="E759" s="1">
        <v>15</v>
      </c>
      <c r="F759" s="1">
        <v>28.7</v>
      </c>
      <c r="G759" s="1">
        <v>33.5</v>
      </c>
      <c r="H759" s="1">
        <v>46.5</v>
      </c>
      <c r="I759" s="1">
        <v>57.6</v>
      </c>
      <c r="J759" s="1">
        <v>65.7</v>
      </c>
      <c r="K759" s="1">
        <v>73</v>
      </c>
      <c r="L759" s="1">
        <v>66.2</v>
      </c>
      <c r="M759" s="1">
        <v>59.1</v>
      </c>
      <c r="N759" s="1">
        <v>47.1</v>
      </c>
      <c r="O759" s="1">
        <v>41.3</v>
      </c>
      <c r="P759" s="1">
        <v>24.9</v>
      </c>
      <c r="R759" s="1">
        <f t="shared" si="209"/>
        <v>46.550000000000004</v>
      </c>
      <c r="S759" s="14"/>
      <c r="T759" s="1">
        <f t="shared" si="210"/>
        <v>73</v>
      </c>
      <c r="U759" s="1">
        <f t="shared" si="211"/>
        <v>15</v>
      </c>
      <c r="V759">
        <f t="shared" si="212"/>
        <v>12</v>
      </c>
      <c r="X759" s="1">
        <f t="shared" si="213"/>
        <v>45.86666666666667</v>
      </c>
      <c r="Y759" s="2">
        <f t="shared" si="214"/>
        <v>44.7</v>
      </c>
      <c r="Z759" s="1">
        <f t="shared" si="215"/>
        <v>68.3</v>
      </c>
      <c r="AA759" s="2">
        <f t="shared" si="216"/>
        <v>67.4</v>
      </c>
      <c r="AB759" s="1">
        <f t="shared" si="217"/>
        <v>49.166666666666664</v>
      </c>
      <c r="AC759" s="2">
        <f t="shared" si="218"/>
        <v>49.11333333333334</v>
      </c>
      <c r="AD759" s="1">
        <f t="shared" si="219"/>
        <v>23.133333333333336</v>
      </c>
      <c r="AE759" s="2">
        <f t="shared" si="220"/>
        <v>24.053333333333335</v>
      </c>
      <c r="AF759" s="2">
        <f t="shared" si="221"/>
        <v>46.041666666666664</v>
      </c>
      <c r="AG759" s="2">
        <f t="shared" si="222"/>
        <v>61.35</v>
      </c>
      <c r="AH759" s="2">
        <f t="shared" si="223"/>
        <v>32.916666666666664</v>
      </c>
      <c r="AI759" s="2">
        <f t="shared" si="224"/>
        <v>46.25</v>
      </c>
      <c r="AK759" s="1">
        <f t="shared" si="225"/>
        <v>41.166666666666664</v>
      </c>
      <c r="AL759" s="1">
        <f t="shared" si="226"/>
        <v>51.93333333333333</v>
      </c>
      <c r="AM759" s="1">
        <f t="shared" si="227"/>
        <v>46.608333333333334</v>
      </c>
    </row>
    <row r="760" spans="1:39" ht="12.75">
      <c r="A760">
        <v>47</v>
      </c>
      <c r="B760">
        <v>6</v>
      </c>
      <c r="C760">
        <v>2</v>
      </c>
      <c r="D760">
        <v>2000</v>
      </c>
      <c r="E760" s="1">
        <v>17.9</v>
      </c>
      <c r="F760" s="1">
        <v>26.6</v>
      </c>
      <c r="G760" s="1">
        <v>39.7</v>
      </c>
      <c r="H760" s="1">
        <v>43</v>
      </c>
      <c r="I760" s="1">
        <v>56.5</v>
      </c>
      <c r="J760" s="1">
        <v>64</v>
      </c>
      <c r="K760" s="1">
        <v>67.3</v>
      </c>
      <c r="L760" s="1">
        <v>67.8</v>
      </c>
      <c r="M760" s="1">
        <v>58.9</v>
      </c>
      <c r="N760" s="1">
        <v>51.5</v>
      </c>
      <c r="O760" s="1">
        <v>34.5</v>
      </c>
      <c r="P760" s="1">
        <v>12.4</v>
      </c>
      <c r="R760" s="1">
        <f t="shared" si="209"/>
        <v>45.00833333333333</v>
      </c>
      <c r="S760" s="14"/>
      <c r="T760" s="1">
        <f t="shared" si="210"/>
        <v>67.8</v>
      </c>
      <c r="U760" s="1">
        <f t="shared" si="211"/>
        <v>12.4</v>
      </c>
      <c r="V760">
        <f t="shared" si="212"/>
        <v>12</v>
      </c>
      <c r="X760" s="1">
        <f t="shared" si="213"/>
        <v>46.4</v>
      </c>
      <c r="Y760" s="2">
        <f t="shared" si="214"/>
        <v>44.79333333333334</v>
      </c>
      <c r="Z760" s="1">
        <f t="shared" si="215"/>
        <v>66.36666666666667</v>
      </c>
      <c r="AA760" s="2">
        <f t="shared" si="216"/>
        <v>68.12666666666667</v>
      </c>
      <c r="AB760" s="1">
        <f t="shared" si="217"/>
        <v>48.300000000000004</v>
      </c>
      <c r="AC760" s="2">
        <f t="shared" si="218"/>
        <v>49.18</v>
      </c>
      <c r="AD760" s="1">
        <f t="shared" si="219"/>
        <v>17.566666666666666</v>
      </c>
      <c r="AE760" s="2">
        <f t="shared" si="220"/>
        <v>22.44666666666667</v>
      </c>
      <c r="AF760" s="2">
        <f t="shared" si="221"/>
        <v>46.51166666666667</v>
      </c>
      <c r="AG760" s="2">
        <f t="shared" si="222"/>
        <v>59.583333333333336</v>
      </c>
      <c r="AH760" s="2">
        <f t="shared" si="223"/>
        <v>28.08333333333334</v>
      </c>
      <c r="AI760" s="2">
        <f t="shared" si="224"/>
        <v>44.74166666666667</v>
      </c>
      <c r="AK760" s="1">
        <f t="shared" si="225"/>
        <v>41.28333333333333</v>
      </c>
      <c r="AL760" s="1">
        <f t="shared" si="226"/>
        <v>48.73333333333333</v>
      </c>
      <c r="AM760" s="1">
        <f t="shared" si="227"/>
        <v>44.28333333333333</v>
      </c>
    </row>
    <row r="761" spans="1:39" ht="12.75">
      <c r="A761">
        <v>47</v>
      </c>
      <c r="B761">
        <v>6</v>
      </c>
      <c r="C761">
        <v>2</v>
      </c>
      <c r="D761">
        <v>2001</v>
      </c>
      <c r="E761" s="1">
        <v>21.4</v>
      </c>
      <c r="F761" s="1">
        <v>18.9</v>
      </c>
      <c r="G761" s="1">
        <v>29.8</v>
      </c>
      <c r="H761" s="1">
        <v>47.6</v>
      </c>
      <c r="I761" s="1">
        <v>56.7</v>
      </c>
      <c r="J761" s="1">
        <v>64.6</v>
      </c>
      <c r="K761" s="1">
        <v>70.5</v>
      </c>
      <c r="L761" s="1">
        <v>70.7</v>
      </c>
      <c r="M761" s="1">
        <v>58.3</v>
      </c>
      <c r="N761" s="1">
        <v>47.7</v>
      </c>
      <c r="O761" s="1">
        <v>43.7</v>
      </c>
      <c r="P761" s="1">
        <v>30.1</v>
      </c>
      <c r="R761" s="1">
        <f t="shared" si="209"/>
        <v>46.666666666666664</v>
      </c>
      <c r="S761" s="14"/>
      <c r="T761" s="1">
        <f t="shared" si="210"/>
        <v>70.7</v>
      </c>
      <c r="U761" s="1">
        <f t="shared" si="211"/>
        <v>18.9</v>
      </c>
      <c r="V761">
        <f t="shared" si="212"/>
        <v>12</v>
      </c>
      <c r="X761" s="1">
        <f t="shared" si="213"/>
        <v>44.70000000000001</v>
      </c>
      <c r="Y761" s="2">
        <f t="shared" si="214"/>
        <v>43.82</v>
      </c>
      <c r="Z761" s="1">
        <f t="shared" si="215"/>
        <v>68.60000000000001</v>
      </c>
      <c r="AA761" s="2">
        <f t="shared" si="216"/>
        <v>67.90666666666667</v>
      </c>
      <c r="AB761" s="1">
        <f t="shared" si="217"/>
        <v>49.9</v>
      </c>
      <c r="AC761" s="2">
        <f t="shared" si="218"/>
        <v>48.480000000000004</v>
      </c>
      <c r="AD761" s="1">
        <f t="shared" si="219"/>
        <v>28.133333333333336</v>
      </c>
      <c r="AE761" s="2">
        <f t="shared" si="220"/>
        <v>21.84666666666667</v>
      </c>
      <c r="AF761" s="2">
        <f t="shared" si="221"/>
        <v>45.656666666666666</v>
      </c>
      <c r="AG761" s="2">
        <f t="shared" si="222"/>
        <v>61.400000000000006</v>
      </c>
      <c r="AH761" s="2">
        <f t="shared" si="223"/>
        <v>33.86666666666667</v>
      </c>
      <c r="AI761" s="2">
        <f t="shared" si="224"/>
        <v>47.349999999999994</v>
      </c>
      <c r="AK761" s="1">
        <f t="shared" si="225"/>
        <v>39.83333333333333</v>
      </c>
      <c r="AL761" s="1">
        <f t="shared" si="226"/>
        <v>53.5</v>
      </c>
      <c r="AM761" s="1">
        <f t="shared" si="227"/>
        <v>46.90833333333333</v>
      </c>
    </row>
    <row r="762" spans="1:39" ht="12.75">
      <c r="A762">
        <v>47</v>
      </c>
      <c r="B762">
        <v>6</v>
      </c>
      <c r="C762">
        <v>2</v>
      </c>
      <c r="D762">
        <v>2002</v>
      </c>
      <c r="E762" s="1">
        <v>26.3</v>
      </c>
      <c r="F762" s="1">
        <v>28</v>
      </c>
      <c r="G762" s="1">
        <v>27.4</v>
      </c>
      <c r="H762" s="1">
        <v>43.9</v>
      </c>
      <c r="I762" s="1">
        <v>50.2</v>
      </c>
      <c r="J762" s="1">
        <v>66.1</v>
      </c>
      <c r="K762" s="1">
        <v>73.1</v>
      </c>
      <c r="L762" s="1">
        <v>68.4</v>
      </c>
      <c r="M762" s="1">
        <v>63.3</v>
      </c>
      <c r="N762" s="1">
        <v>44.3</v>
      </c>
      <c r="O762" s="1">
        <v>33.8</v>
      </c>
      <c r="P762" s="1">
        <v>26.4</v>
      </c>
      <c r="R762" s="1">
        <f t="shared" si="209"/>
        <v>45.93333333333333</v>
      </c>
      <c r="S762" s="14"/>
      <c r="T762" s="1">
        <f t="shared" si="210"/>
        <v>73.1</v>
      </c>
      <c r="U762" s="1">
        <f t="shared" si="211"/>
        <v>26.3</v>
      </c>
      <c r="V762">
        <f t="shared" si="212"/>
        <v>12</v>
      </c>
      <c r="X762" s="1">
        <f t="shared" si="213"/>
        <v>40.5</v>
      </c>
      <c r="Y762" s="2">
        <f t="shared" si="214"/>
        <v>43.50000000000001</v>
      </c>
      <c r="Z762" s="1">
        <f t="shared" si="215"/>
        <v>69.2</v>
      </c>
      <c r="AA762" s="2">
        <f t="shared" si="216"/>
        <v>67.07333333333334</v>
      </c>
      <c r="AB762" s="1">
        <f t="shared" si="217"/>
        <v>47.133333333333326</v>
      </c>
      <c r="AC762" s="2">
        <f t="shared" si="218"/>
        <v>48.8</v>
      </c>
      <c r="AD762" s="1">
        <f t="shared" si="219"/>
        <v>19.400000000000002</v>
      </c>
      <c r="AE762" s="2">
        <f t="shared" si="220"/>
        <v>21.68</v>
      </c>
      <c r="AF762" s="2">
        <f t="shared" si="221"/>
        <v>45.27833333333333</v>
      </c>
      <c r="AG762" s="2">
        <f t="shared" si="222"/>
        <v>60.833333333333336</v>
      </c>
      <c r="AH762" s="2">
        <f t="shared" si="223"/>
        <v>27.76666666666667</v>
      </c>
      <c r="AI762" s="2">
        <f t="shared" si="224"/>
        <v>43.53333333333333</v>
      </c>
      <c r="AK762" s="1">
        <f t="shared" si="225"/>
        <v>40.31666666666667</v>
      </c>
      <c r="AL762" s="1">
        <f t="shared" si="226"/>
        <v>51.550000000000004</v>
      </c>
      <c r="AM762" s="1">
        <f t="shared" si="227"/>
        <v>44.050000000000004</v>
      </c>
    </row>
    <row r="763" spans="1:39" ht="12.75">
      <c r="A763">
        <v>47</v>
      </c>
      <c r="B763">
        <v>6</v>
      </c>
      <c r="C763">
        <v>2</v>
      </c>
      <c r="D763">
        <v>2003</v>
      </c>
      <c r="E763" s="1">
        <v>16</v>
      </c>
      <c r="F763" s="1">
        <v>15.8</v>
      </c>
      <c r="G763" s="1">
        <v>30.3</v>
      </c>
      <c r="H763" s="1">
        <v>41.7</v>
      </c>
      <c r="I763" s="1">
        <v>52.9</v>
      </c>
      <c r="J763" s="1">
        <v>62.6</v>
      </c>
      <c r="K763" s="1">
        <v>68.7</v>
      </c>
      <c r="L763" s="1">
        <v>69.9</v>
      </c>
      <c r="M763" s="1">
        <v>60</v>
      </c>
      <c r="N763" s="1">
        <v>47.7</v>
      </c>
      <c r="O763" s="1">
        <v>36</v>
      </c>
      <c r="P763" s="1">
        <v>27.9</v>
      </c>
      <c r="R763" s="1">
        <f t="shared" si="209"/>
        <v>44.125</v>
      </c>
      <c r="S763" s="14"/>
      <c r="T763" s="1">
        <f t="shared" si="210"/>
        <v>69.9</v>
      </c>
      <c r="U763" s="1">
        <f t="shared" si="211"/>
        <v>15.8</v>
      </c>
      <c r="V763">
        <f t="shared" si="212"/>
        <v>12</v>
      </c>
      <c r="X763" s="1">
        <f t="shared" si="213"/>
        <v>41.63333333333333</v>
      </c>
      <c r="Y763" s="2">
        <f t="shared" si="214"/>
        <v>42.733333333333334</v>
      </c>
      <c r="Z763" s="1">
        <f t="shared" si="215"/>
        <v>67.06666666666668</v>
      </c>
      <c r="AA763" s="2">
        <f t="shared" si="216"/>
        <v>67.80666666666667</v>
      </c>
      <c r="AB763" s="1">
        <f t="shared" si="217"/>
        <v>47.9</v>
      </c>
      <c r="AC763" s="2">
        <f t="shared" si="218"/>
        <v>49.27333333333333</v>
      </c>
      <c r="AD763" s="1">
        <f t="shared" si="219"/>
        <v>21</v>
      </c>
      <c r="AE763" s="2">
        <f t="shared" si="220"/>
        <v>22.85333333333333</v>
      </c>
      <c r="AF763" s="2">
        <f t="shared" si="221"/>
        <v>45.49666666666666</v>
      </c>
      <c r="AG763" s="2">
        <f t="shared" si="222"/>
        <v>59.29999999999999</v>
      </c>
      <c r="AH763" s="2">
        <f t="shared" si="223"/>
        <v>30.316666666666663</v>
      </c>
      <c r="AI763" s="2">
        <f t="shared" si="224"/>
        <v>44.64166666666666</v>
      </c>
      <c r="AK763" s="1">
        <f t="shared" si="225"/>
        <v>36.550000000000004</v>
      </c>
      <c r="AL763" s="1">
        <f t="shared" si="226"/>
        <v>51.699999999999996</v>
      </c>
      <c r="AM763" s="1">
        <f t="shared" si="227"/>
        <v>45.025</v>
      </c>
    </row>
    <row r="764" spans="1:39" ht="12.75">
      <c r="A764">
        <v>47</v>
      </c>
      <c r="B764">
        <v>6</v>
      </c>
      <c r="C764">
        <v>2</v>
      </c>
      <c r="D764">
        <v>2004</v>
      </c>
      <c r="E764" s="1">
        <v>12.6</v>
      </c>
      <c r="F764" s="1">
        <v>22.5</v>
      </c>
      <c r="G764" s="1">
        <v>35.2</v>
      </c>
      <c r="H764" s="1">
        <v>45</v>
      </c>
      <c r="I764" s="1">
        <v>52.6</v>
      </c>
      <c r="J764" s="1">
        <v>62.2</v>
      </c>
      <c r="K764" s="1">
        <v>66.8</v>
      </c>
      <c r="L764" s="1">
        <v>63.4</v>
      </c>
      <c r="M764" s="1">
        <v>63.8</v>
      </c>
      <c r="N764" s="1">
        <v>49.6</v>
      </c>
      <c r="O764" s="1">
        <v>38.9</v>
      </c>
      <c r="P764" s="1">
        <v>23.3</v>
      </c>
      <c r="R764" s="1">
        <f t="shared" si="209"/>
        <v>44.65833333333333</v>
      </c>
      <c r="S764" s="14"/>
      <c r="T764" s="1">
        <f t="shared" si="210"/>
        <v>66.8</v>
      </c>
      <c r="U764" s="1">
        <f t="shared" si="211"/>
        <v>12.6</v>
      </c>
      <c r="V764">
        <f t="shared" si="212"/>
        <v>12</v>
      </c>
      <c r="X764" s="1">
        <f t="shared" si="213"/>
        <v>44.26666666666667</v>
      </c>
      <c r="Y764" s="2">
        <f t="shared" si="214"/>
        <v>42.96</v>
      </c>
      <c r="Z764" s="1">
        <f t="shared" si="215"/>
        <v>64.13333333333334</v>
      </c>
      <c r="AA764" s="2">
        <f t="shared" si="216"/>
        <v>67.82000000000002</v>
      </c>
      <c r="AB764" s="1">
        <f t="shared" si="217"/>
        <v>50.76666666666667</v>
      </c>
      <c r="AC764" s="2">
        <f t="shared" si="218"/>
        <v>48.72</v>
      </c>
      <c r="AD764" s="1">
        <f t="shared" si="219"/>
        <v>22.3</v>
      </c>
      <c r="AE764" s="2">
        <f t="shared" si="220"/>
        <v>21.68</v>
      </c>
      <c r="AF764" s="2">
        <f t="shared" si="221"/>
        <v>45.57333333333334</v>
      </c>
      <c r="AG764" s="2">
        <f t="shared" si="222"/>
        <v>58.96666666666667</v>
      </c>
      <c r="AH764" s="2">
        <f t="shared" si="223"/>
        <v>30.599999999999998</v>
      </c>
      <c r="AI764" s="2">
        <f t="shared" si="224"/>
        <v>46.48333333333333</v>
      </c>
      <c r="AK764" s="1">
        <f t="shared" si="225"/>
        <v>38.35</v>
      </c>
      <c r="AL764" s="1">
        <f t="shared" si="226"/>
        <v>50.96666666666667</v>
      </c>
      <c r="AM764" s="1">
        <f t="shared" si="227"/>
        <v>45.56666666666666</v>
      </c>
    </row>
    <row r="765" spans="1:39" ht="12.75">
      <c r="A765">
        <v>47</v>
      </c>
      <c r="B765">
        <v>6</v>
      </c>
      <c r="C765">
        <v>2</v>
      </c>
      <c r="D765">
        <v>2005</v>
      </c>
      <c r="E765" s="1">
        <v>17.1</v>
      </c>
      <c r="F765" s="1">
        <v>26.5</v>
      </c>
      <c r="G765" s="1">
        <v>28.2</v>
      </c>
      <c r="H765" s="1">
        <v>46.9</v>
      </c>
      <c r="I765" s="1">
        <v>52.6</v>
      </c>
      <c r="J765" s="1">
        <v>69.7</v>
      </c>
      <c r="K765" s="1">
        <v>70.7</v>
      </c>
      <c r="L765" s="1">
        <v>69.7</v>
      </c>
      <c r="M765" s="1">
        <v>64.6</v>
      </c>
      <c r="N765" s="1">
        <v>50.9</v>
      </c>
      <c r="O765" s="1">
        <v>36.5</v>
      </c>
      <c r="P765" s="1">
        <v>19.8</v>
      </c>
      <c r="R765" s="1">
        <f t="shared" si="209"/>
        <v>46.099999999999994</v>
      </c>
      <c r="S765" s="14"/>
      <c r="T765" s="1">
        <f t="shared" si="210"/>
        <v>70.7</v>
      </c>
      <c r="U765" s="1">
        <f t="shared" si="211"/>
        <v>17.1</v>
      </c>
      <c r="V765">
        <f t="shared" si="212"/>
        <v>12</v>
      </c>
      <c r="X765" s="1">
        <f t="shared" si="213"/>
        <v>42.56666666666666</v>
      </c>
      <c r="Y765" s="2">
        <f t="shared" si="214"/>
        <v>43.973333333333336</v>
      </c>
      <c r="Z765" s="1">
        <f t="shared" si="215"/>
        <v>70.03333333333335</v>
      </c>
      <c r="AA765" s="2">
        <f t="shared" si="216"/>
        <v>67.67333333333335</v>
      </c>
      <c r="AB765" s="1">
        <f t="shared" si="217"/>
        <v>50.666666666666664</v>
      </c>
      <c r="AC765" s="2">
        <f t="shared" si="218"/>
        <v>49.36</v>
      </c>
      <c r="AD765" s="1">
        <f t="shared" si="219"/>
        <v>23.433333333333334</v>
      </c>
      <c r="AE765" s="2">
        <f t="shared" si="220"/>
        <v>21.406666666666666</v>
      </c>
      <c r="AF765" s="2">
        <f t="shared" si="221"/>
        <v>45.575</v>
      </c>
      <c r="AG765" s="2">
        <f t="shared" si="222"/>
        <v>62.36666666666665</v>
      </c>
      <c r="AH765" s="2">
        <f t="shared" si="223"/>
        <v>31.766666666666666</v>
      </c>
      <c r="AI765" s="2">
        <f t="shared" si="224"/>
        <v>46.599999999999994</v>
      </c>
      <c r="AK765" s="1">
        <f t="shared" si="225"/>
        <v>40.166666666666664</v>
      </c>
      <c r="AL765" s="1">
        <f t="shared" si="226"/>
        <v>52.03333333333333</v>
      </c>
      <c r="AM765" s="1">
        <f t="shared" si="227"/>
        <v>47.06666666666666</v>
      </c>
    </row>
    <row r="766" spans="1:39" ht="12.75">
      <c r="A766">
        <v>47</v>
      </c>
      <c r="B766">
        <v>6</v>
      </c>
      <c r="C766">
        <v>2</v>
      </c>
      <c r="D766">
        <v>2006</v>
      </c>
      <c r="E766" s="1">
        <v>30</v>
      </c>
      <c r="F766" s="1">
        <v>20.5</v>
      </c>
      <c r="G766" s="1">
        <v>32.9</v>
      </c>
      <c r="H766" s="1">
        <v>48.7</v>
      </c>
      <c r="I766" s="1">
        <v>55.9</v>
      </c>
      <c r="J766" s="1">
        <v>64.6</v>
      </c>
      <c r="K766" s="1">
        <v>72.7</v>
      </c>
      <c r="L766" s="1">
        <v>68.7</v>
      </c>
      <c r="M766" s="1">
        <v>58</v>
      </c>
      <c r="N766" s="1">
        <v>44.5</v>
      </c>
      <c r="O766" s="1">
        <v>38.9</v>
      </c>
      <c r="P766" s="1">
        <v>29.2</v>
      </c>
      <c r="R766" s="1">
        <f t="shared" si="209"/>
        <v>47.050000000000004</v>
      </c>
      <c r="S766" s="14"/>
      <c r="T766" s="1">
        <f t="shared" si="210"/>
        <v>72.7</v>
      </c>
      <c r="U766" s="1">
        <f t="shared" si="211"/>
        <v>20.5</v>
      </c>
      <c r="V766">
        <f t="shared" si="212"/>
        <v>12</v>
      </c>
      <c r="X766" s="1">
        <f t="shared" si="213"/>
        <v>45.833333333333336</v>
      </c>
      <c r="Y766" s="2">
        <f t="shared" si="214"/>
        <v>43.90666666666667</v>
      </c>
      <c r="Z766" s="1">
        <f t="shared" si="215"/>
        <v>68.66666666666667</v>
      </c>
      <c r="AA766" s="2">
        <f t="shared" si="216"/>
        <v>67.72666666666669</v>
      </c>
      <c r="AB766" s="1">
        <f t="shared" si="217"/>
        <v>47.13333333333333</v>
      </c>
      <c r="AC766" s="2">
        <f t="shared" si="218"/>
        <v>49.4</v>
      </c>
      <c r="AD766" s="1">
        <f t="shared" si="219"/>
        <v>22.266666666666666</v>
      </c>
      <c r="AE766" s="2">
        <f t="shared" si="220"/>
        <v>20.35333333333333</v>
      </c>
      <c r="AF766" s="2">
        <f t="shared" si="221"/>
        <v>45.406666666666666</v>
      </c>
      <c r="AG766" s="2">
        <f t="shared" si="222"/>
        <v>61.43333333333333</v>
      </c>
      <c r="AH766" s="2">
        <f t="shared" si="223"/>
        <v>30.933333333333337</v>
      </c>
      <c r="AI766" s="2">
        <f t="shared" si="224"/>
        <v>46.20833333333334</v>
      </c>
      <c r="AK766" s="1">
        <f t="shared" si="225"/>
        <v>42.1</v>
      </c>
      <c r="AL766" s="1">
        <f t="shared" si="226"/>
        <v>52</v>
      </c>
      <c r="AM766" s="1">
        <f t="shared" si="227"/>
        <v>46.1</v>
      </c>
    </row>
    <row r="767" spans="1:39" ht="12.75">
      <c r="A767">
        <v>47</v>
      </c>
      <c r="B767">
        <v>6</v>
      </c>
      <c r="C767">
        <v>2</v>
      </c>
      <c r="D767">
        <v>2007</v>
      </c>
      <c r="E767" s="1">
        <v>23.3</v>
      </c>
      <c r="F767" s="1">
        <v>14.3</v>
      </c>
      <c r="G767" s="1">
        <v>35.4</v>
      </c>
      <c r="H767" s="1">
        <v>43.2</v>
      </c>
      <c r="I767" s="1">
        <v>58.1</v>
      </c>
      <c r="J767" s="1">
        <v>66.9</v>
      </c>
      <c r="K767" s="1">
        <v>69.2</v>
      </c>
      <c r="L767" s="1">
        <v>69.3</v>
      </c>
      <c r="M767" s="1">
        <v>62.2</v>
      </c>
      <c r="N767" s="1">
        <v>54.3</v>
      </c>
      <c r="O767" s="1">
        <v>34.5</v>
      </c>
      <c r="P767" s="1">
        <v>20.6</v>
      </c>
      <c r="R767" s="1">
        <f t="shared" si="209"/>
        <v>45.94166666666667</v>
      </c>
      <c r="S767" s="14"/>
      <c r="T767" s="1">
        <f t="shared" si="210"/>
        <v>69.3</v>
      </c>
      <c r="U767" s="1">
        <f t="shared" si="211"/>
        <v>14.3</v>
      </c>
      <c r="V767">
        <f t="shared" si="212"/>
        <v>12</v>
      </c>
      <c r="X767" s="1">
        <f t="shared" si="213"/>
        <v>45.56666666666666</v>
      </c>
      <c r="Y767" s="2">
        <f t="shared" si="214"/>
        <v>43.64</v>
      </c>
      <c r="Z767" s="1">
        <f t="shared" si="215"/>
        <v>68.46666666666668</v>
      </c>
      <c r="AA767" s="2">
        <f t="shared" si="216"/>
        <v>67.9</v>
      </c>
      <c r="AB767" s="1">
        <f t="shared" si="217"/>
        <v>50.333333333333336</v>
      </c>
      <c r="AC767" s="2">
        <f t="shared" si="218"/>
        <v>49.059999999999995</v>
      </c>
      <c r="AD767" s="1">
        <f t="shared" si="219"/>
        <v>18.033333333333335</v>
      </c>
      <c r="AE767" s="2">
        <f t="shared" si="220"/>
        <v>20.106666666666666</v>
      </c>
      <c r="AF767" s="2">
        <f t="shared" si="221"/>
        <v>45.205</v>
      </c>
      <c r="AG767" s="2">
        <f t="shared" si="222"/>
        <v>61.48333333333334</v>
      </c>
      <c r="AH767" s="2">
        <f t="shared" si="223"/>
        <v>28.349999999999998</v>
      </c>
      <c r="AI767" s="2">
        <f t="shared" si="224"/>
        <v>44.18333333333333</v>
      </c>
      <c r="AK767" s="1">
        <f t="shared" si="225"/>
        <v>40.2</v>
      </c>
      <c r="AL767" s="1">
        <f t="shared" si="226"/>
        <v>51.68333333333334</v>
      </c>
      <c r="AM767" s="1">
        <f t="shared" si="227"/>
        <v>44.391666666666666</v>
      </c>
    </row>
    <row r="768" spans="1:39" ht="12.75">
      <c r="A768">
        <v>47</v>
      </c>
      <c r="B768">
        <v>6</v>
      </c>
      <c r="C768">
        <v>2</v>
      </c>
      <c r="D768">
        <v>2008</v>
      </c>
      <c r="E768" s="1">
        <v>17.8</v>
      </c>
      <c r="F768" s="1">
        <v>15.7</v>
      </c>
      <c r="G768" s="1">
        <v>27.2</v>
      </c>
      <c r="H768" s="1">
        <v>44.5</v>
      </c>
      <c r="I768" s="1">
        <v>52.2</v>
      </c>
      <c r="J768" s="1">
        <v>65.2</v>
      </c>
      <c r="K768" s="1">
        <v>69.4</v>
      </c>
      <c r="L768" s="1">
        <v>67.4</v>
      </c>
      <c r="M768" s="1">
        <v>61.4</v>
      </c>
      <c r="N768" s="1">
        <v>48.1</v>
      </c>
      <c r="O768" s="1">
        <v>34.8</v>
      </c>
      <c r="P768" s="1">
        <v>15.7</v>
      </c>
      <c r="R768" s="1">
        <f t="shared" si="209"/>
        <v>43.28333333333333</v>
      </c>
      <c r="S768" s="14"/>
      <c r="T768" s="1">
        <f t="shared" si="210"/>
        <v>69.4</v>
      </c>
      <c r="U768" s="1">
        <f t="shared" si="211"/>
        <v>15.7</v>
      </c>
      <c r="V768">
        <f t="shared" si="212"/>
        <v>12</v>
      </c>
      <c r="X768" s="1">
        <f t="shared" si="213"/>
        <v>41.300000000000004</v>
      </c>
      <c r="Y768" s="2">
        <f t="shared" si="214"/>
        <v>44.726666666666674</v>
      </c>
      <c r="Z768" s="1">
        <f t="shared" si="215"/>
        <v>67.33333333333334</v>
      </c>
      <c r="AA768" s="2">
        <f t="shared" si="216"/>
        <v>67.84666666666666</v>
      </c>
      <c r="AB768" s="1">
        <f t="shared" si="217"/>
        <v>48.1</v>
      </c>
      <c r="AC768" s="2">
        <f t="shared" si="218"/>
        <v>48.68666666666666</v>
      </c>
      <c r="AD768" s="1">
        <f t="shared" si="219"/>
        <v>15.733333333333334</v>
      </c>
      <c r="AE768" s="2">
        <f t="shared" si="220"/>
        <v>19.16</v>
      </c>
      <c r="AF768" s="2">
        <f t="shared" si="221"/>
        <v>45.35333333333334</v>
      </c>
      <c r="AG768" s="2">
        <f t="shared" si="222"/>
        <v>60.01666666666667</v>
      </c>
      <c r="AH768" s="2">
        <f t="shared" si="223"/>
        <v>26.783333333333335</v>
      </c>
      <c r="AI768" s="2">
        <f t="shared" si="224"/>
        <v>42.94166666666666</v>
      </c>
      <c r="AK768" s="1">
        <f t="shared" si="225"/>
        <v>37.1</v>
      </c>
      <c r="AL768" s="1">
        <f t="shared" si="226"/>
        <v>49.46666666666667</v>
      </c>
      <c r="AM768" s="1">
        <f t="shared" si="227"/>
        <v>43.41666666666667</v>
      </c>
    </row>
    <row r="769" spans="1:39" ht="12.75">
      <c r="A769">
        <v>47</v>
      </c>
      <c r="B769">
        <v>6</v>
      </c>
      <c r="C769">
        <v>2</v>
      </c>
      <c r="D769">
        <v>2009</v>
      </c>
      <c r="E769" s="1">
        <v>9.2</v>
      </c>
      <c r="F769" s="1">
        <v>22.3</v>
      </c>
      <c r="G769" s="1">
        <v>30.6</v>
      </c>
      <c r="H769" s="1">
        <v>43.1</v>
      </c>
      <c r="I769" s="1">
        <v>55.1</v>
      </c>
      <c r="J769" s="1">
        <v>63.9</v>
      </c>
      <c r="K769" s="1">
        <v>65.1</v>
      </c>
      <c r="L769" s="1">
        <v>66</v>
      </c>
      <c r="M769" s="1">
        <v>61.4</v>
      </c>
      <c r="N769" s="1">
        <v>44.2</v>
      </c>
      <c r="O769" s="1">
        <v>41.6</v>
      </c>
      <c r="P769" s="1">
        <v>21.3</v>
      </c>
      <c r="R769" s="1">
        <f t="shared" si="209"/>
        <v>43.65</v>
      </c>
      <c r="S769" s="14"/>
      <c r="T769" s="1">
        <f t="shared" si="210"/>
        <v>66</v>
      </c>
      <c r="U769" s="1">
        <f t="shared" si="211"/>
        <v>9.2</v>
      </c>
      <c r="V769">
        <f t="shared" si="212"/>
        <v>12</v>
      </c>
      <c r="X769" s="1">
        <f t="shared" si="213"/>
        <v>42.93333333333334</v>
      </c>
      <c r="Y769" s="2">
        <f t="shared" si="214"/>
        <v>43.82000000000001</v>
      </c>
      <c r="Z769" s="1">
        <f t="shared" si="215"/>
        <v>65</v>
      </c>
      <c r="AA769" s="2">
        <f t="shared" si="216"/>
        <v>67.89333333333333</v>
      </c>
      <c r="AB769" s="1">
        <f t="shared" si="217"/>
        <v>49.06666666666666</v>
      </c>
      <c r="AC769" s="2">
        <f t="shared" si="218"/>
        <v>49.07333333333333</v>
      </c>
      <c r="AD769" s="1">
        <f t="shared" si="219"/>
        <v>21.066666666666666</v>
      </c>
      <c r="AE769" s="2">
        <f t="shared" si="220"/>
        <v>20.133333333333333</v>
      </c>
      <c r="AF769" s="2">
        <f t="shared" si="221"/>
        <v>44.985</v>
      </c>
      <c r="AG769" s="2">
        <f t="shared" si="222"/>
        <v>59.099999999999994</v>
      </c>
      <c r="AH769" s="2">
        <f t="shared" si="223"/>
        <v>30.983333333333334</v>
      </c>
      <c r="AI769" s="2">
        <f t="shared" si="224"/>
        <v>46.724999999999994</v>
      </c>
      <c r="AK769" s="1">
        <f t="shared" si="225"/>
        <v>37.36666666666667</v>
      </c>
      <c r="AL769" s="1">
        <f t="shared" si="226"/>
        <v>49.93333333333334</v>
      </c>
      <c r="AM769" s="1">
        <f t="shared" si="227"/>
        <v>45.93333333333334</v>
      </c>
    </row>
    <row r="770" spans="1:39" ht="12.75">
      <c r="A770">
        <v>47</v>
      </c>
      <c r="B770">
        <v>6</v>
      </c>
      <c r="C770">
        <v>2</v>
      </c>
      <c r="D770">
        <v>2010</v>
      </c>
      <c r="E770" s="1">
        <v>18.9</v>
      </c>
      <c r="F770" s="1">
        <v>23</v>
      </c>
      <c r="G770" s="1">
        <v>36.9</v>
      </c>
      <c r="H770" s="1">
        <v>49.2</v>
      </c>
      <c r="I770" s="1">
        <v>57.9</v>
      </c>
      <c r="J770" s="1">
        <v>65.7</v>
      </c>
      <c r="K770" s="1">
        <v>72</v>
      </c>
      <c r="L770" s="1">
        <v>71.6</v>
      </c>
      <c r="M770" s="1">
        <v>58.4</v>
      </c>
      <c r="N770" s="1">
        <v>50.7</v>
      </c>
      <c r="O770" s="1">
        <v>37.3</v>
      </c>
      <c r="P770" s="1">
        <v>20.5</v>
      </c>
      <c r="R770" s="1">
        <f t="shared" si="209"/>
        <v>46.84166666666667</v>
      </c>
      <c r="S770" s="14"/>
      <c r="T770" s="1">
        <f t="shared" si="210"/>
        <v>72</v>
      </c>
      <c r="U770" s="1">
        <f t="shared" si="211"/>
        <v>18.9</v>
      </c>
      <c r="V770">
        <f t="shared" si="212"/>
        <v>12</v>
      </c>
      <c r="X770" s="1">
        <f t="shared" si="213"/>
        <v>48</v>
      </c>
      <c r="Y770" s="2">
        <f t="shared" si="214"/>
        <v>44.68000000000001</v>
      </c>
      <c r="Z770" s="1">
        <f t="shared" si="215"/>
        <v>69.76666666666667</v>
      </c>
      <c r="AA770" s="2">
        <f t="shared" si="216"/>
        <v>68.29333333333334</v>
      </c>
      <c r="AB770" s="1">
        <f t="shared" si="217"/>
        <v>48.79999999999999</v>
      </c>
      <c r="AC770" s="2">
        <f t="shared" si="218"/>
        <v>48.46666666666666</v>
      </c>
      <c r="AD770" s="1">
        <f t="shared" si="219"/>
        <v>18.7</v>
      </c>
      <c r="AE770" s="2">
        <f t="shared" si="220"/>
        <v>21.053333333333335</v>
      </c>
      <c r="AF770" s="2">
        <f t="shared" si="221"/>
        <v>45.53500000000001</v>
      </c>
      <c r="AG770" s="2">
        <f t="shared" si="222"/>
        <v>62.46666666666666</v>
      </c>
      <c r="AH770" s="2">
        <f t="shared" si="223"/>
        <v>28.866666666666664</v>
      </c>
      <c r="AI770" s="2">
        <f t="shared" si="224"/>
        <v>44.4</v>
      </c>
      <c r="AK770" s="1">
        <f t="shared" si="225"/>
        <v>41.93333333333334</v>
      </c>
      <c r="AL770" s="1">
        <f t="shared" si="226"/>
        <v>51.75</v>
      </c>
      <c r="AM770" s="1">
        <f t="shared" si="227"/>
        <v>44.474999999999994</v>
      </c>
    </row>
    <row r="771" spans="1:39" ht="12.75">
      <c r="A771">
        <v>47</v>
      </c>
      <c r="B771">
        <v>6</v>
      </c>
      <c r="C771">
        <v>2</v>
      </c>
      <c r="D771">
        <v>2011</v>
      </c>
      <c r="E771" s="1">
        <v>15.2</v>
      </c>
      <c r="F771" s="1">
        <v>20.4</v>
      </c>
      <c r="G771" s="1">
        <v>29.1</v>
      </c>
      <c r="H771" s="1">
        <v>41.7</v>
      </c>
      <c r="I771" s="1">
        <v>53.1</v>
      </c>
      <c r="J771" s="1">
        <v>63.7</v>
      </c>
      <c r="K771" s="1">
        <v>73.5</v>
      </c>
      <c r="L771" s="1">
        <v>69.5</v>
      </c>
      <c r="M771" s="1">
        <v>58.1</v>
      </c>
      <c r="N771" s="1">
        <v>50.5</v>
      </c>
      <c r="O771" s="1">
        <v>38.6</v>
      </c>
      <c r="P771" s="1">
        <v>29.1</v>
      </c>
      <c r="R771" s="1">
        <f t="shared" si="209"/>
        <v>45.208333333333336</v>
      </c>
      <c r="S771" s="14"/>
      <c r="T771" s="1">
        <f t="shared" si="210"/>
        <v>73.5</v>
      </c>
      <c r="U771" s="1">
        <f t="shared" si="211"/>
        <v>15.2</v>
      </c>
      <c r="V771">
        <f t="shared" si="212"/>
        <v>12</v>
      </c>
      <c r="X771" s="1">
        <f t="shared" si="213"/>
        <v>41.300000000000004</v>
      </c>
      <c r="Y771" s="2">
        <f t="shared" si="214"/>
        <v>44.44666666666667</v>
      </c>
      <c r="Z771" s="1">
        <f t="shared" si="215"/>
        <v>68.89999999999999</v>
      </c>
      <c r="AA771" s="2">
        <f t="shared" si="216"/>
        <v>68.22666666666666</v>
      </c>
      <c r="AB771" s="1">
        <f t="shared" si="217"/>
        <v>49.06666666666666</v>
      </c>
      <c r="AC771" s="2">
        <f t="shared" si="218"/>
        <v>48.37333333333333</v>
      </c>
      <c r="AD771" s="1">
        <f t="shared" si="219"/>
        <v>27.133333333333336</v>
      </c>
      <c r="AE771" s="2">
        <f t="shared" si="220"/>
        <v>20.240000000000002</v>
      </c>
      <c r="AF771" s="2">
        <f t="shared" si="221"/>
        <v>45.52666666666668</v>
      </c>
      <c r="AG771" s="2">
        <f t="shared" si="222"/>
        <v>59.93333333333334</v>
      </c>
      <c r="AH771" s="2">
        <f t="shared" si="223"/>
        <v>36.016666666666666</v>
      </c>
      <c r="AI771" s="2">
        <f t="shared" si="224"/>
        <v>49.208333333333336</v>
      </c>
      <c r="AK771" s="1">
        <f t="shared" si="225"/>
        <v>37.199999999999996</v>
      </c>
      <c r="AL771" s="1">
        <f t="shared" si="226"/>
        <v>53.21666666666667</v>
      </c>
      <c r="AM771" s="1">
        <f t="shared" si="227"/>
        <v>49.075</v>
      </c>
    </row>
    <row r="772" spans="1:39" ht="12.75">
      <c r="A772">
        <v>47</v>
      </c>
      <c r="B772">
        <v>6</v>
      </c>
      <c r="C772">
        <v>2</v>
      </c>
      <c r="D772">
        <v>2012</v>
      </c>
      <c r="E772" s="1">
        <v>23.5</v>
      </c>
      <c r="F772" s="1">
        <v>28.8</v>
      </c>
      <c r="G772" s="1">
        <v>45.6</v>
      </c>
      <c r="H772" s="1">
        <v>44.7</v>
      </c>
      <c r="I772" s="1">
        <v>59.3</v>
      </c>
      <c r="J772" s="1">
        <v>67.7</v>
      </c>
      <c r="K772" s="1">
        <v>75.3</v>
      </c>
      <c r="L772" s="1">
        <v>68.4</v>
      </c>
      <c r="M772" s="1">
        <v>59</v>
      </c>
      <c r="N772" s="1">
        <v>46.7</v>
      </c>
      <c r="O772" s="1">
        <v>36.2</v>
      </c>
      <c r="P772" s="1">
        <v>29.1</v>
      </c>
      <c r="R772" s="1">
        <f t="shared" si="209"/>
        <v>48.691666666666684</v>
      </c>
      <c r="S772" s="14"/>
      <c r="T772" s="1">
        <f t="shared" si="210"/>
        <v>75.3</v>
      </c>
      <c r="U772" s="1">
        <f t="shared" si="211"/>
        <v>23.5</v>
      </c>
      <c r="V772">
        <f t="shared" si="212"/>
        <v>12</v>
      </c>
      <c r="X772" s="1">
        <f t="shared" si="213"/>
        <v>49.866666666666674</v>
      </c>
      <c r="Y772" s="2">
        <f t="shared" si="214"/>
        <v>43.75333333333334</v>
      </c>
      <c r="Z772" s="1">
        <f t="shared" si="215"/>
        <v>70.46666666666667</v>
      </c>
      <c r="AA772" s="2">
        <f t="shared" si="216"/>
        <v>68.47999999999999</v>
      </c>
      <c r="AB772" s="1">
        <f t="shared" si="217"/>
        <v>47.300000000000004</v>
      </c>
      <c r="AC772" s="2">
        <f t="shared" si="218"/>
        <v>47.58666666666666</v>
      </c>
      <c r="AD772" s="1">
        <f t="shared" si="219"/>
        <v>22.633333333333336</v>
      </c>
      <c r="AE772" s="2">
        <f t="shared" si="220"/>
        <v>19.666666666666668</v>
      </c>
      <c r="AF772" s="2">
        <f t="shared" si="221"/>
        <v>45.10833333333334</v>
      </c>
      <c r="AG772" s="2">
        <f t="shared" si="222"/>
        <v>62.4</v>
      </c>
      <c r="AH772" s="2">
        <f t="shared" si="223"/>
        <v>29.433333333333334</v>
      </c>
      <c r="AI772" s="2">
        <f t="shared" si="224"/>
        <v>44.40833333333333</v>
      </c>
      <c r="AK772" s="1">
        <f t="shared" si="225"/>
        <v>44.93333333333334</v>
      </c>
      <c r="AL772" s="1">
        <f t="shared" si="226"/>
        <v>52.449999999999996</v>
      </c>
      <c r="AM772" s="1">
        <f t="shared" si="227"/>
        <v>44.824999999999996</v>
      </c>
    </row>
    <row r="773" spans="1:39" ht="12.75">
      <c r="A773">
        <v>47</v>
      </c>
      <c r="B773">
        <v>6</v>
      </c>
      <c r="C773">
        <v>2</v>
      </c>
      <c r="D773">
        <v>2013</v>
      </c>
      <c r="E773" s="1">
        <v>19.6</v>
      </c>
      <c r="F773" s="1">
        <v>19.2</v>
      </c>
      <c r="G773" s="1">
        <v>25.8</v>
      </c>
      <c r="H773" s="1">
        <v>39.6</v>
      </c>
      <c r="I773" s="1">
        <v>55</v>
      </c>
      <c r="J773" s="1">
        <v>64</v>
      </c>
      <c r="K773" s="1">
        <v>69.1</v>
      </c>
      <c r="L773" s="1">
        <v>67.9</v>
      </c>
      <c r="M773" s="1">
        <v>60.7</v>
      </c>
      <c r="N773" s="1">
        <v>48.6</v>
      </c>
      <c r="O773" s="1">
        <v>33.6</v>
      </c>
      <c r="P773" s="1">
        <v>15.8</v>
      </c>
      <c r="R773" s="1">
        <f t="shared" si="209"/>
        <v>43.24166666666667</v>
      </c>
      <c r="S773" s="14"/>
      <c r="T773" s="1">
        <f t="shared" si="210"/>
        <v>69.1</v>
      </c>
      <c r="U773" s="1">
        <f t="shared" si="211"/>
        <v>15.8</v>
      </c>
      <c r="V773">
        <f t="shared" si="212"/>
        <v>12</v>
      </c>
      <c r="X773" s="1">
        <f t="shared" si="213"/>
        <v>40.13333333333333</v>
      </c>
      <c r="Y773" s="2">
        <f t="shared" si="214"/>
        <v>43.02</v>
      </c>
      <c r="Z773" s="1">
        <f t="shared" si="215"/>
        <v>67</v>
      </c>
      <c r="AA773" s="2">
        <f t="shared" si="216"/>
        <v>67.8</v>
      </c>
      <c r="AB773" s="1">
        <f t="shared" si="217"/>
        <v>47.63333333333333</v>
      </c>
      <c r="AC773" s="2">
        <f t="shared" si="218"/>
        <v>48.29333333333334</v>
      </c>
      <c r="AD773" s="1">
        <f t="shared" si="219"/>
        <v>11.666666666666666</v>
      </c>
      <c r="AE773" s="2">
        <f t="shared" si="220"/>
        <v>21.173333333333336</v>
      </c>
      <c r="AF773" s="2">
        <f t="shared" si="221"/>
        <v>44.93</v>
      </c>
      <c r="AG773" s="2">
        <f t="shared" si="222"/>
        <v>59.38333333333333</v>
      </c>
      <c r="AH773" s="2">
        <f t="shared" si="223"/>
        <v>23.366666666666664</v>
      </c>
      <c r="AI773" s="2">
        <f t="shared" si="224"/>
        <v>41.12499999999999</v>
      </c>
      <c r="AK773" s="1">
        <f t="shared" si="225"/>
        <v>37.199999999999996</v>
      </c>
      <c r="AL773" s="1">
        <f t="shared" si="226"/>
        <v>49.28333333333333</v>
      </c>
      <c r="AM773" s="1">
        <f t="shared" si="227"/>
        <v>41.575</v>
      </c>
    </row>
    <row r="774" spans="1:39" ht="12.75">
      <c r="A774">
        <v>47</v>
      </c>
      <c r="B774">
        <v>6</v>
      </c>
      <c r="C774">
        <v>2</v>
      </c>
      <c r="D774">
        <v>2014</v>
      </c>
      <c r="E774" s="1">
        <v>8.9</v>
      </c>
      <c r="F774" s="1">
        <v>10.3</v>
      </c>
      <c r="G774" s="1">
        <v>23</v>
      </c>
      <c r="H774" s="1">
        <v>40.7</v>
      </c>
      <c r="I774" s="1">
        <v>54.7</v>
      </c>
      <c r="J774" s="1">
        <v>65.6</v>
      </c>
      <c r="K774" s="1">
        <v>65.9</v>
      </c>
      <c r="L774" s="1">
        <v>67.3</v>
      </c>
      <c r="M774" s="1">
        <v>59.1</v>
      </c>
      <c r="N774" s="1">
        <v>47.6</v>
      </c>
      <c r="O774" s="1">
        <v>28.7</v>
      </c>
      <c r="P774" s="1">
        <v>26.9</v>
      </c>
      <c r="R774" s="1">
        <f aca="true" t="shared" si="228" ref="R774:R837">IF(COUNT(E774:P774)&gt;11,AVERAGE(E774:P774),"")</f>
        <v>41.55833333333334</v>
      </c>
      <c r="S774" s="14"/>
      <c r="T774" s="1">
        <f aca="true" t="shared" si="229" ref="T774:T837">MAX(E774:P774)</f>
        <v>67.3</v>
      </c>
      <c r="U774" s="1">
        <f aca="true" t="shared" si="230" ref="U774:U837">MIN(E774:P774)</f>
        <v>8.9</v>
      </c>
      <c r="V774">
        <f aca="true" t="shared" si="231" ref="V774:V837">COUNT(E774:P774)</f>
        <v>12</v>
      </c>
      <c r="X774" s="1">
        <f aca="true" t="shared" si="232" ref="X774:X837">IF(COUNT(G774:I774)&gt;2,AVERAGE(G774:I774),"")</f>
        <v>39.46666666666667</v>
      </c>
      <c r="Y774" s="2">
        <f aca="true" t="shared" si="233" ref="Y774:Y837">IF(COUNT(X772:X776)&gt;4,AVERAGE(X772:X776),"")</f>
        <v>43.71333333333334</v>
      </c>
      <c r="Z774" s="1">
        <f aca="true" t="shared" si="234" ref="Z774:Z837">IF(COUNT(J774:L774)&gt;2,AVERAGE(J774:L774),"")</f>
        <v>66.26666666666667</v>
      </c>
      <c r="AA774" s="2">
        <f aca="true" t="shared" si="235" ref="AA774:AA837">IF(COUNT(Z772:Z776)&gt;4,AVERAGE(Z772:Z776),"")</f>
        <v>67.84666666666666</v>
      </c>
      <c r="AB774" s="1">
        <f aca="true" t="shared" si="236" ref="AB774:AB837">IF(COUNT(M774:O774)&gt;2,AVERAGE(M774:O774),"")</f>
        <v>45.13333333333333</v>
      </c>
      <c r="AC774" s="2">
        <f aca="true" t="shared" si="237" ref="AC774:AC837">IF(COUNT(AB772:AB776)&gt;4,AVERAGE(AB772:AB776),"")</f>
        <v>49.11333333333333</v>
      </c>
      <c r="AD774" s="1">
        <f aca="true" t="shared" si="238" ref="AD774:AD837">IF(COUNT(P774,E775:F775)&gt;2,AVERAGE(P774,E775:F775),"")</f>
        <v>18.2</v>
      </c>
      <c r="AE774" s="2">
        <f aca="true" t="shared" si="239" ref="AE774:AE837">IF(COUNT(AD772:AD776)&gt;4,AVERAGE(AD772:AD776),"")</f>
        <v>20.71333333333333</v>
      </c>
      <c r="AF774" s="2">
        <f aca="true" t="shared" si="240" ref="AF774:AF837">IF(COUNT(R772:R776)&gt;4,AVERAGE(R772:R776),"")</f>
        <v>45.36</v>
      </c>
      <c r="AG774" s="2">
        <f aca="true" t="shared" si="241" ref="AG774:AG837">IF(COUNT(H774:M774)&gt;5,AVERAGE(H774:M774),"")</f>
        <v>58.88333333333333</v>
      </c>
      <c r="AH774" s="2">
        <f aca="true" t="shared" si="242" ref="AH774:AH837">IF(COUNT(N774:P774,E775:G775)&gt;5,AVERAGE(N774:P774,E775:G775),"")</f>
        <v>27.13333333333333</v>
      </c>
      <c r="AI774" s="2">
        <f aca="true" t="shared" si="243" ref="AI774:AI837">IF(COUNT(N774:P774,E775:M775)&gt;5,AVERAGE(N774:P774,E775:M775),"")</f>
        <v>44.025</v>
      </c>
      <c r="AK774" s="1">
        <f aca="true" t="shared" si="244" ref="AK774:AK837">IF(COUNT(E774:J774)&gt;5,AVERAGE(E774:J774),"")</f>
        <v>33.86666666666667</v>
      </c>
      <c r="AL774" s="1">
        <f aca="true" t="shared" si="245" ref="AL774:AL837">IF(COUNT(K774:P774)&gt;5,AVERAGE(K774:P774),"")</f>
        <v>49.24999999999999</v>
      </c>
      <c r="AM774" s="1">
        <f aca="true" t="shared" si="246" ref="AM774:AM837">IF(COUNT(AL774,AK775)=2,AVERAGE(AL774,AK775),"")</f>
        <v>43.3</v>
      </c>
    </row>
    <row r="775" spans="1:39" ht="12.75">
      <c r="A775">
        <v>47</v>
      </c>
      <c r="B775">
        <v>6</v>
      </c>
      <c r="C775">
        <v>2</v>
      </c>
      <c r="D775">
        <v>2015</v>
      </c>
      <c r="E775" s="1">
        <v>17.6</v>
      </c>
      <c r="F775" s="1">
        <v>10.1</v>
      </c>
      <c r="G775" s="1">
        <v>31.9</v>
      </c>
      <c r="H775" s="1">
        <v>44.5</v>
      </c>
      <c r="I775" s="1">
        <v>56.6</v>
      </c>
      <c r="J775" s="1">
        <v>63.4</v>
      </c>
      <c r="K775" s="1">
        <v>68.6</v>
      </c>
      <c r="L775" s="1">
        <v>67.1</v>
      </c>
      <c r="M775" s="1">
        <v>65.3</v>
      </c>
      <c r="N775" s="1">
        <v>50.4</v>
      </c>
      <c r="O775" s="1">
        <v>41.3</v>
      </c>
      <c r="P775" s="1">
        <v>34.6</v>
      </c>
      <c r="R775" s="1">
        <f t="shared" si="228"/>
        <v>45.949999999999996</v>
      </c>
      <c r="S775" s="14"/>
      <c r="T775" s="1">
        <f t="shared" si="229"/>
        <v>68.6</v>
      </c>
      <c r="U775" s="1">
        <f t="shared" si="230"/>
        <v>10.1</v>
      </c>
      <c r="V775">
        <f t="shared" si="231"/>
        <v>12</v>
      </c>
      <c r="X775" s="1">
        <f t="shared" si="232"/>
        <v>44.333333333333336</v>
      </c>
      <c r="Y775" s="2">
        <f t="shared" si="233"/>
        <v>42.50000000000001</v>
      </c>
      <c r="Z775" s="1">
        <f t="shared" si="234"/>
        <v>66.36666666666666</v>
      </c>
      <c r="AA775" s="2">
        <f t="shared" si="235"/>
        <v>67.19333333333333</v>
      </c>
      <c r="AB775" s="1">
        <f t="shared" si="236"/>
        <v>52.333333333333336</v>
      </c>
      <c r="AC775" s="2">
        <f t="shared" si="237"/>
        <v>49.666666666666664</v>
      </c>
      <c r="AD775" s="1">
        <f t="shared" si="238"/>
        <v>26.233333333333334</v>
      </c>
      <c r="AE775" s="2">
        <f t="shared" si="239"/>
        <v>20.186666666666667</v>
      </c>
      <c r="AF775" s="2">
        <f t="shared" si="240"/>
        <v>44.864999999999995</v>
      </c>
      <c r="AG775" s="2">
        <f t="shared" si="241"/>
        <v>60.916666666666664</v>
      </c>
      <c r="AH775" s="2">
        <f t="shared" si="242"/>
        <v>34.53333333333333</v>
      </c>
      <c r="AI775" s="2">
        <f t="shared" si="243"/>
        <v>48.03333333333333</v>
      </c>
      <c r="AK775" s="1">
        <f t="shared" si="244"/>
        <v>37.35</v>
      </c>
      <c r="AL775" s="1">
        <f t="shared" si="245"/>
        <v>54.550000000000004</v>
      </c>
      <c r="AM775" s="1">
        <f t="shared" si="246"/>
        <v>47.63333333333333</v>
      </c>
    </row>
    <row r="776" spans="1:39" ht="12.75">
      <c r="A776">
        <v>47</v>
      </c>
      <c r="B776">
        <v>6</v>
      </c>
      <c r="C776">
        <v>2</v>
      </c>
      <c r="D776">
        <v>2016</v>
      </c>
      <c r="E776" s="1">
        <v>19.4</v>
      </c>
      <c r="F776" s="1">
        <v>24.7</v>
      </c>
      <c r="G776" s="1">
        <v>36.8</v>
      </c>
      <c r="H776" s="1">
        <v>41.7</v>
      </c>
      <c r="I776" s="1">
        <v>55.8</v>
      </c>
      <c r="J776" s="1">
        <v>65.9</v>
      </c>
      <c r="K776" s="1">
        <v>70.8</v>
      </c>
      <c r="L776" s="1">
        <v>70.7</v>
      </c>
      <c r="M776" s="1">
        <v>64.3</v>
      </c>
      <c r="N776" s="1">
        <v>52.1</v>
      </c>
      <c r="O776" s="1">
        <v>43.1</v>
      </c>
      <c r="P776" s="1">
        <v>23</v>
      </c>
      <c r="R776" s="1">
        <f t="shared" si="228"/>
        <v>47.35833333333333</v>
      </c>
      <c r="S776" s="14"/>
      <c r="T776" s="1">
        <f t="shared" si="229"/>
        <v>70.8</v>
      </c>
      <c r="U776" s="1">
        <f t="shared" si="230"/>
        <v>19.4</v>
      </c>
      <c r="V776">
        <f t="shared" si="231"/>
        <v>12</v>
      </c>
      <c r="X776" s="1">
        <f t="shared" si="232"/>
        <v>44.76666666666667</v>
      </c>
      <c r="Y776" s="2">
        <f t="shared" si="233"/>
        <v>42.91333333333334</v>
      </c>
      <c r="Z776" s="1">
        <f t="shared" si="234"/>
        <v>69.13333333333333</v>
      </c>
      <c r="AA776" s="2">
        <f t="shared" si="235"/>
        <v>67.56666666666666</v>
      </c>
      <c r="AB776" s="1">
        <f t="shared" si="236"/>
        <v>53.166666666666664</v>
      </c>
      <c r="AC776" s="2">
        <f t="shared" si="237"/>
        <v>49.37333333333333</v>
      </c>
      <c r="AD776" s="1">
        <f t="shared" si="238"/>
        <v>24.833333333333332</v>
      </c>
      <c r="AE776" s="2">
        <f t="shared" si="239"/>
        <v>21.933333333333334</v>
      </c>
      <c r="AF776" s="2">
        <f t="shared" si="240"/>
        <v>45.214999999999996</v>
      </c>
      <c r="AG776" s="2">
        <f t="shared" si="241"/>
        <v>61.53333333333333</v>
      </c>
      <c r="AH776" s="2">
        <f t="shared" si="242"/>
        <v>33.449999999999996</v>
      </c>
      <c r="AI776" s="2">
        <f t="shared" si="243"/>
        <v>47.14166666666667</v>
      </c>
      <c r="AK776" s="1">
        <f t="shared" si="244"/>
        <v>40.71666666666666</v>
      </c>
      <c r="AL776" s="1">
        <f t="shared" si="245"/>
        <v>54.00000000000001</v>
      </c>
      <c r="AM776" s="1">
        <f t="shared" si="246"/>
        <v>47.78333333333333</v>
      </c>
    </row>
    <row r="777" spans="1:39" ht="12.75">
      <c r="A777">
        <v>47</v>
      </c>
      <c r="B777">
        <v>6</v>
      </c>
      <c r="C777">
        <v>2</v>
      </c>
      <c r="D777">
        <v>2017</v>
      </c>
      <c r="E777" s="1">
        <v>22.3</v>
      </c>
      <c r="F777" s="1">
        <v>29.2</v>
      </c>
      <c r="G777" s="1">
        <v>31</v>
      </c>
      <c r="H777" s="1">
        <v>47.2</v>
      </c>
      <c r="I777" s="1">
        <v>53.2</v>
      </c>
      <c r="J777" s="1">
        <v>66.5</v>
      </c>
      <c r="K777" s="1">
        <v>69.4</v>
      </c>
      <c r="L777" s="1">
        <v>65.7</v>
      </c>
      <c r="M777" s="1">
        <v>63</v>
      </c>
      <c r="N777" s="1">
        <v>52.6</v>
      </c>
      <c r="O777" s="1">
        <v>34.6</v>
      </c>
      <c r="P777" s="1">
        <v>19.9</v>
      </c>
      <c r="R777" s="1">
        <f t="shared" si="228"/>
        <v>46.21666666666666</v>
      </c>
      <c r="S777" s="14"/>
      <c r="T777" s="1">
        <f t="shared" si="229"/>
        <v>69.4</v>
      </c>
      <c r="U777" s="1">
        <f t="shared" si="230"/>
        <v>19.9</v>
      </c>
      <c r="V777">
        <f t="shared" si="231"/>
        <v>12</v>
      </c>
      <c r="X777" s="1">
        <f t="shared" si="232"/>
        <v>43.800000000000004</v>
      </c>
      <c r="Y777" s="2">
        <f t="shared" si="233"/>
        <v>43.15333333333333</v>
      </c>
      <c r="Z777" s="1">
        <f t="shared" si="234"/>
        <v>67.2</v>
      </c>
      <c r="AA777" s="2">
        <f t="shared" si="235"/>
        <v>67.79333333333334</v>
      </c>
      <c r="AB777" s="1">
        <f t="shared" si="236"/>
        <v>50.06666666666666</v>
      </c>
      <c r="AC777" s="2">
        <f t="shared" si="237"/>
        <v>49.72</v>
      </c>
      <c r="AD777" s="1">
        <f t="shared" si="238"/>
        <v>19.999999999999996</v>
      </c>
      <c r="AE777" s="2">
        <f t="shared" si="239"/>
        <v>23.253333333333334</v>
      </c>
      <c r="AF777" s="2">
        <f t="shared" si="240"/>
        <v>45.654999999999994</v>
      </c>
      <c r="AG777" s="2">
        <f t="shared" si="241"/>
        <v>60.833333333333336</v>
      </c>
      <c r="AH777" s="2">
        <f t="shared" si="242"/>
        <v>29.7</v>
      </c>
      <c r="AI777" s="2">
        <f t="shared" si="243"/>
        <v>45.208333333333336</v>
      </c>
      <c r="AK777" s="1">
        <f t="shared" si="244"/>
        <v>41.56666666666666</v>
      </c>
      <c r="AL777" s="1">
        <f t="shared" si="245"/>
        <v>50.86666666666667</v>
      </c>
      <c r="AM777" s="1">
        <f t="shared" si="246"/>
        <v>44.83333333333333</v>
      </c>
    </row>
    <row r="778" spans="1:39" ht="12.75">
      <c r="A778">
        <v>47</v>
      </c>
      <c r="B778">
        <v>6</v>
      </c>
      <c r="C778">
        <v>2</v>
      </c>
      <c r="D778">
        <v>2018</v>
      </c>
      <c r="E778" s="1">
        <v>19.2</v>
      </c>
      <c r="F778" s="1">
        <v>20.9</v>
      </c>
      <c r="G778" s="1">
        <v>31</v>
      </c>
      <c r="H778" s="1">
        <v>34.8</v>
      </c>
      <c r="I778" s="1">
        <v>60.8</v>
      </c>
      <c r="J778" s="1">
        <v>66.1</v>
      </c>
      <c r="K778" s="1">
        <v>70.6</v>
      </c>
      <c r="L778" s="1">
        <v>69.9</v>
      </c>
      <c r="M778" s="1">
        <v>62.1</v>
      </c>
      <c r="N778" s="1">
        <v>46.1</v>
      </c>
      <c r="O778" s="1">
        <v>30.3</v>
      </c>
      <c r="P778" s="1">
        <v>28.1</v>
      </c>
      <c r="R778" s="1">
        <f t="shared" si="228"/>
        <v>44.99166666666667</v>
      </c>
      <c r="S778" s="14"/>
      <c r="T778" s="1">
        <f t="shared" si="229"/>
        <v>70.6</v>
      </c>
      <c r="U778" s="1">
        <f t="shared" si="230"/>
        <v>19.2</v>
      </c>
      <c r="V778">
        <f t="shared" si="231"/>
        <v>12</v>
      </c>
      <c r="X778" s="1">
        <f t="shared" si="232"/>
        <v>42.199999999999996</v>
      </c>
      <c r="Y778" s="2">
        <f t="shared" si="233"/>
        <v>42.95333333333333</v>
      </c>
      <c r="Z778" s="1">
        <f t="shared" si="234"/>
        <v>68.86666666666666</v>
      </c>
      <c r="AA778" s="2">
        <f t="shared" si="235"/>
        <v>68.46666666666667</v>
      </c>
      <c r="AB778" s="1">
        <f t="shared" si="236"/>
        <v>46.166666666666664</v>
      </c>
      <c r="AC778" s="2">
        <f t="shared" si="237"/>
        <v>48.88666666666666</v>
      </c>
      <c r="AD778" s="1">
        <f t="shared" si="238"/>
        <v>20.400000000000002</v>
      </c>
      <c r="AE778" s="2">
        <f t="shared" si="239"/>
        <v>22.3</v>
      </c>
      <c r="AF778" s="2">
        <f t="shared" si="240"/>
        <v>45.773333333333326</v>
      </c>
      <c r="AG778" s="2">
        <f t="shared" si="241"/>
        <v>60.71666666666667</v>
      </c>
      <c r="AH778" s="2">
        <f t="shared" si="242"/>
        <v>27.5</v>
      </c>
      <c r="AI778" s="2">
        <f t="shared" si="243"/>
        <v>43.71666666666667</v>
      </c>
      <c r="AK778" s="1">
        <f t="shared" si="244"/>
        <v>38.8</v>
      </c>
      <c r="AL778" s="1">
        <f t="shared" si="245"/>
        <v>51.18333333333334</v>
      </c>
      <c r="AM778" s="1">
        <f t="shared" si="246"/>
        <v>43.80833333333334</v>
      </c>
    </row>
    <row r="779" spans="1:39" ht="12.75">
      <c r="A779">
        <v>47</v>
      </c>
      <c r="B779">
        <v>6</v>
      </c>
      <c r="C779">
        <v>2</v>
      </c>
      <c r="D779">
        <v>2019</v>
      </c>
      <c r="E779" s="1">
        <v>15.8</v>
      </c>
      <c r="F779" s="1">
        <v>17.3</v>
      </c>
      <c r="G779" s="1">
        <v>27.4</v>
      </c>
      <c r="H779" s="1">
        <v>42.8</v>
      </c>
      <c r="I779" s="1">
        <v>51.8</v>
      </c>
      <c r="J779" s="1">
        <v>63.5</v>
      </c>
      <c r="K779" s="1">
        <v>71.8</v>
      </c>
      <c r="L779" s="1">
        <v>66.9</v>
      </c>
      <c r="M779" s="1">
        <v>62.8</v>
      </c>
      <c r="N779" s="1">
        <v>47.2</v>
      </c>
      <c r="O779" s="1">
        <v>30.6</v>
      </c>
      <c r="P779" s="1">
        <v>27.2</v>
      </c>
      <c r="R779" s="1">
        <f t="shared" si="228"/>
        <v>43.75833333333333</v>
      </c>
      <c r="S779" s="14"/>
      <c r="T779" s="1">
        <f t="shared" si="229"/>
        <v>71.8</v>
      </c>
      <c r="U779" s="1">
        <f t="shared" si="230"/>
        <v>15.8</v>
      </c>
      <c r="V779">
        <f t="shared" si="231"/>
        <v>12</v>
      </c>
      <c r="X779" s="1">
        <f t="shared" si="232"/>
        <v>40.666666666666664</v>
      </c>
      <c r="Y779" s="2">
        <f t="shared" si="233"/>
        <v>43.193333333333335</v>
      </c>
      <c r="Z779" s="1">
        <f t="shared" si="234"/>
        <v>67.4</v>
      </c>
      <c r="AA779" s="2">
        <f t="shared" si="235"/>
        <v>68.60666666666665</v>
      </c>
      <c r="AB779" s="1">
        <f t="shared" si="236"/>
        <v>46.86666666666667</v>
      </c>
      <c r="AC779" s="2">
        <f t="shared" si="237"/>
        <v>48.50666666666667</v>
      </c>
      <c r="AD779" s="1">
        <f t="shared" si="238"/>
        <v>24.8</v>
      </c>
      <c r="AE779" s="2">
        <f t="shared" si="239"/>
        <v>21.48</v>
      </c>
      <c r="AF779" s="2">
        <f t="shared" si="240"/>
        <v>45.74833333333333</v>
      </c>
      <c r="AG779" s="2">
        <f t="shared" si="241"/>
        <v>59.93333333333333</v>
      </c>
      <c r="AH779" s="2">
        <f t="shared" si="242"/>
        <v>31.25</v>
      </c>
      <c r="AI779" s="2">
        <f t="shared" si="243"/>
        <v>45.9</v>
      </c>
      <c r="AK779" s="1">
        <f t="shared" si="244"/>
        <v>36.43333333333333</v>
      </c>
      <c r="AL779" s="1">
        <f t="shared" si="245"/>
        <v>51.083333333333336</v>
      </c>
      <c r="AM779" s="1">
        <f t="shared" si="246"/>
        <v>45.85</v>
      </c>
    </row>
    <row r="780" spans="1:39" ht="12.75">
      <c r="A780">
        <v>47</v>
      </c>
      <c r="B780">
        <v>6</v>
      </c>
      <c r="C780">
        <v>2</v>
      </c>
      <c r="D780">
        <v>2020</v>
      </c>
      <c r="E780" s="1">
        <v>25.5</v>
      </c>
      <c r="F780" s="1">
        <v>21.7</v>
      </c>
      <c r="G780" s="1">
        <v>35.3</v>
      </c>
      <c r="H780" s="1">
        <v>41.1</v>
      </c>
      <c r="I780" s="1">
        <v>53.6</v>
      </c>
      <c r="J780" s="1">
        <v>66.5</v>
      </c>
      <c r="K780" s="1">
        <v>73.2</v>
      </c>
      <c r="L780" s="1">
        <v>69.5</v>
      </c>
      <c r="M780" s="1">
        <v>59.4</v>
      </c>
      <c r="N780" s="1">
        <v>43.9</v>
      </c>
      <c r="O780" s="1">
        <v>41.2</v>
      </c>
      <c r="P780" s="1">
        <v>27.6</v>
      </c>
      <c r="R780" s="1">
        <f t="shared" si="228"/>
        <v>46.541666666666664</v>
      </c>
      <c r="S780" s="14"/>
      <c r="T780" s="1">
        <f t="shared" si="229"/>
        <v>73.2</v>
      </c>
      <c r="U780" s="1">
        <f t="shared" si="230"/>
        <v>21.7</v>
      </c>
      <c r="V780">
        <f t="shared" si="231"/>
        <v>12</v>
      </c>
      <c r="X780" s="1">
        <f t="shared" si="232"/>
        <v>43.333333333333336</v>
      </c>
      <c r="Y780" s="2">
        <f t="shared" si="233"/>
        <v>43.04</v>
      </c>
      <c r="Z780" s="1">
        <f t="shared" si="234"/>
        <v>69.73333333333333</v>
      </c>
      <c r="AA780" s="2">
        <f t="shared" si="235"/>
        <v>68.78666666666666</v>
      </c>
      <c r="AB780" s="1">
        <f t="shared" si="236"/>
        <v>48.166666666666664</v>
      </c>
      <c r="AC780" s="2">
        <f t="shared" si="237"/>
        <v>48.34666666666667</v>
      </c>
      <c r="AD780" s="1">
        <f t="shared" si="238"/>
        <v>21.46666666666667</v>
      </c>
      <c r="AE780" s="2">
        <f t="shared" si="239"/>
        <v>22.533333333333335</v>
      </c>
      <c r="AF780" s="2">
        <f t="shared" si="240"/>
        <v>45.48166666666667</v>
      </c>
      <c r="AG780" s="2">
        <f t="shared" si="241"/>
        <v>60.54999999999999</v>
      </c>
      <c r="AH780" s="2">
        <f t="shared" si="242"/>
        <v>31.133333333333326</v>
      </c>
      <c r="AI780" s="2">
        <f t="shared" si="243"/>
        <v>46.60833333333333</v>
      </c>
      <c r="AK780" s="1">
        <f t="shared" si="244"/>
        <v>40.61666666666667</v>
      </c>
      <c r="AL780" s="1">
        <f t="shared" si="245"/>
        <v>52.46666666666667</v>
      </c>
      <c r="AM780" s="1">
        <f t="shared" si="246"/>
        <v>46.55833333333334</v>
      </c>
    </row>
    <row r="781" spans="1:39" ht="12.75">
      <c r="A781">
        <v>47</v>
      </c>
      <c r="B781">
        <v>6</v>
      </c>
      <c r="C781">
        <v>2</v>
      </c>
      <c r="D781">
        <v>2021</v>
      </c>
      <c r="E781" s="1">
        <v>22.6</v>
      </c>
      <c r="F781" s="1">
        <v>14.2</v>
      </c>
      <c r="G781" s="1">
        <v>37.3</v>
      </c>
      <c r="H781" s="1">
        <v>45.6</v>
      </c>
      <c r="I781" s="1">
        <v>55</v>
      </c>
      <c r="J781" s="1">
        <v>69.2</v>
      </c>
      <c r="K781" s="1">
        <v>69.6</v>
      </c>
      <c r="L781" s="1">
        <v>70.7</v>
      </c>
      <c r="M781" s="1">
        <v>62.4</v>
      </c>
      <c r="N781" s="1">
        <v>55.4</v>
      </c>
      <c r="O781" s="1">
        <v>36</v>
      </c>
      <c r="P781" s="1">
        <v>28.8</v>
      </c>
      <c r="R781" s="1">
        <f t="shared" si="228"/>
        <v>47.23333333333333</v>
      </c>
      <c r="S781" s="14"/>
      <c r="T781" s="1">
        <f t="shared" si="229"/>
        <v>70.7</v>
      </c>
      <c r="U781" s="1">
        <f t="shared" si="230"/>
        <v>14.2</v>
      </c>
      <c r="V781">
        <f t="shared" si="231"/>
        <v>12</v>
      </c>
      <c r="X781" s="1">
        <f t="shared" si="232"/>
        <v>45.96666666666667</v>
      </c>
      <c r="Y781" s="2">
        <f t="shared" si="233"/>
        <v>43.38666666666667</v>
      </c>
      <c r="Z781" s="1">
        <f t="shared" si="234"/>
        <v>69.83333333333333</v>
      </c>
      <c r="AA781" s="2">
        <f t="shared" si="235"/>
        <v>68.60666666666665</v>
      </c>
      <c r="AB781" s="1">
        <f t="shared" si="236"/>
        <v>51.26666666666667</v>
      </c>
      <c r="AC781" s="2">
        <f t="shared" si="237"/>
        <v>49.24</v>
      </c>
      <c r="AD781" s="1">
        <f t="shared" si="238"/>
        <v>20.733333333333334</v>
      </c>
      <c r="AE781" s="2">
        <f t="shared" si="239"/>
        <v>24.473333333333333</v>
      </c>
      <c r="AF781" s="2">
        <f t="shared" si="240"/>
        <v>46.045</v>
      </c>
      <c r="AG781" s="2">
        <f t="shared" si="241"/>
        <v>62.083333333333336</v>
      </c>
      <c r="AH781" s="2">
        <f t="shared" si="242"/>
        <v>30.86666666666667</v>
      </c>
      <c r="AI781" s="2">
        <f t="shared" si="243"/>
        <v>45.716666666666676</v>
      </c>
      <c r="AK781" s="1">
        <f t="shared" si="244"/>
        <v>40.65</v>
      </c>
      <c r="AL781" s="1">
        <f t="shared" si="245"/>
        <v>53.81666666666667</v>
      </c>
      <c r="AM781" s="1">
        <f t="shared" si="246"/>
        <v>45.93333333333334</v>
      </c>
    </row>
    <row r="782" spans="1:39" ht="12.75">
      <c r="A782">
        <v>47</v>
      </c>
      <c r="B782">
        <v>6</v>
      </c>
      <c r="C782">
        <v>2</v>
      </c>
      <c r="D782">
        <v>2022</v>
      </c>
      <c r="E782" s="1">
        <v>13.6</v>
      </c>
      <c r="F782" s="1">
        <v>19.8</v>
      </c>
      <c r="G782" s="1">
        <v>31.6</v>
      </c>
      <c r="H782" s="1">
        <v>40.5</v>
      </c>
      <c r="I782" s="1">
        <v>57</v>
      </c>
      <c r="J782" s="1">
        <v>65.8</v>
      </c>
      <c r="K782" s="1">
        <v>69.9</v>
      </c>
      <c r="L782" s="1">
        <v>68.6</v>
      </c>
      <c r="M782" s="1">
        <v>61.6</v>
      </c>
      <c r="N782" s="1">
        <v>48.2</v>
      </c>
      <c r="O782" s="1">
        <v>38</v>
      </c>
      <c r="P782" s="1">
        <v>24</v>
      </c>
      <c r="R782" s="1">
        <f t="shared" si="228"/>
        <v>44.88333333333335</v>
      </c>
      <c r="S782" s="14"/>
      <c r="T782" s="1">
        <f t="shared" si="229"/>
        <v>69.9</v>
      </c>
      <c r="U782" s="1">
        <f t="shared" si="230"/>
        <v>13.6</v>
      </c>
      <c r="V782">
        <f t="shared" si="231"/>
        <v>12</v>
      </c>
      <c r="X782" s="1">
        <f t="shared" si="232"/>
        <v>43.03333333333333</v>
      </c>
      <c r="Y782" s="2" t="str">
        <f t="shared" si="233"/>
        <v/>
      </c>
      <c r="Z782" s="1">
        <f t="shared" si="234"/>
        <v>68.1</v>
      </c>
      <c r="AA782" s="2" t="str">
        <f t="shared" si="235"/>
        <v/>
      </c>
      <c r="AB782" s="1">
        <f t="shared" si="236"/>
        <v>49.26666666666667</v>
      </c>
      <c r="AC782" s="2" t="str">
        <f t="shared" si="237"/>
        <v/>
      </c>
      <c r="AD782" s="1">
        <f t="shared" si="238"/>
        <v>25.26666666666667</v>
      </c>
      <c r="AE782" s="2" t="str">
        <f t="shared" si="239"/>
        <v/>
      </c>
      <c r="AF782" s="2" t="str">
        <f t="shared" si="240"/>
        <v/>
      </c>
      <c r="AG782" s="2">
        <f t="shared" si="241"/>
        <v>60.56666666666667</v>
      </c>
      <c r="AH782" s="2">
        <f t="shared" si="242"/>
        <v>32.15</v>
      </c>
      <c r="AI782" s="2">
        <f t="shared" si="243"/>
        <v>46.79999999999999</v>
      </c>
      <c r="AK782" s="1">
        <f t="shared" si="244"/>
        <v>38.050000000000004</v>
      </c>
      <c r="AL782" s="1">
        <f t="shared" si="245"/>
        <v>51.71666666666667</v>
      </c>
      <c r="AM782" s="1">
        <f t="shared" si="246"/>
        <v>46.625</v>
      </c>
    </row>
    <row r="783" spans="1:39" ht="12.75">
      <c r="A783">
        <v>47</v>
      </c>
      <c r="B783">
        <v>6</v>
      </c>
      <c r="C783">
        <v>2</v>
      </c>
      <c r="D783">
        <v>2023</v>
      </c>
      <c r="E783" s="1">
        <v>26.7</v>
      </c>
      <c r="F783" s="1">
        <v>25.1</v>
      </c>
      <c r="G783" s="1">
        <v>30.9</v>
      </c>
      <c r="H783" s="1">
        <v>45.6</v>
      </c>
      <c r="I783" s="1">
        <v>55.3</v>
      </c>
      <c r="J783" s="1">
        <v>65.6</v>
      </c>
      <c r="K783" s="1">
        <v>70.2</v>
      </c>
      <c r="L783" s="1">
        <v>68.1</v>
      </c>
      <c r="M783" s="1">
        <v>63.9</v>
      </c>
      <c r="N783" s="1">
        <v>51.4</v>
      </c>
      <c r="O783" s="1">
        <v>36.6</v>
      </c>
      <c r="P783" s="1">
        <v>34.3</v>
      </c>
      <c r="R783" s="1">
        <f t="shared" si="228"/>
        <v>47.80833333333333</v>
      </c>
      <c r="S783" s="14"/>
      <c r="T783" s="1">
        <f t="shared" si="229"/>
        <v>70.2</v>
      </c>
      <c r="U783" s="1">
        <f t="shared" si="230"/>
        <v>25.1</v>
      </c>
      <c r="V783">
        <f t="shared" si="231"/>
        <v>12</v>
      </c>
      <c r="X783" s="1">
        <f t="shared" si="232"/>
        <v>43.93333333333334</v>
      </c>
      <c r="Y783" s="2" t="str">
        <f t="shared" si="233"/>
        <v/>
      </c>
      <c r="Z783" s="1">
        <f t="shared" si="234"/>
        <v>67.96666666666667</v>
      </c>
      <c r="AA783" s="2" t="str">
        <f t="shared" si="235"/>
        <v/>
      </c>
      <c r="AB783" s="1">
        <f t="shared" si="236"/>
        <v>50.63333333333333</v>
      </c>
      <c r="AC783" s="2" t="str">
        <f t="shared" si="237"/>
        <v/>
      </c>
      <c r="AD783" s="1">
        <f t="shared" si="238"/>
        <v>30.099999999999998</v>
      </c>
      <c r="AE783" s="2" t="str">
        <f t="shared" si="239"/>
        <v/>
      </c>
      <c r="AF783" s="2" t="str">
        <f t="shared" si="240"/>
        <v/>
      </c>
      <c r="AG783" s="2">
        <f t="shared" si="241"/>
        <v>61.44999999999999</v>
      </c>
      <c r="AH783" s="2">
        <f t="shared" si="242"/>
        <v>35.916666666666664</v>
      </c>
      <c r="AI783" s="2">
        <f t="shared" si="243"/>
        <v>37.457142857142856</v>
      </c>
      <c r="AK783" s="1">
        <f t="shared" si="244"/>
        <v>41.533333333333324</v>
      </c>
      <c r="AL783" s="1">
        <f t="shared" si="245"/>
        <v>54.08333333333334</v>
      </c>
      <c r="AM783" s="1" t="str">
        <f t="shared" si="246"/>
        <v/>
      </c>
    </row>
    <row r="784" spans="1:39" ht="12.75">
      <c r="A784">
        <v>47</v>
      </c>
      <c r="B784">
        <v>6</v>
      </c>
      <c r="C784">
        <v>2</v>
      </c>
      <c r="D784">
        <v>2024</v>
      </c>
      <c r="E784" s="1">
        <v>23.4</v>
      </c>
      <c r="F784" s="1">
        <v>32.6</v>
      </c>
      <c r="G784" s="1">
        <v>37.2</v>
      </c>
      <c r="H784" s="1">
        <v>46.7</v>
      </c>
      <c r="I784" s="1" t="s">
        <v>56</v>
      </c>
      <c r="J784" s="1" t="s">
        <v>56</v>
      </c>
      <c r="K784" s="1" t="s">
        <v>56</v>
      </c>
      <c r="L784" s="1" t="s">
        <v>56</v>
      </c>
      <c r="M784" s="1" t="s">
        <v>56</v>
      </c>
      <c r="N784" s="1" t="s">
        <v>56</v>
      </c>
      <c r="O784" s="1" t="s">
        <v>56</v>
      </c>
      <c r="P784" s="1" t="s">
        <v>56</v>
      </c>
      <c r="R784" s="1" t="str">
        <f t="shared" si="228"/>
        <v/>
      </c>
      <c r="S784" s="14"/>
      <c r="T784" s="1">
        <f t="shared" si="229"/>
        <v>46.7</v>
      </c>
      <c r="U784" s="1">
        <f t="shared" si="230"/>
        <v>23.4</v>
      </c>
      <c r="V784">
        <f t="shared" si="231"/>
        <v>4</v>
      </c>
      <c r="X784" s="1" t="str">
        <f t="shared" si="232"/>
        <v/>
      </c>
      <c r="Y784" s="2" t="str">
        <f t="shared" si="233"/>
        <v/>
      </c>
      <c r="Z784" s="1" t="str">
        <f t="shared" si="234"/>
        <v/>
      </c>
      <c r="AA784" s="2" t="str">
        <f t="shared" si="235"/>
        <v/>
      </c>
      <c r="AB784" s="1" t="str">
        <f t="shared" si="236"/>
        <v/>
      </c>
      <c r="AC784" s="2" t="str">
        <f t="shared" si="237"/>
        <v/>
      </c>
      <c r="AD784" s="1" t="str">
        <f t="shared" si="238"/>
        <v/>
      </c>
      <c r="AE784" s="2" t="str">
        <f t="shared" si="239"/>
        <v/>
      </c>
      <c r="AF784" s="2" t="str">
        <f t="shared" si="240"/>
        <v/>
      </c>
      <c r="AG784" s="2" t="str">
        <f t="shared" si="241"/>
        <v/>
      </c>
      <c r="AH784" s="2" t="str">
        <f t="shared" si="242"/>
        <v/>
      </c>
      <c r="AI784" s="2">
        <f t="shared" si="243"/>
        <v>48.833333333333336</v>
      </c>
      <c r="AK784" s="1" t="str">
        <f t="shared" si="244"/>
        <v/>
      </c>
      <c r="AL784" s="1" t="str">
        <f t="shared" si="245"/>
        <v/>
      </c>
      <c r="AM784" s="1" t="str">
        <f t="shared" si="246"/>
        <v/>
      </c>
    </row>
    <row r="785" spans="1:39" ht="12.75">
      <c r="A785">
        <v>47</v>
      </c>
      <c r="B785">
        <v>7</v>
      </c>
      <c r="C785">
        <v>2</v>
      </c>
      <c r="D785">
        <v>1895</v>
      </c>
      <c r="E785" s="1">
        <v>9</v>
      </c>
      <c r="F785" s="1">
        <v>10.7</v>
      </c>
      <c r="G785" s="1">
        <v>30.6</v>
      </c>
      <c r="H785" s="1">
        <v>50.8</v>
      </c>
      <c r="I785" s="1">
        <v>59.6</v>
      </c>
      <c r="J785" s="1">
        <v>69.7</v>
      </c>
      <c r="K785" s="1">
        <v>71.5</v>
      </c>
      <c r="L785" s="1">
        <v>71.6</v>
      </c>
      <c r="M785" s="1">
        <v>66</v>
      </c>
      <c r="N785" s="1">
        <v>42.4</v>
      </c>
      <c r="O785" s="1">
        <v>31.5</v>
      </c>
      <c r="P785" s="1">
        <v>23.8</v>
      </c>
      <c r="R785" s="1">
        <f t="shared" si="228"/>
        <v>44.76666666666666</v>
      </c>
      <c r="S785" s="14"/>
      <c r="T785" s="1">
        <f t="shared" si="229"/>
        <v>71.6</v>
      </c>
      <c r="U785" s="1">
        <f t="shared" si="230"/>
        <v>9</v>
      </c>
      <c r="V785">
        <f t="shared" si="231"/>
        <v>12</v>
      </c>
      <c r="X785" s="1">
        <f t="shared" si="232"/>
        <v>47</v>
      </c>
      <c r="Y785" s="2" t="str">
        <f t="shared" si="233"/>
        <v/>
      </c>
      <c r="Z785" s="1">
        <f t="shared" si="234"/>
        <v>70.93333333333332</v>
      </c>
      <c r="AA785" s="2" t="str">
        <f t="shared" si="235"/>
        <v/>
      </c>
      <c r="AB785" s="1">
        <f t="shared" si="236"/>
        <v>46.63333333333333</v>
      </c>
      <c r="AC785" s="2" t="str">
        <f t="shared" si="237"/>
        <v/>
      </c>
      <c r="AD785" s="1">
        <f t="shared" si="238"/>
        <v>22</v>
      </c>
      <c r="AE785" s="2" t="str">
        <f t="shared" si="239"/>
        <v/>
      </c>
      <c r="AF785" s="2" t="str">
        <f t="shared" si="240"/>
        <v/>
      </c>
      <c r="AG785" s="2">
        <f t="shared" si="241"/>
        <v>64.86666666666667</v>
      </c>
      <c r="AH785" s="2">
        <f t="shared" si="242"/>
        <v>27.916666666666668</v>
      </c>
      <c r="AI785" s="2">
        <f t="shared" si="243"/>
        <v>45.96666666666667</v>
      </c>
      <c r="AK785" s="1">
        <f t="shared" si="244"/>
        <v>38.4</v>
      </c>
      <c r="AL785" s="1">
        <f t="shared" si="245"/>
        <v>51.13333333333333</v>
      </c>
      <c r="AM785" s="1">
        <f t="shared" si="246"/>
        <v>46.85</v>
      </c>
    </row>
    <row r="786" spans="1:39" ht="12.75">
      <c r="A786">
        <v>47</v>
      </c>
      <c r="B786">
        <v>7</v>
      </c>
      <c r="C786">
        <v>2</v>
      </c>
      <c r="D786">
        <v>1896</v>
      </c>
      <c r="E786" s="1">
        <v>19.7</v>
      </c>
      <c r="F786" s="1">
        <v>22.5</v>
      </c>
      <c r="G786" s="1">
        <v>27.6</v>
      </c>
      <c r="H786" s="1">
        <v>51.7</v>
      </c>
      <c r="I786" s="1">
        <v>65.3</v>
      </c>
      <c r="J786" s="1">
        <v>68.6</v>
      </c>
      <c r="K786" s="1">
        <v>71.7</v>
      </c>
      <c r="L786" s="1">
        <v>70.4</v>
      </c>
      <c r="M786" s="1">
        <v>56.4</v>
      </c>
      <c r="N786" s="1">
        <v>44.9</v>
      </c>
      <c r="O786" s="1">
        <v>28.5</v>
      </c>
      <c r="P786" s="1">
        <v>26.6</v>
      </c>
      <c r="R786" s="1">
        <f t="shared" si="228"/>
        <v>46.15833333333333</v>
      </c>
      <c r="S786" s="14"/>
      <c r="T786" s="1">
        <f t="shared" si="229"/>
        <v>71.7</v>
      </c>
      <c r="U786" s="1">
        <f t="shared" si="230"/>
        <v>19.7</v>
      </c>
      <c r="V786">
        <f t="shared" si="231"/>
        <v>12</v>
      </c>
      <c r="X786" s="1">
        <f t="shared" si="232"/>
        <v>48.20000000000001</v>
      </c>
      <c r="Y786" s="2" t="str">
        <f t="shared" si="233"/>
        <v/>
      </c>
      <c r="Z786" s="1">
        <f t="shared" si="234"/>
        <v>70.23333333333333</v>
      </c>
      <c r="AA786" s="2" t="str">
        <f t="shared" si="235"/>
        <v/>
      </c>
      <c r="AB786" s="1">
        <f t="shared" si="236"/>
        <v>43.26666666666667</v>
      </c>
      <c r="AC786" s="2" t="str">
        <f t="shared" si="237"/>
        <v/>
      </c>
      <c r="AD786" s="1">
        <f t="shared" si="238"/>
        <v>21.599999999999998</v>
      </c>
      <c r="AE786" s="2" t="str">
        <f t="shared" si="239"/>
        <v/>
      </c>
      <c r="AF786" s="2" t="str">
        <f t="shared" si="240"/>
        <v/>
      </c>
      <c r="AG786" s="2">
        <f t="shared" si="241"/>
        <v>64.01666666666667</v>
      </c>
      <c r="AH786" s="2">
        <f t="shared" si="242"/>
        <v>27.88333333333333</v>
      </c>
      <c r="AI786" s="2">
        <f t="shared" si="243"/>
        <v>45.43333333333334</v>
      </c>
      <c r="AK786" s="1">
        <f t="shared" si="244"/>
        <v>42.56666666666667</v>
      </c>
      <c r="AL786" s="1">
        <f t="shared" si="245"/>
        <v>49.75000000000001</v>
      </c>
      <c r="AM786" s="1">
        <f t="shared" si="246"/>
        <v>44.64166666666667</v>
      </c>
    </row>
    <row r="787" spans="1:39" ht="12.75">
      <c r="A787">
        <v>47</v>
      </c>
      <c r="B787">
        <v>7</v>
      </c>
      <c r="C787">
        <v>2</v>
      </c>
      <c r="D787">
        <v>1897</v>
      </c>
      <c r="E787" s="1">
        <v>15</v>
      </c>
      <c r="F787" s="1">
        <v>23.2</v>
      </c>
      <c r="G787" s="1">
        <v>29.1</v>
      </c>
      <c r="H787" s="1">
        <v>46.4</v>
      </c>
      <c r="I787" s="1">
        <v>57.2</v>
      </c>
      <c r="J787" s="1">
        <v>66.3</v>
      </c>
      <c r="K787" s="1">
        <v>74.4</v>
      </c>
      <c r="L787" s="1">
        <v>66.4</v>
      </c>
      <c r="M787" s="1">
        <v>67.2</v>
      </c>
      <c r="N787" s="1">
        <v>53.5</v>
      </c>
      <c r="O787" s="1">
        <v>30.9</v>
      </c>
      <c r="P787" s="1">
        <v>16.2</v>
      </c>
      <c r="R787" s="1">
        <f t="shared" si="228"/>
        <v>45.48333333333334</v>
      </c>
      <c r="S787" s="14"/>
      <c r="T787" s="1">
        <f t="shared" si="229"/>
        <v>74.4</v>
      </c>
      <c r="U787" s="1">
        <f t="shared" si="230"/>
        <v>15</v>
      </c>
      <c r="V787">
        <f t="shared" si="231"/>
        <v>12</v>
      </c>
      <c r="X787" s="1">
        <f t="shared" si="232"/>
        <v>44.23333333333333</v>
      </c>
      <c r="Y787" s="2">
        <f t="shared" si="233"/>
        <v>45.78</v>
      </c>
      <c r="Z787" s="1">
        <f t="shared" si="234"/>
        <v>69.03333333333333</v>
      </c>
      <c r="AA787" s="2">
        <f t="shared" si="235"/>
        <v>70.20666666666666</v>
      </c>
      <c r="AB787" s="1">
        <f t="shared" si="236"/>
        <v>50.53333333333333</v>
      </c>
      <c r="AC787" s="2">
        <f t="shared" si="237"/>
        <v>47.6</v>
      </c>
      <c r="AD787" s="1">
        <f t="shared" si="238"/>
        <v>19.53333333333333</v>
      </c>
      <c r="AE787" s="2">
        <f t="shared" si="239"/>
        <v>18.846666666666668</v>
      </c>
      <c r="AF787" s="2">
        <f t="shared" si="240"/>
        <v>45.38166666666667</v>
      </c>
      <c r="AG787" s="2">
        <f t="shared" si="241"/>
        <v>62.98333333333333</v>
      </c>
      <c r="AH787" s="2">
        <f t="shared" si="242"/>
        <v>29.766666666666666</v>
      </c>
      <c r="AI787" s="2">
        <f t="shared" si="243"/>
        <v>46.375</v>
      </c>
      <c r="AK787" s="1">
        <f t="shared" si="244"/>
        <v>39.53333333333334</v>
      </c>
      <c r="AL787" s="1">
        <f t="shared" si="245"/>
        <v>51.43333333333333</v>
      </c>
      <c r="AM787" s="1">
        <f t="shared" si="246"/>
        <v>46.61666666666667</v>
      </c>
    </row>
    <row r="788" spans="1:39" ht="12.75">
      <c r="A788">
        <v>47</v>
      </c>
      <c r="B788">
        <v>7</v>
      </c>
      <c r="C788">
        <v>2</v>
      </c>
      <c r="D788">
        <v>1898</v>
      </c>
      <c r="E788" s="1">
        <v>21.2</v>
      </c>
      <c r="F788" s="1">
        <v>21.2</v>
      </c>
      <c r="G788" s="1">
        <v>35.6</v>
      </c>
      <c r="H788" s="1">
        <v>45.2</v>
      </c>
      <c r="I788" s="1">
        <v>58.2</v>
      </c>
      <c r="J788" s="1">
        <v>69.4</v>
      </c>
      <c r="K788" s="1">
        <v>72.6</v>
      </c>
      <c r="L788" s="1">
        <v>69</v>
      </c>
      <c r="M788" s="1">
        <v>63.5</v>
      </c>
      <c r="N788" s="1">
        <v>45.7</v>
      </c>
      <c r="O788" s="1">
        <v>31.1</v>
      </c>
      <c r="P788" s="1">
        <v>15.6</v>
      </c>
      <c r="R788" s="1">
        <f t="shared" si="228"/>
        <v>45.69166666666666</v>
      </c>
      <c r="S788" s="14"/>
      <c r="T788" s="1">
        <f t="shared" si="229"/>
        <v>72.6</v>
      </c>
      <c r="U788" s="1">
        <f t="shared" si="230"/>
        <v>15.6</v>
      </c>
      <c r="V788">
        <f t="shared" si="231"/>
        <v>12</v>
      </c>
      <c r="X788" s="1">
        <f t="shared" si="232"/>
        <v>46.333333333333336</v>
      </c>
      <c r="Y788" s="2">
        <f t="shared" si="233"/>
        <v>45.42</v>
      </c>
      <c r="Z788" s="1">
        <f t="shared" si="234"/>
        <v>70.33333333333333</v>
      </c>
      <c r="AA788" s="2">
        <f t="shared" si="235"/>
        <v>70.16666666666666</v>
      </c>
      <c r="AB788" s="1">
        <f t="shared" si="236"/>
        <v>46.76666666666667</v>
      </c>
      <c r="AC788" s="2">
        <f t="shared" si="237"/>
        <v>48.20666666666666</v>
      </c>
      <c r="AD788" s="1">
        <f t="shared" si="238"/>
        <v>13.466666666666667</v>
      </c>
      <c r="AE788" s="2">
        <f t="shared" si="239"/>
        <v>18.053333333333335</v>
      </c>
      <c r="AF788" s="2">
        <f t="shared" si="240"/>
        <v>45.65833333333334</v>
      </c>
      <c r="AG788" s="2">
        <f t="shared" si="241"/>
        <v>62.98333333333333</v>
      </c>
      <c r="AH788" s="2">
        <f t="shared" si="242"/>
        <v>23.21666666666667</v>
      </c>
      <c r="AI788" s="2">
        <f t="shared" si="243"/>
        <v>43.083333333333336</v>
      </c>
      <c r="AK788" s="1">
        <f t="shared" si="244"/>
        <v>41.800000000000004</v>
      </c>
      <c r="AL788" s="1">
        <f t="shared" si="245"/>
        <v>49.58333333333334</v>
      </c>
      <c r="AM788" s="1">
        <f t="shared" si="246"/>
        <v>43.34166666666667</v>
      </c>
    </row>
    <row r="789" spans="1:39" ht="12.75">
      <c r="A789">
        <v>47</v>
      </c>
      <c r="B789">
        <v>7</v>
      </c>
      <c r="C789">
        <v>2</v>
      </c>
      <c r="D789">
        <v>1899</v>
      </c>
      <c r="E789" s="1">
        <v>15.8</v>
      </c>
      <c r="F789" s="1">
        <v>9</v>
      </c>
      <c r="G789" s="1">
        <v>22.1</v>
      </c>
      <c r="H789" s="1">
        <v>48.6</v>
      </c>
      <c r="I789" s="1">
        <v>58.7</v>
      </c>
      <c r="J789" s="1">
        <v>68.4</v>
      </c>
      <c r="K789" s="1">
        <v>71.8</v>
      </c>
      <c r="L789" s="1">
        <v>71.3</v>
      </c>
      <c r="M789" s="1">
        <v>58.9</v>
      </c>
      <c r="N789" s="1">
        <v>53.8</v>
      </c>
      <c r="O789" s="1">
        <v>39.7</v>
      </c>
      <c r="P789" s="1">
        <v>19.6</v>
      </c>
      <c r="R789" s="1">
        <f t="shared" si="228"/>
        <v>44.80833333333334</v>
      </c>
      <c r="S789" s="14"/>
      <c r="T789" s="1">
        <f t="shared" si="229"/>
        <v>71.8</v>
      </c>
      <c r="U789" s="1">
        <f t="shared" si="230"/>
        <v>9</v>
      </c>
      <c r="V789">
        <f t="shared" si="231"/>
        <v>12</v>
      </c>
      <c r="X789" s="1">
        <f t="shared" si="232"/>
        <v>43.13333333333333</v>
      </c>
      <c r="Y789" s="2">
        <f t="shared" si="233"/>
        <v>44.873333333333335</v>
      </c>
      <c r="Z789" s="1">
        <f t="shared" si="234"/>
        <v>70.5</v>
      </c>
      <c r="AA789" s="2">
        <f t="shared" si="235"/>
        <v>70.68666666666667</v>
      </c>
      <c r="AB789" s="1">
        <f t="shared" si="236"/>
        <v>50.79999999999999</v>
      </c>
      <c r="AC789" s="2">
        <f t="shared" si="237"/>
        <v>49.09333333333333</v>
      </c>
      <c r="AD789" s="1">
        <f t="shared" si="238"/>
        <v>17.633333333333336</v>
      </c>
      <c r="AE789" s="2">
        <f t="shared" si="239"/>
        <v>17.186666666666667</v>
      </c>
      <c r="AF789" s="2">
        <f t="shared" si="240"/>
        <v>45.536666666666676</v>
      </c>
      <c r="AG789" s="2">
        <f t="shared" si="241"/>
        <v>62.949999999999996</v>
      </c>
      <c r="AH789" s="2">
        <f t="shared" si="242"/>
        <v>28.683333333333334</v>
      </c>
      <c r="AI789" s="2">
        <f t="shared" si="243"/>
        <v>46.36666666666667</v>
      </c>
      <c r="AK789" s="1">
        <f t="shared" si="244"/>
        <v>37.1</v>
      </c>
      <c r="AL789" s="1">
        <f t="shared" si="245"/>
        <v>52.51666666666667</v>
      </c>
      <c r="AM789" s="1">
        <f t="shared" si="246"/>
        <v>45.91666666666667</v>
      </c>
    </row>
    <row r="790" spans="1:39" ht="12.75">
      <c r="A790">
        <v>47</v>
      </c>
      <c r="B790">
        <v>7</v>
      </c>
      <c r="C790">
        <v>2</v>
      </c>
      <c r="D790">
        <v>1900</v>
      </c>
      <c r="E790" s="1">
        <v>21.8</v>
      </c>
      <c r="F790" s="1">
        <v>11.5</v>
      </c>
      <c r="G790" s="1">
        <v>25.7</v>
      </c>
      <c r="H790" s="1">
        <v>49.2</v>
      </c>
      <c r="I790" s="1">
        <v>60.7</v>
      </c>
      <c r="J790" s="1">
        <v>67</v>
      </c>
      <c r="K790" s="1">
        <v>70</v>
      </c>
      <c r="L790" s="1">
        <v>75.2</v>
      </c>
      <c r="M790" s="1">
        <v>62.2</v>
      </c>
      <c r="N790" s="1">
        <v>57</v>
      </c>
      <c r="O790" s="1">
        <v>29.8</v>
      </c>
      <c r="P790" s="1">
        <v>23.7</v>
      </c>
      <c r="R790" s="1">
        <f t="shared" si="228"/>
        <v>46.15</v>
      </c>
      <c r="S790" s="14"/>
      <c r="T790" s="1">
        <f t="shared" si="229"/>
        <v>75.2</v>
      </c>
      <c r="U790" s="1">
        <f t="shared" si="230"/>
        <v>11.5</v>
      </c>
      <c r="V790">
        <f t="shared" si="231"/>
        <v>12</v>
      </c>
      <c r="X790" s="1">
        <f t="shared" si="232"/>
        <v>45.20000000000001</v>
      </c>
      <c r="Y790" s="2">
        <f t="shared" si="233"/>
        <v>45.49333333333334</v>
      </c>
      <c r="Z790" s="1">
        <f t="shared" si="234"/>
        <v>70.73333333333333</v>
      </c>
      <c r="AA790" s="2">
        <f t="shared" si="235"/>
        <v>70.22</v>
      </c>
      <c r="AB790" s="1">
        <f t="shared" si="236"/>
        <v>49.666666666666664</v>
      </c>
      <c r="AC790" s="2">
        <f t="shared" si="237"/>
        <v>48.83333333333333</v>
      </c>
      <c r="AD790" s="1">
        <f t="shared" si="238"/>
        <v>18.033333333333335</v>
      </c>
      <c r="AE790" s="2">
        <f t="shared" si="239"/>
        <v>16.866666666666667</v>
      </c>
      <c r="AF790" s="2">
        <f t="shared" si="240"/>
        <v>45.458333333333336</v>
      </c>
      <c r="AG790" s="2">
        <f t="shared" si="241"/>
        <v>64.05</v>
      </c>
      <c r="AH790" s="2">
        <f t="shared" si="242"/>
        <v>28.46666666666667</v>
      </c>
      <c r="AI790" s="2">
        <f t="shared" si="243"/>
        <v>46.30833333333334</v>
      </c>
      <c r="AK790" s="1">
        <f t="shared" si="244"/>
        <v>39.31666666666667</v>
      </c>
      <c r="AL790" s="1">
        <f t="shared" si="245"/>
        <v>52.98333333333333</v>
      </c>
      <c r="AM790" s="1">
        <f t="shared" si="246"/>
        <v>46.15833333333333</v>
      </c>
    </row>
    <row r="791" spans="1:39" ht="12.75">
      <c r="A791">
        <v>47</v>
      </c>
      <c r="B791">
        <v>7</v>
      </c>
      <c r="C791">
        <v>2</v>
      </c>
      <c r="D791">
        <v>1901</v>
      </c>
      <c r="E791" s="1">
        <v>18.8</v>
      </c>
      <c r="F791" s="1">
        <v>11.6</v>
      </c>
      <c r="G791" s="1">
        <v>29.9</v>
      </c>
      <c r="H791" s="1">
        <v>47.8</v>
      </c>
      <c r="I791" s="1">
        <v>58.7</v>
      </c>
      <c r="J791" s="1">
        <v>69.2</v>
      </c>
      <c r="K791" s="1">
        <v>78.8</v>
      </c>
      <c r="L791" s="1">
        <v>70.5</v>
      </c>
      <c r="M791" s="1">
        <v>59.9</v>
      </c>
      <c r="N791" s="1">
        <v>51.4</v>
      </c>
      <c r="O791" s="1">
        <v>31.8</v>
      </c>
      <c r="P791" s="1">
        <v>18.2</v>
      </c>
      <c r="R791" s="1">
        <f t="shared" si="228"/>
        <v>45.550000000000004</v>
      </c>
      <c r="S791" s="14"/>
      <c r="T791" s="1">
        <f t="shared" si="229"/>
        <v>78.8</v>
      </c>
      <c r="U791" s="1">
        <f t="shared" si="230"/>
        <v>11.6</v>
      </c>
      <c r="V791">
        <f t="shared" si="231"/>
        <v>12</v>
      </c>
      <c r="X791" s="1">
        <f t="shared" si="232"/>
        <v>45.46666666666666</v>
      </c>
      <c r="Y791" s="2">
        <f t="shared" si="233"/>
        <v>45.88000000000001</v>
      </c>
      <c r="Z791" s="1">
        <f t="shared" si="234"/>
        <v>72.83333333333333</v>
      </c>
      <c r="AA791" s="2">
        <f t="shared" si="235"/>
        <v>69.45333333333333</v>
      </c>
      <c r="AB791" s="1">
        <f t="shared" si="236"/>
        <v>47.699999999999996</v>
      </c>
      <c r="AC791" s="2">
        <f t="shared" si="237"/>
        <v>48.78666666666666</v>
      </c>
      <c r="AD791" s="1">
        <f t="shared" si="238"/>
        <v>17.26666666666667</v>
      </c>
      <c r="AE791" s="2">
        <f t="shared" si="239"/>
        <v>16.44</v>
      </c>
      <c r="AF791" s="2">
        <f t="shared" si="240"/>
        <v>45.21833333333334</v>
      </c>
      <c r="AG791" s="2">
        <f t="shared" si="241"/>
        <v>64.14999999999999</v>
      </c>
      <c r="AH791" s="2">
        <f t="shared" si="242"/>
        <v>28.53333333333333</v>
      </c>
      <c r="AI791" s="2">
        <f t="shared" si="243"/>
        <v>44.541666666666664</v>
      </c>
      <c r="AK791" s="1">
        <f t="shared" si="244"/>
        <v>39.333333333333336</v>
      </c>
      <c r="AL791" s="1">
        <f t="shared" si="245"/>
        <v>51.76666666666667</v>
      </c>
      <c r="AM791" s="1">
        <f t="shared" si="246"/>
        <v>45.75833333333334</v>
      </c>
    </row>
    <row r="792" spans="1:39" ht="12.75">
      <c r="A792">
        <v>47</v>
      </c>
      <c r="B792">
        <v>7</v>
      </c>
      <c r="C792">
        <v>2</v>
      </c>
      <c r="D792">
        <v>1902</v>
      </c>
      <c r="E792" s="1">
        <v>18.5</v>
      </c>
      <c r="F792" s="1">
        <v>15.1</v>
      </c>
      <c r="G792" s="1">
        <v>36.2</v>
      </c>
      <c r="H792" s="1">
        <v>45.4</v>
      </c>
      <c r="I792" s="1">
        <v>60.4</v>
      </c>
      <c r="J792" s="1">
        <v>62.9</v>
      </c>
      <c r="K792" s="1">
        <v>71.1</v>
      </c>
      <c r="L792" s="1">
        <v>66.1</v>
      </c>
      <c r="M792" s="1">
        <v>57.4</v>
      </c>
      <c r="N792" s="1">
        <v>50.7</v>
      </c>
      <c r="O792" s="1">
        <v>39.6</v>
      </c>
      <c r="P792" s="1">
        <v>17.7</v>
      </c>
      <c r="R792" s="1">
        <f t="shared" si="228"/>
        <v>45.09166666666667</v>
      </c>
      <c r="S792" s="14"/>
      <c r="T792" s="1">
        <f t="shared" si="229"/>
        <v>71.1</v>
      </c>
      <c r="U792" s="1">
        <f t="shared" si="230"/>
        <v>15.1</v>
      </c>
      <c r="V792">
        <f t="shared" si="231"/>
        <v>12</v>
      </c>
      <c r="X792" s="1">
        <f t="shared" si="232"/>
        <v>47.333333333333336</v>
      </c>
      <c r="Y792" s="2">
        <f t="shared" si="233"/>
        <v>45.90666666666667</v>
      </c>
      <c r="Z792" s="1">
        <f t="shared" si="234"/>
        <v>66.7</v>
      </c>
      <c r="AA792" s="2">
        <f t="shared" si="235"/>
        <v>68.70666666666666</v>
      </c>
      <c r="AB792" s="1">
        <f t="shared" si="236"/>
        <v>49.23333333333333</v>
      </c>
      <c r="AC792" s="2">
        <f t="shared" si="237"/>
        <v>48.53333333333333</v>
      </c>
      <c r="AD792" s="1">
        <f t="shared" si="238"/>
        <v>17.933333333333334</v>
      </c>
      <c r="AE792" s="2">
        <f t="shared" si="239"/>
        <v>15.459999999999999</v>
      </c>
      <c r="AF792" s="2">
        <f t="shared" si="240"/>
        <v>44.88666666666667</v>
      </c>
      <c r="AG792" s="2">
        <f t="shared" si="241"/>
        <v>60.54999999999999</v>
      </c>
      <c r="AH792" s="2">
        <f t="shared" si="242"/>
        <v>30.250000000000004</v>
      </c>
      <c r="AI792" s="2">
        <f t="shared" si="243"/>
        <v>45.650000000000006</v>
      </c>
      <c r="AK792" s="1">
        <f t="shared" si="244"/>
        <v>39.75000000000001</v>
      </c>
      <c r="AL792" s="1">
        <f t="shared" si="245"/>
        <v>50.43333333333334</v>
      </c>
      <c r="AM792" s="1">
        <f t="shared" si="246"/>
        <v>45.55833333333334</v>
      </c>
    </row>
    <row r="793" spans="1:39" ht="12.75">
      <c r="A793">
        <v>47</v>
      </c>
      <c r="B793">
        <v>7</v>
      </c>
      <c r="C793">
        <v>2</v>
      </c>
      <c r="D793">
        <v>1903</v>
      </c>
      <c r="E793" s="1">
        <v>17.6</v>
      </c>
      <c r="F793" s="1">
        <v>18.5</v>
      </c>
      <c r="G793" s="1">
        <v>37.4</v>
      </c>
      <c r="H793" s="1">
        <v>47.2</v>
      </c>
      <c r="I793" s="1">
        <v>60.2</v>
      </c>
      <c r="J793" s="1">
        <v>63.2</v>
      </c>
      <c r="K793" s="1">
        <v>70.3</v>
      </c>
      <c r="L793" s="1">
        <v>66</v>
      </c>
      <c r="M793" s="1">
        <v>59.4</v>
      </c>
      <c r="N793" s="1">
        <v>49.4</v>
      </c>
      <c r="O793" s="1">
        <v>30.8</v>
      </c>
      <c r="P793" s="1">
        <v>13.9</v>
      </c>
      <c r="R793" s="1">
        <f t="shared" si="228"/>
        <v>44.49166666666667</v>
      </c>
      <c r="S793" s="14"/>
      <c r="T793" s="1">
        <f t="shared" si="229"/>
        <v>70.3</v>
      </c>
      <c r="U793" s="1">
        <f t="shared" si="230"/>
        <v>13.9</v>
      </c>
      <c r="V793">
        <f t="shared" si="231"/>
        <v>12</v>
      </c>
      <c r="X793" s="1">
        <f t="shared" si="232"/>
        <v>48.26666666666667</v>
      </c>
      <c r="Y793" s="2">
        <f t="shared" si="233"/>
        <v>46.00666666666667</v>
      </c>
      <c r="Z793" s="1">
        <f t="shared" si="234"/>
        <v>66.5</v>
      </c>
      <c r="AA793" s="2">
        <f t="shared" si="235"/>
        <v>68.26666666666668</v>
      </c>
      <c r="AB793" s="1">
        <f t="shared" si="236"/>
        <v>46.53333333333333</v>
      </c>
      <c r="AC793" s="2">
        <f t="shared" si="237"/>
        <v>48.279999999999994</v>
      </c>
      <c r="AD793" s="1">
        <f t="shared" si="238"/>
        <v>11.333333333333334</v>
      </c>
      <c r="AE793" s="2">
        <f t="shared" si="239"/>
        <v>16.186666666666667</v>
      </c>
      <c r="AF793" s="2">
        <f t="shared" si="240"/>
        <v>44.52166666666667</v>
      </c>
      <c r="AG793" s="2">
        <f t="shared" si="241"/>
        <v>61.050000000000004</v>
      </c>
      <c r="AH793" s="2">
        <f t="shared" si="242"/>
        <v>24.166666666666668</v>
      </c>
      <c r="AI793" s="2">
        <f t="shared" si="243"/>
        <v>42.150000000000006</v>
      </c>
      <c r="AK793" s="1">
        <f t="shared" si="244"/>
        <v>40.68333333333334</v>
      </c>
      <c r="AL793" s="1">
        <f t="shared" si="245"/>
        <v>48.300000000000004</v>
      </c>
      <c r="AM793" s="1">
        <f t="shared" si="246"/>
        <v>42.125</v>
      </c>
    </row>
    <row r="794" spans="1:39" ht="12.75">
      <c r="A794">
        <v>47</v>
      </c>
      <c r="B794">
        <v>7</v>
      </c>
      <c r="C794">
        <v>2</v>
      </c>
      <c r="D794">
        <v>1904</v>
      </c>
      <c r="E794" s="1">
        <v>9.3</v>
      </c>
      <c r="F794" s="1">
        <v>10.8</v>
      </c>
      <c r="G794" s="1">
        <v>30.8</v>
      </c>
      <c r="H794" s="1">
        <v>41.5</v>
      </c>
      <c r="I794" s="1">
        <v>57.5</v>
      </c>
      <c r="J794" s="1">
        <v>65.8</v>
      </c>
      <c r="K794" s="1">
        <v>68.9</v>
      </c>
      <c r="L794" s="1">
        <v>65.6</v>
      </c>
      <c r="M794" s="1">
        <v>61.5</v>
      </c>
      <c r="N794" s="1">
        <v>50</v>
      </c>
      <c r="O794" s="1">
        <v>37.1</v>
      </c>
      <c r="P794" s="1">
        <v>19</v>
      </c>
      <c r="R794" s="1">
        <f t="shared" si="228"/>
        <v>43.150000000000006</v>
      </c>
      <c r="S794" s="14"/>
      <c r="T794" s="1">
        <f t="shared" si="229"/>
        <v>68.9</v>
      </c>
      <c r="U794" s="1">
        <f t="shared" si="230"/>
        <v>9.3</v>
      </c>
      <c r="V794">
        <f t="shared" si="231"/>
        <v>12</v>
      </c>
      <c r="X794" s="1">
        <f t="shared" si="232"/>
        <v>43.26666666666667</v>
      </c>
      <c r="Y794" s="2">
        <f t="shared" si="233"/>
        <v>45.64666666666666</v>
      </c>
      <c r="Z794" s="1">
        <f t="shared" si="234"/>
        <v>66.76666666666667</v>
      </c>
      <c r="AA794" s="2">
        <f t="shared" si="235"/>
        <v>67.50666666666667</v>
      </c>
      <c r="AB794" s="1">
        <f t="shared" si="236"/>
        <v>49.53333333333333</v>
      </c>
      <c r="AC794" s="2">
        <f t="shared" si="237"/>
        <v>48.459999999999994</v>
      </c>
      <c r="AD794" s="1">
        <f t="shared" si="238"/>
        <v>12.733333333333334</v>
      </c>
      <c r="AE794" s="2">
        <f t="shared" si="239"/>
        <v>16.68</v>
      </c>
      <c r="AF794" s="2">
        <f t="shared" si="240"/>
        <v>44.53</v>
      </c>
      <c r="AG794" s="2">
        <f t="shared" si="241"/>
        <v>60.13333333333333</v>
      </c>
      <c r="AH794" s="2">
        <f t="shared" si="242"/>
        <v>26.833333333333332</v>
      </c>
      <c r="AI794" s="2">
        <f t="shared" si="243"/>
        <v>44.25833333333335</v>
      </c>
      <c r="AK794" s="1">
        <f t="shared" si="244"/>
        <v>35.949999999999996</v>
      </c>
      <c r="AL794" s="1">
        <f t="shared" si="245"/>
        <v>50.35</v>
      </c>
      <c r="AM794" s="1">
        <f t="shared" si="246"/>
        <v>43.733333333333334</v>
      </c>
    </row>
    <row r="795" spans="1:39" ht="12.75">
      <c r="A795">
        <v>47</v>
      </c>
      <c r="B795">
        <v>7</v>
      </c>
      <c r="C795">
        <v>2</v>
      </c>
      <c r="D795">
        <v>1905</v>
      </c>
      <c r="E795" s="1">
        <v>8.1</v>
      </c>
      <c r="F795" s="1">
        <v>11.1</v>
      </c>
      <c r="G795" s="1">
        <v>35.7</v>
      </c>
      <c r="H795" s="1">
        <v>45.3</v>
      </c>
      <c r="I795" s="1">
        <v>56.1</v>
      </c>
      <c r="J795" s="1">
        <v>66.4</v>
      </c>
      <c r="K795" s="1">
        <v>69.1</v>
      </c>
      <c r="L795" s="1">
        <v>70.1</v>
      </c>
      <c r="M795" s="1">
        <v>63.1</v>
      </c>
      <c r="N795" s="1">
        <v>47.3</v>
      </c>
      <c r="O795" s="1">
        <v>34.8</v>
      </c>
      <c r="P795" s="1">
        <v>24.8</v>
      </c>
      <c r="R795" s="1">
        <f t="shared" si="228"/>
        <v>44.324999999999996</v>
      </c>
      <c r="S795" s="14"/>
      <c r="T795" s="1">
        <f t="shared" si="229"/>
        <v>70.1</v>
      </c>
      <c r="U795" s="1">
        <f t="shared" si="230"/>
        <v>8.1</v>
      </c>
      <c r="V795">
        <f t="shared" si="231"/>
        <v>12</v>
      </c>
      <c r="X795" s="1">
        <f t="shared" si="232"/>
        <v>45.699999999999996</v>
      </c>
      <c r="Y795" s="2">
        <f t="shared" si="233"/>
        <v>44.626666666666665</v>
      </c>
      <c r="Z795" s="1">
        <f t="shared" si="234"/>
        <v>68.53333333333333</v>
      </c>
      <c r="AA795" s="2">
        <f t="shared" si="235"/>
        <v>67.64666666666666</v>
      </c>
      <c r="AB795" s="1">
        <f t="shared" si="236"/>
        <v>48.4</v>
      </c>
      <c r="AC795" s="2">
        <f t="shared" si="237"/>
        <v>47.88666666666667</v>
      </c>
      <c r="AD795" s="1">
        <f t="shared" si="238"/>
        <v>21.666666666666668</v>
      </c>
      <c r="AE795" s="2">
        <f t="shared" si="239"/>
        <v>17.533333333333335</v>
      </c>
      <c r="AF795" s="2">
        <f t="shared" si="240"/>
        <v>44.335</v>
      </c>
      <c r="AG795" s="2">
        <f t="shared" si="241"/>
        <v>61.68333333333334</v>
      </c>
      <c r="AH795" s="2">
        <f t="shared" si="242"/>
        <v>28.5</v>
      </c>
      <c r="AI795" s="2">
        <f t="shared" si="243"/>
        <v>45.833333333333336</v>
      </c>
      <c r="AK795" s="1">
        <f t="shared" si="244"/>
        <v>37.11666666666667</v>
      </c>
      <c r="AL795" s="1">
        <f t="shared" si="245"/>
        <v>51.53333333333333</v>
      </c>
      <c r="AM795" s="1">
        <f t="shared" si="246"/>
        <v>45.525</v>
      </c>
    </row>
    <row r="796" spans="1:39" ht="12.75">
      <c r="A796">
        <v>47</v>
      </c>
      <c r="B796">
        <v>7</v>
      </c>
      <c r="C796">
        <v>2</v>
      </c>
      <c r="D796">
        <v>1906</v>
      </c>
      <c r="E796" s="1">
        <v>21.2</v>
      </c>
      <c r="F796" s="1">
        <v>19</v>
      </c>
      <c r="G796" s="1">
        <v>23.9</v>
      </c>
      <c r="H796" s="1">
        <v>49.8</v>
      </c>
      <c r="I796" s="1">
        <v>57.3</v>
      </c>
      <c r="J796" s="1">
        <v>65.9</v>
      </c>
      <c r="K796" s="1">
        <v>69.7</v>
      </c>
      <c r="L796" s="1">
        <v>71.5</v>
      </c>
      <c r="M796" s="1">
        <v>64.8</v>
      </c>
      <c r="N796" s="1">
        <v>48</v>
      </c>
      <c r="O796" s="1">
        <v>33</v>
      </c>
      <c r="P796" s="1">
        <v>23</v>
      </c>
      <c r="R796" s="1">
        <f t="shared" si="228"/>
        <v>45.59166666666667</v>
      </c>
      <c r="S796" s="14"/>
      <c r="T796" s="1">
        <f t="shared" si="229"/>
        <v>71.5</v>
      </c>
      <c r="U796" s="1">
        <f t="shared" si="230"/>
        <v>19</v>
      </c>
      <c r="V796">
        <f t="shared" si="231"/>
        <v>12</v>
      </c>
      <c r="X796" s="1">
        <f t="shared" si="232"/>
        <v>43.666666666666664</v>
      </c>
      <c r="Y796" s="2">
        <f t="shared" si="233"/>
        <v>44.17999999999999</v>
      </c>
      <c r="Z796" s="1">
        <f t="shared" si="234"/>
        <v>69.03333333333335</v>
      </c>
      <c r="AA796" s="2">
        <f t="shared" si="235"/>
        <v>67.93333333333334</v>
      </c>
      <c r="AB796" s="1">
        <f t="shared" si="236"/>
        <v>48.6</v>
      </c>
      <c r="AC796" s="2">
        <f t="shared" si="237"/>
        <v>48.64666666666667</v>
      </c>
      <c r="AD796" s="1">
        <f t="shared" si="238"/>
        <v>19.733333333333334</v>
      </c>
      <c r="AE796" s="2">
        <f t="shared" si="239"/>
        <v>19.48</v>
      </c>
      <c r="AF796" s="2">
        <f t="shared" si="240"/>
        <v>44.718333333333334</v>
      </c>
      <c r="AG796" s="2">
        <f t="shared" si="241"/>
        <v>63.166666666666664</v>
      </c>
      <c r="AH796" s="2">
        <f t="shared" si="242"/>
        <v>29.599999999999998</v>
      </c>
      <c r="AI796" s="2">
        <f t="shared" si="243"/>
        <v>44.025000000000006</v>
      </c>
      <c r="AK796" s="1">
        <f t="shared" si="244"/>
        <v>39.516666666666666</v>
      </c>
      <c r="AL796" s="1">
        <f t="shared" si="245"/>
        <v>51.666666666666664</v>
      </c>
      <c r="AM796" s="1">
        <f t="shared" si="246"/>
        <v>44.75833333333333</v>
      </c>
    </row>
    <row r="797" spans="1:39" ht="12.75">
      <c r="A797">
        <v>47</v>
      </c>
      <c r="B797">
        <v>7</v>
      </c>
      <c r="C797">
        <v>2</v>
      </c>
      <c r="D797">
        <v>1907</v>
      </c>
      <c r="E797" s="1">
        <v>15.5</v>
      </c>
      <c r="F797" s="1">
        <v>20.7</v>
      </c>
      <c r="G797" s="1">
        <v>37.4</v>
      </c>
      <c r="H797" s="1">
        <v>39.2</v>
      </c>
      <c r="I797" s="1">
        <v>50.1</v>
      </c>
      <c r="J797" s="1">
        <v>64.2</v>
      </c>
      <c r="K797" s="1">
        <v>70.7</v>
      </c>
      <c r="L797" s="1">
        <v>67.3</v>
      </c>
      <c r="M797" s="1">
        <v>59.2</v>
      </c>
      <c r="N797" s="1">
        <v>46.3</v>
      </c>
      <c r="O797" s="1">
        <v>33.6</v>
      </c>
      <c r="P797" s="1">
        <v>25.2</v>
      </c>
      <c r="R797" s="1">
        <f t="shared" si="228"/>
        <v>44.116666666666674</v>
      </c>
      <c r="S797" s="14"/>
      <c r="T797" s="1">
        <f t="shared" si="229"/>
        <v>70.7</v>
      </c>
      <c r="U797" s="1">
        <f t="shared" si="230"/>
        <v>15.5</v>
      </c>
      <c r="V797">
        <f t="shared" si="231"/>
        <v>12</v>
      </c>
      <c r="X797" s="1">
        <f t="shared" si="232"/>
        <v>42.23333333333333</v>
      </c>
      <c r="Y797" s="2">
        <f t="shared" si="233"/>
        <v>43.92666666666666</v>
      </c>
      <c r="Z797" s="1">
        <f t="shared" si="234"/>
        <v>67.39999999999999</v>
      </c>
      <c r="AA797" s="2">
        <f t="shared" si="235"/>
        <v>68.58666666666666</v>
      </c>
      <c r="AB797" s="1">
        <f t="shared" si="236"/>
        <v>46.36666666666667</v>
      </c>
      <c r="AC797" s="2">
        <f t="shared" si="237"/>
        <v>48.486666666666665</v>
      </c>
      <c r="AD797" s="1">
        <f t="shared" si="238"/>
        <v>22.2</v>
      </c>
      <c r="AE797" s="2">
        <f t="shared" si="239"/>
        <v>19.78</v>
      </c>
      <c r="AF797" s="2">
        <f t="shared" si="240"/>
        <v>45.03333333333333</v>
      </c>
      <c r="AG797" s="2">
        <f t="shared" si="241"/>
        <v>58.449999999999996</v>
      </c>
      <c r="AH797" s="2">
        <f t="shared" si="242"/>
        <v>30.133333333333336</v>
      </c>
      <c r="AI797" s="2">
        <f t="shared" si="243"/>
        <v>46.150000000000006</v>
      </c>
      <c r="AK797" s="1">
        <f t="shared" si="244"/>
        <v>37.85</v>
      </c>
      <c r="AL797" s="1">
        <f t="shared" si="245"/>
        <v>50.38333333333333</v>
      </c>
      <c r="AM797" s="1">
        <f t="shared" si="246"/>
        <v>45.55</v>
      </c>
    </row>
    <row r="798" spans="1:39" ht="12.75">
      <c r="A798">
        <v>47</v>
      </c>
      <c r="B798">
        <v>7</v>
      </c>
      <c r="C798">
        <v>2</v>
      </c>
      <c r="D798">
        <v>1908</v>
      </c>
      <c r="E798" s="1">
        <v>20.2</v>
      </c>
      <c r="F798" s="1">
        <v>21.2</v>
      </c>
      <c r="G798" s="1">
        <v>34.3</v>
      </c>
      <c r="H798" s="1">
        <v>45.9</v>
      </c>
      <c r="I798" s="1">
        <v>57.9</v>
      </c>
      <c r="J798" s="1">
        <v>64.8</v>
      </c>
      <c r="K798" s="1">
        <v>70.9</v>
      </c>
      <c r="L798" s="1">
        <v>68.1</v>
      </c>
      <c r="M798" s="1">
        <v>65.4</v>
      </c>
      <c r="N798" s="1">
        <v>49.5</v>
      </c>
      <c r="O798" s="1">
        <v>36.1</v>
      </c>
      <c r="P798" s="1">
        <v>22.6</v>
      </c>
      <c r="R798" s="1">
        <f t="shared" si="228"/>
        <v>46.40833333333334</v>
      </c>
      <c r="S798" s="14"/>
      <c r="T798" s="1">
        <f t="shared" si="229"/>
        <v>70.9</v>
      </c>
      <c r="U798" s="1">
        <f t="shared" si="230"/>
        <v>20.2</v>
      </c>
      <c r="V798">
        <f t="shared" si="231"/>
        <v>12</v>
      </c>
      <c r="X798" s="1">
        <f t="shared" si="232"/>
        <v>46.03333333333333</v>
      </c>
      <c r="Y798" s="2">
        <f t="shared" si="233"/>
        <v>44.67333333333333</v>
      </c>
      <c r="Z798" s="1">
        <f t="shared" si="234"/>
        <v>67.93333333333332</v>
      </c>
      <c r="AA798" s="2">
        <f t="shared" si="235"/>
        <v>69.05999999999999</v>
      </c>
      <c r="AB798" s="1">
        <f t="shared" si="236"/>
        <v>50.333333333333336</v>
      </c>
      <c r="AC798" s="2">
        <f t="shared" si="237"/>
        <v>48.15333333333333</v>
      </c>
      <c r="AD798" s="1">
        <f t="shared" si="238"/>
        <v>21.066666666666666</v>
      </c>
      <c r="AE798" s="2">
        <f t="shared" si="239"/>
        <v>19.4</v>
      </c>
      <c r="AF798" s="2">
        <f t="shared" si="240"/>
        <v>45.30833333333333</v>
      </c>
      <c r="AG798" s="2">
        <f t="shared" si="241"/>
        <v>62.166666666666664</v>
      </c>
      <c r="AH798" s="2">
        <f t="shared" si="242"/>
        <v>29.73333333333333</v>
      </c>
      <c r="AI798" s="2">
        <f t="shared" si="243"/>
        <v>45.349999999999994</v>
      </c>
      <c r="AK798" s="1">
        <f t="shared" si="244"/>
        <v>40.71666666666667</v>
      </c>
      <c r="AL798" s="1">
        <f t="shared" si="245"/>
        <v>52.1</v>
      </c>
      <c r="AM798" s="1">
        <f t="shared" si="246"/>
        <v>45.5</v>
      </c>
    </row>
    <row r="799" spans="1:39" ht="12.75">
      <c r="A799">
        <v>47</v>
      </c>
      <c r="B799">
        <v>7</v>
      </c>
      <c r="C799">
        <v>2</v>
      </c>
      <c r="D799">
        <v>1909</v>
      </c>
      <c r="E799" s="1">
        <v>18</v>
      </c>
      <c r="F799" s="1">
        <v>22.6</v>
      </c>
      <c r="G799" s="1">
        <v>29.6</v>
      </c>
      <c r="H799" s="1">
        <v>40.2</v>
      </c>
      <c r="I799" s="1">
        <v>56.2</v>
      </c>
      <c r="J799" s="1">
        <v>66.8</v>
      </c>
      <c r="K799" s="1">
        <v>70.4</v>
      </c>
      <c r="L799" s="1">
        <v>72.9</v>
      </c>
      <c r="M799" s="1">
        <v>59.3</v>
      </c>
      <c r="N799" s="1">
        <v>46</v>
      </c>
      <c r="O799" s="1">
        <v>40.9</v>
      </c>
      <c r="P799" s="1">
        <v>13.8</v>
      </c>
      <c r="R799" s="1">
        <f t="shared" si="228"/>
        <v>44.725</v>
      </c>
      <c r="S799" s="14"/>
      <c r="T799" s="1">
        <f t="shared" si="229"/>
        <v>72.9</v>
      </c>
      <c r="U799" s="1">
        <f t="shared" si="230"/>
        <v>13.8</v>
      </c>
      <c r="V799">
        <f t="shared" si="231"/>
        <v>12</v>
      </c>
      <c r="X799" s="1">
        <f t="shared" si="232"/>
        <v>42.00000000000001</v>
      </c>
      <c r="Y799" s="2">
        <f t="shared" si="233"/>
        <v>45.43333333333333</v>
      </c>
      <c r="Z799" s="1">
        <f t="shared" si="234"/>
        <v>70.03333333333333</v>
      </c>
      <c r="AA799" s="2">
        <f t="shared" si="235"/>
        <v>69.38666666666666</v>
      </c>
      <c r="AB799" s="1">
        <f t="shared" si="236"/>
        <v>48.73333333333333</v>
      </c>
      <c r="AC799" s="2">
        <f t="shared" si="237"/>
        <v>47.43333333333333</v>
      </c>
      <c r="AD799" s="1">
        <f t="shared" si="238"/>
        <v>14.233333333333334</v>
      </c>
      <c r="AE799" s="2">
        <f t="shared" si="239"/>
        <v>18.026666666666664</v>
      </c>
      <c r="AF799" s="2">
        <f t="shared" si="240"/>
        <v>45.475</v>
      </c>
      <c r="AG799" s="2">
        <f t="shared" si="241"/>
        <v>60.96666666666667</v>
      </c>
      <c r="AH799" s="2">
        <f t="shared" si="242"/>
        <v>29.016666666666666</v>
      </c>
      <c r="AI799" s="2">
        <f t="shared" si="243"/>
        <v>45.883333333333326</v>
      </c>
      <c r="AK799" s="1">
        <f t="shared" si="244"/>
        <v>38.900000000000006</v>
      </c>
      <c r="AL799" s="1">
        <f t="shared" si="245"/>
        <v>50.550000000000004</v>
      </c>
      <c r="AM799" s="1">
        <f t="shared" si="246"/>
        <v>45.733333333333334</v>
      </c>
    </row>
    <row r="800" spans="1:39" ht="12.75">
      <c r="A800">
        <v>47</v>
      </c>
      <c r="B800">
        <v>7</v>
      </c>
      <c r="C800">
        <v>2</v>
      </c>
      <c r="D800">
        <v>1910</v>
      </c>
      <c r="E800" s="1">
        <v>14.8</v>
      </c>
      <c r="F800" s="1">
        <v>14.1</v>
      </c>
      <c r="G800" s="1">
        <v>44.5</v>
      </c>
      <c r="H800" s="1">
        <v>50.3</v>
      </c>
      <c r="I800" s="1">
        <v>53.5</v>
      </c>
      <c r="J800" s="1">
        <v>68.3</v>
      </c>
      <c r="K800" s="1">
        <v>74.1</v>
      </c>
      <c r="L800" s="1">
        <v>70.3</v>
      </c>
      <c r="M800" s="1">
        <v>60</v>
      </c>
      <c r="N800" s="1">
        <v>52.1</v>
      </c>
      <c r="O800" s="1">
        <v>28.1</v>
      </c>
      <c r="P800" s="1">
        <v>18.3</v>
      </c>
      <c r="R800" s="1">
        <f t="shared" si="228"/>
        <v>45.699999999999996</v>
      </c>
      <c r="S800" s="14"/>
      <c r="T800" s="1">
        <f t="shared" si="229"/>
        <v>74.1</v>
      </c>
      <c r="U800" s="1">
        <f t="shared" si="230"/>
        <v>14.1</v>
      </c>
      <c r="V800">
        <f t="shared" si="231"/>
        <v>12</v>
      </c>
      <c r="X800" s="1">
        <f t="shared" si="232"/>
        <v>49.43333333333334</v>
      </c>
      <c r="Y800" s="2">
        <f t="shared" si="233"/>
        <v>45.593333333333334</v>
      </c>
      <c r="Z800" s="1">
        <f t="shared" si="234"/>
        <v>70.89999999999999</v>
      </c>
      <c r="AA800" s="2">
        <f t="shared" si="235"/>
        <v>69.41999999999999</v>
      </c>
      <c r="AB800" s="1">
        <f t="shared" si="236"/>
        <v>46.73333333333333</v>
      </c>
      <c r="AC800" s="2">
        <f t="shared" si="237"/>
        <v>48.03333333333333</v>
      </c>
      <c r="AD800" s="1">
        <f t="shared" si="238"/>
        <v>19.76666666666667</v>
      </c>
      <c r="AE800" s="2">
        <f t="shared" si="239"/>
        <v>17.526666666666667</v>
      </c>
      <c r="AF800" s="2">
        <f t="shared" si="240"/>
        <v>45.286666666666676</v>
      </c>
      <c r="AG800" s="2">
        <f t="shared" si="241"/>
        <v>62.75</v>
      </c>
      <c r="AH800" s="2">
        <f t="shared" si="242"/>
        <v>29.166666666666668</v>
      </c>
      <c r="AI800" s="2">
        <f t="shared" si="243"/>
        <v>46.28333333333333</v>
      </c>
      <c r="AK800" s="1">
        <f t="shared" si="244"/>
        <v>40.916666666666664</v>
      </c>
      <c r="AL800" s="1">
        <f t="shared" si="245"/>
        <v>50.48333333333334</v>
      </c>
      <c r="AM800" s="1">
        <f t="shared" si="246"/>
        <v>46.50833333333334</v>
      </c>
    </row>
    <row r="801" spans="1:39" ht="12.75">
      <c r="A801">
        <v>47</v>
      </c>
      <c r="B801">
        <v>7</v>
      </c>
      <c r="C801">
        <v>2</v>
      </c>
      <c r="D801">
        <v>1911</v>
      </c>
      <c r="E801" s="1">
        <v>16.1</v>
      </c>
      <c r="F801" s="1">
        <v>24.9</v>
      </c>
      <c r="G801" s="1">
        <v>35.5</v>
      </c>
      <c r="H801" s="1">
        <v>43.7</v>
      </c>
      <c r="I801" s="1">
        <v>63.2</v>
      </c>
      <c r="J801" s="1">
        <v>71.8</v>
      </c>
      <c r="K801" s="1">
        <v>72.6</v>
      </c>
      <c r="L801" s="1">
        <v>67.6</v>
      </c>
      <c r="M801" s="1">
        <v>61.5</v>
      </c>
      <c r="N801" s="1">
        <v>46.3</v>
      </c>
      <c r="O801" s="1">
        <v>27.2</v>
      </c>
      <c r="P801" s="1">
        <v>26.7</v>
      </c>
      <c r="R801" s="1">
        <f t="shared" si="228"/>
        <v>46.425000000000004</v>
      </c>
      <c r="S801" s="14"/>
      <c r="T801" s="1">
        <f t="shared" si="229"/>
        <v>72.6</v>
      </c>
      <c r="U801" s="1">
        <f t="shared" si="230"/>
        <v>16.1</v>
      </c>
      <c r="V801">
        <f t="shared" si="231"/>
        <v>12</v>
      </c>
      <c r="X801" s="1">
        <f t="shared" si="232"/>
        <v>47.46666666666667</v>
      </c>
      <c r="Y801" s="2">
        <f t="shared" si="233"/>
        <v>45.25333333333334</v>
      </c>
      <c r="Z801" s="1">
        <f t="shared" si="234"/>
        <v>70.66666666666666</v>
      </c>
      <c r="AA801" s="2">
        <f t="shared" si="235"/>
        <v>69.91999999999999</v>
      </c>
      <c r="AB801" s="1">
        <f t="shared" si="236"/>
        <v>45</v>
      </c>
      <c r="AC801" s="2">
        <f t="shared" si="237"/>
        <v>47.83333333333333</v>
      </c>
      <c r="AD801" s="1">
        <f t="shared" si="238"/>
        <v>12.866666666666667</v>
      </c>
      <c r="AE801" s="2">
        <f t="shared" si="239"/>
        <v>17.64</v>
      </c>
      <c r="AF801" s="2">
        <f t="shared" si="240"/>
        <v>45.255</v>
      </c>
      <c r="AG801" s="2">
        <f t="shared" si="241"/>
        <v>63.4</v>
      </c>
      <c r="AH801" s="2">
        <f t="shared" si="242"/>
        <v>22.450000000000003</v>
      </c>
      <c r="AI801" s="2">
        <f t="shared" si="243"/>
        <v>42.14166666666667</v>
      </c>
      <c r="AK801" s="1">
        <f t="shared" si="244"/>
        <v>42.53333333333333</v>
      </c>
      <c r="AL801" s="1">
        <f t="shared" si="245"/>
        <v>50.31666666666666</v>
      </c>
      <c r="AM801" s="1">
        <f t="shared" si="246"/>
        <v>42.30833333333334</v>
      </c>
    </row>
    <row r="802" spans="1:39" ht="12.75">
      <c r="A802">
        <v>47</v>
      </c>
      <c r="B802">
        <v>7</v>
      </c>
      <c r="C802">
        <v>2</v>
      </c>
      <c r="D802">
        <v>1912</v>
      </c>
      <c r="E802" s="1">
        <v>-1.5</v>
      </c>
      <c r="F802" s="1">
        <v>13.4</v>
      </c>
      <c r="G802" s="1">
        <v>22.6</v>
      </c>
      <c r="H802" s="1">
        <v>47.7</v>
      </c>
      <c r="I802" s="1">
        <v>58.8</v>
      </c>
      <c r="J802" s="1">
        <v>64.8</v>
      </c>
      <c r="K802" s="1">
        <v>71.1</v>
      </c>
      <c r="L802" s="1">
        <v>66.8</v>
      </c>
      <c r="M802" s="1">
        <v>61.8</v>
      </c>
      <c r="N802" s="1">
        <v>50.2</v>
      </c>
      <c r="O802" s="1">
        <v>36.1</v>
      </c>
      <c r="P802" s="1">
        <v>26.3</v>
      </c>
      <c r="R802" s="1">
        <f t="shared" si="228"/>
        <v>43.175000000000004</v>
      </c>
      <c r="S802" s="14"/>
      <c r="T802" s="1">
        <f t="shared" si="229"/>
        <v>71.1</v>
      </c>
      <c r="U802" s="1">
        <f t="shared" si="230"/>
        <v>-1.5</v>
      </c>
      <c r="V802">
        <f t="shared" si="231"/>
        <v>12</v>
      </c>
      <c r="X802" s="1">
        <f t="shared" si="232"/>
        <v>43.03333333333334</v>
      </c>
      <c r="Y802" s="2">
        <f t="shared" si="233"/>
        <v>46.03333333333334</v>
      </c>
      <c r="Z802" s="1">
        <f t="shared" si="234"/>
        <v>67.56666666666666</v>
      </c>
      <c r="AA802" s="2">
        <f t="shared" si="235"/>
        <v>69.93333333333334</v>
      </c>
      <c r="AB802" s="1">
        <f t="shared" si="236"/>
        <v>49.36666666666667</v>
      </c>
      <c r="AC802" s="2">
        <f t="shared" si="237"/>
        <v>48.233333333333334</v>
      </c>
      <c r="AD802" s="1">
        <f t="shared" si="238"/>
        <v>19.700000000000003</v>
      </c>
      <c r="AE802" s="2">
        <f t="shared" si="239"/>
        <v>18.340000000000003</v>
      </c>
      <c r="AF802" s="2">
        <f t="shared" si="240"/>
        <v>45.468333333333334</v>
      </c>
      <c r="AG802" s="2">
        <f t="shared" si="241"/>
        <v>61.833333333333336</v>
      </c>
      <c r="AH802" s="2">
        <f t="shared" si="242"/>
        <v>29.016666666666666</v>
      </c>
      <c r="AI802" s="2">
        <f t="shared" si="243"/>
        <v>45.9</v>
      </c>
      <c r="AK802" s="1">
        <f t="shared" si="244"/>
        <v>34.300000000000004</v>
      </c>
      <c r="AL802" s="1">
        <f t="shared" si="245"/>
        <v>52.050000000000004</v>
      </c>
      <c r="AM802" s="1">
        <f t="shared" si="246"/>
        <v>45.59166666666667</v>
      </c>
    </row>
    <row r="803" spans="1:39" ht="12.75">
      <c r="A803">
        <v>47</v>
      </c>
      <c r="B803">
        <v>7</v>
      </c>
      <c r="C803">
        <v>2</v>
      </c>
      <c r="D803">
        <v>1913</v>
      </c>
      <c r="E803" s="1">
        <v>17.6</v>
      </c>
      <c r="F803" s="1">
        <v>15.2</v>
      </c>
      <c r="G803" s="1">
        <v>28.7</v>
      </c>
      <c r="H803" s="1">
        <v>47.7</v>
      </c>
      <c r="I803" s="1">
        <v>56.6</v>
      </c>
      <c r="J803" s="1">
        <v>69</v>
      </c>
      <c r="K803" s="1">
        <v>71.6</v>
      </c>
      <c r="L803" s="1">
        <v>70.7</v>
      </c>
      <c r="M803" s="1">
        <v>61.1</v>
      </c>
      <c r="N803" s="1">
        <v>47.3</v>
      </c>
      <c r="O803" s="1">
        <v>39.6</v>
      </c>
      <c r="P803" s="1">
        <v>29.9</v>
      </c>
      <c r="R803" s="1">
        <f t="shared" si="228"/>
        <v>46.25</v>
      </c>
      <c r="S803" s="14"/>
      <c r="T803" s="1">
        <f t="shared" si="229"/>
        <v>71.6</v>
      </c>
      <c r="U803" s="1">
        <f t="shared" si="230"/>
        <v>15.2</v>
      </c>
      <c r="V803">
        <f t="shared" si="231"/>
        <v>12</v>
      </c>
      <c r="X803" s="1">
        <f t="shared" si="232"/>
        <v>44.333333333333336</v>
      </c>
      <c r="Y803" s="2">
        <f t="shared" si="233"/>
        <v>45.160000000000004</v>
      </c>
      <c r="Z803" s="1">
        <f t="shared" si="234"/>
        <v>70.43333333333334</v>
      </c>
      <c r="AA803" s="2">
        <f t="shared" si="235"/>
        <v>68.58</v>
      </c>
      <c r="AB803" s="1">
        <f t="shared" si="236"/>
        <v>49.333333333333336</v>
      </c>
      <c r="AC803" s="2">
        <f t="shared" si="237"/>
        <v>48.79333333333334</v>
      </c>
      <c r="AD803" s="1">
        <f t="shared" si="238"/>
        <v>21.633333333333336</v>
      </c>
      <c r="AE803" s="2">
        <f t="shared" si="239"/>
        <v>18.020000000000003</v>
      </c>
      <c r="AF803" s="2">
        <f t="shared" si="240"/>
        <v>45.27333333333333</v>
      </c>
      <c r="AG803" s="2">
        <f t="shared" si="241"/>
        <v>62.78333333333334</v>
      </c>
      <c r="AH803" s="2">
        <f t="shared" si="242"/>
        <v>30.5</v>
      </c>
      <c r="AI803" s="2">
        <f t="shared" si="243"/>
        <v>46.775</v>
      </c>
      <c r="AK803" s="1">
        <f t="shared" si="244"/>
        <v>39.13333333333333</v>
      </c>
      <c r="AL803" s="1">
        <f t="shared" si="245"/>
        <v>53.36666666666667</v>
      </c>
      <c r="AM803" s="1">
        <f t="shared" si="246"/>
        <v>46.69166666666666</v>
      </c>
    </row>
    <row r="804" spans="1:39" ht="12.75">
      <c r="A804">
        <v>47</v>
      </c>
      <c r="B804">
        <v>7</v>
      </c>
      <c r="C804">
        <v>2</v>
      </c>
      <c r="D804">
        <v>1914</v>
      </c>
      <c r="E804" s="1">
        <v>23.8</v>
      </c>
      <c r="F804" s="1">
        <v>11.2</v>
      </c>
      <c r="G804" s="1">
        <v>31.2</v>
      </c>
      <c r="H804" s="1">
        <v>46.4</v>
      </c>
      <c r="I804" s="1">
        <v>60.1</v>
      </c>
      <c r="J804" s="1">
        <v>67.4</v>
      </c>
      <c r="K804" s="1">
        <v>73.2</v>
      </c>
      <c r="L804" s="1">
        <v>69.7</v>
      </c>
      <c r="M804" s="1">
        <v>61.5</v>
      </c>
      <c r="N804" s="1">
        <v>54</v>
      </c>
      <c r="O804" s="1">
        <v>36.7</v>
      </c>
      <c r="P804" s="1">
        <v>14.3</v>
      </c>
      <c r="R804" s="1">
        <f t="shared" si="228"/>
        <v>45.791666666666664</v>
      </c>
      <c r="S804" s="14"/>
      <c r="T804" s="1">
        <f t="shared" si="229"/>
        <v>73.2</v>
      </c>
      <c r="U804" s="1">
        <f t="shared" si="230"/>
        <v>11.2</v>
      </c>
      <c r="V804">
        <f t="shared" si="231"/>
        <v>12</v>
      </c>
      <c r="X804" s="1">
        <f t="shared" si="232"/>
        <v>45.9</v>
      </c>
      <c r="Y804" s="2">
        <f t="shared" si="233"/>
        <v>44.43333333333334</v>
      </c>
      <c r="Z804" s="1">
        <f t="shared" si="234"/>
        <v>70.10000000000001</v>
      </c>
      <c r="AA804" s="2">
        <f t="shared" si="235"/>
        <v>68.64000000000001</v>
      </c>
      <c r="AB804" s="1">
        <f t="shared" si="236"/>
        <v>50.73333333333333</v>
      </c>
      <c r="AC804" s="2">
        <f t="shared" si="237"/>
        <v>49.193333333333335</v>
      </c>
      <c r="AD804" s="1">
        <f t="shared" si="238"/>
        <v>17.733333333333334</v>
      </c>
      <c r="AE804" s="2">
        <f t="shared" si="239"/>
        <v>17.813333333333336</v>
      </c>
      <c r="AF804" s="2">
        <f t="shared" si="240"/>
        <v>44.876666666666665</v>
      </c>
      <c r="AG804" s="2">
        <f t="shared" si="241"/>
        <v>63.050000000000004</v>
      </c>
      <c r="AH804" s="2">
        <f t="shared" si="242"/>
        <v>28.71666666666667</v>
      </c>
      <c r="AI804" s="2">
        <f t="shared" si="243"/>
        <v>44.416666666666664</v>
      </c>
      <c r="AK804" s="1">
        <f t="shared" si="244"/>
        <v>40.016666666666666</v>
      </c>
      <c r="AL804" s="1">
        <f t="shared" si="245"/>
        <v>51.56666666666666</v>
      </c>
      <c r="AM804" s="1">
        <f t="shared" si="246"/>
        <v>45.45</v>
      </c>
    </row>
    <row r="805" spans="1:39" ht="12.75">
      <c r="A805">
        <v>47</v>
      </c>
      <c r="B805">
        <v>7</v>
      </c>
      <c r="C805">
        <v>2</v>
      </c>
      <c r="D805">
        <v>1915</v>
      </c>
      <c r="E805" s="1">
        <v>12.7</v>
      </c>
      <c r="F805" s="1">
        <v>26.2</v>
      </c>
      <c r="G805" s="1">
        <v>28.4</v>
      </c>
      <c r="H805" s="1">
        <v>54.6</v>
      </c>
      <c r="I805" s="1">
        <v>52.2</v>
      </c>
      <c r="J805" s="1">
        <v>61.9</v>
      </c>
      <c r="K805" s="1">
        <v>67.1</v>
      </c>
      <c r="L805" s="1">
        <v>63.4</v>
      </c>
      <c r="M805" s="1">
        <v>61.5</v>
      </c>
      <c r="N805" s="1">
        <v>50.5</v>
      </c>
      <c r="O805" s="1">
        <v>36.6</v>
      </c>
      <c r="P805" s="1">
        <v>21.6</v>
      </c>
      <c r="R805" s="1">
        <f t="shared" si="228"/>
        <v>44.725</v>
      </c>
      <c r="S805" s="14"/>
      <c r="T805" s="1">
        <f t="shared" si="229"/>
        <v>67.1</v>
      </c>
      <c r="U805" s="1">
        <f t="shared" si="230"/>
        <v>12.7</v>
      </c>
      <c r="V805">
        <f t="shared" si="231"/>
        <v>12</v>
      </c>
      <c r="X805" s="1">
        <f t="shared" si="232"/>
        <v>45.06666666666666</v>
      </c>
      <c r="Y805" s="2">
        <f t="shared" si="233"/>
        <v>44.260000000000005</v>
      </c>
      <c r="Z805" s="1">
        <f t="shared" si="234"/>
        <v>64.13333333333334</v>
      </c>
      <c r="AA805" s="2">
        <f t="shared" si="235"/>
        <v>68.50666666666666</v>
      </c>
      <c r="AB805" s="1">
        <f t="shared" si="236"/>
        <v>49.53333333333333</v>
      </c>
      <c r="AC805" s="2">
        <f t="shared" si="237"/>
        <v>48.3</v>
      </c>
      <c r="AD805" s="1">
        <f t="shared" si="238"/>
        <v>18.166666666666668</v>
      </c>
      <c r="AE805" s="2">
        <f t="shared" si="239"/>
        <v>16.220000000000002</v>
      </c>
      <c r="AF805" s="2">
        <f t="shared" si="240"/>
        <v>44.49666666666666</v>
      </c>
      <c r="AG805" s="2">
        <f t="shared" si="241"/>
        <v>60.11666666666667</v>
      </c>
      <c r="AH805" s="2">
        <f t="shared" si="242"/>
        <v>28.483333333333334</v>
      </c>
      <c r="AI805" s="2">
        <f t="shared" si="243"/>
        <v>45.49166666666667</v>
      </c>
      <c r="AK805" s="1">
        <f t="shared" si="244"/>
        <v>39.333333333333336</v>
      </c>
      <c r="AL805" s="1">
        <f t="shared" si="245"/>
        <v>50.116666666666674</v>
      </c>
      <c r="AM805" s="1">
        <f t="shared" si="246"/>
        <v>43.925000000000004</v>
      </c>
    </row>
    <row r="806" spans="1:39" ht="12.75">
      <c r="A806">
        <v>47</v>
      </c>
      <c r="B806">
        <v>7</v>
      </c>
      <c r="C806">
        <v>2</v>
      </c>
      <c r="D806">
        <v>1916</v>
      </c>
      <c r="E806" s="1">
        <v>17.4</v>
      </c>
      <c r="F806" s="1">
        <v>15.5</v>
      </c>
      <c r="G806" s="1">
        <v>29.3</v>
      </c>
      <c r="H806" s="1">
        <v>45.2</v>
      </c>
      <c r="I806" s="1">
        <v>57</v>
      </c>
      <c r="J806" s="1">
        <v>62</v>
      </c>
      <c r="K806" s="1">
        <v>78.4</v>
      </c>
      <c r="L806" s="1">
        <v>72.5</v>
      </c>
      <c r="M806" s="1">
        <v>59.9</v>
      </c>
      <c r="N806" s="1">
        <v>48.3</v>
      </c>
      <c r="O806" s="1">
        <v>32.8</v>
      </c>
      <c r="P806" s="1">
        <v>15</v>
      </c>
      <c r="R806" s="1">
        <f t="shared" si="228"/>
        <v>44.44166666666666</v>
      </c>
      <c r="S806" s="14"/>
      <c r="T806" s="1">
        <f t="shared" si="229"/>
        <v>78.4</v>
      </c>
      <c r="U806" s="1">
        <f t="shared" si="230"/>
        <v>15</v>
      </c>
      <c r="V806">
        <f t="shared" si="231"/>
        <v>12</v>
      </c>
      <c r="X806" s="1">
        <f t="shared" si="232"/>
        <v>43.833333333333336</v>
      </c>
      <c r="Y806" s="2">
        <f t="shared" si="233"/>
        <v>44.760000000000005</v>
      </c>
      <c r="Z806" s="1">
        <f t="shared" si="234"/>
        <v>70.96666666666667</v>
      </c>
      <c r="AA806" s="2">
        <f t="shared" si="235"/>
        <v>68.25333333333334</v>
      </c>
      <c r="AB806" s="1">
        <f t="shared" si="236"/>
        <v>47</v>
      </c>
      <c r="AC806" s="2">
        <f t="shared" si="237"/>
        <v>48.019999999999996</v>
      </c>
      <c r="AD806" s="1">
        <f t="shared" si="238"/>
        <v>11.833333333333334</v>
      </c>
      <c r="AE806" s="2">
        <f t="shared" si="239"/>
        <v>16.84</v>
      </c>
      <c r="AF806" s="2">
        <f t="shared" si="240"/>
        <v>44.295</v>
      </c>
      <c r="AG806" s="2">
        <f t="shared" si="241"/>
        <v>62.5</v>
      </c>
      <c r="AH806" s="2">
        <f t="shared" si="242"/>
        <v>24.466666666666665</v>
      </c>
      <c r="AI806" s="2">
        <f t="shared" si="243"/>
        <v>41.9</v>
      </c>
      <c r="AK806" s="1">
        <f t="shared" si="244"/>
        <v>37.733333333333334</v>
      </c>
      <c r="AL806" s="1">
        <f t="shared" si="245"/>
        <v>51.150000000000006</v>
      </c>
      <c r="AM806" s="1">
        <f t="shared" si="246"/>
        <v>43.05</v>
      </c>
    </row>
    <row r="807" spans="1:39" ht="12.75">
      <c r="A807">
        <v>47</v>
      </c>
      <c r="B807">
        <v>7</v>
      </c>
      <c r="C807">
        <v>2</v>
      </c>
      <c r="D807">
        <v>1917</v>
      </c>
      <c r="E807" s="1">
        <v>11.3</v>
      </c>
      <c r="F807" s="1">
        <v>9.2</v>
      </c>
      <c r="G807" s="1">
        <v>30.2</v>
      </c>
      <c r="H807" s="1">
        <v>43.7</v>
      </c>
      <c r="I807" s="1">
        <v>52.6</v>
      </c>
      <c r="J807" s="1">
        <v>62.7</v>
      </c>
      <c r="K807" s="1">
        <v>71.3</v>
      </c>
      <c r="L807" s="1">
        <v>66.7</v>
      </c>
      <c r="M807" s="1">
        <v>59</v>
      </c>
      <c r="N807" s="1">
        <v>39</v>
      </c>
      <c r="O807" s="1">
        <v>36.7</v>
      </c>
      <c r="P807" s="1">
        <v>12.9</v>
      </c>
      <c r="R807" s="1">
        <f t="shared" si="228"/>
        <v>41.275</v>
      </c>
      <c r="S807" s="14"/>
      <c r="T807" s="1">
        <f t="shared" si="229"/>
        <v>71.3</v>
      </c>
      <c r="U807" s="1">
        <f t="shared" si="230"/>
        <v>9.2</v>
      </c>
      <c r="V807">
        <f t="shared" si="231"/>
        <v>12</v>
      </c>
      <c r="X807" s="1">
        <f t="shared" si="232"/>
        <v>42.166666666666664</v>
      </c>
      <c r="Y807" s="2">
        <f t="shared" si="233"/>
        <v>44.60666666666667</v>
      </c>
      <c r="Z807" s="1">
        <f t="shared" si="234"/>
        <v>66.89999999999999</v>
      </c>
      <c r="AA807" s="2">
        <f t="shared" si="235"/>
        <v>68.44000000000001</v>
      </c>
      <c r="AB807" s="1">
        <f t="shared" si="236"/>
        <v>44.9</v>
      </c>
      <c r="AC807" s="2">
        <f t="shared" si="237"/>
        <v>47.46</v>
      </c>
      <c r="AD807" s="1">
        <f t="shared" si="238"/>
        <v>11.733333333333334</v>
      </c>
      <c r="AE807" s="2">
        <f t="shared" si="239"/>
        <v>15.773333333333335</v>
      </c>
      <c r="AF807" s="2">
        <f t="shared" si="240"/>
        <v>44.27333333333333</v>
      </c>
      <c r="AG807" s="2">
        <f t="shared" si="241"/>
        <v>59.333333333333336</v>
      </c>
      <c r="AH807" s="2">
        <f t="shared" si="242"/>
        <v>24.76666666666667</v>
      </c>
      <c r="AI807" s="2">
        <f t="shared" si="243"/>
        <v>42.791666666666664</v>
      </c>
      <c r="AK807" s="1">
        <f t="shared" si="244"/>
        <v>34.949999999999996</v>
      </c>
      <c r="AL807" s="1">
        <f t="shared" si="245"/>
        <v>47.599999999999994</v>
      </c>
      <c r="AM807" s="1">
        <f t="shared" si="246"/>
        <v>42.875</v>
      </c>
    </row>
    <row r="808" spans="1:39" ht="12.75">
      <c r="A808">
        <v>47</v>
      </c>
      <c r="B808">
        <v>7</v>
      </c>
      <c r="C808">
        <v>2</v>
      </c>
      <c r="D808">
        <v>1918</v>
      </c>
      <c r="E808" s="1">
        <v>3.7</v>
      </c>
      <c r="F808" s="1">
        <v>18.6</v>
      </c>
      <c r="G808" s="1">
        <v>37.7</v>
      </c>
      <c r="H808" s="1">
        <v>41.3</v>
      </c>
      <c r="I808" s="1">
        <v>61.5</v>
      </c>
      <c r="J808" s="1">
        <v>66.1</v>
      </c>
      <c r="K808" s="1">
        <v>69.7</v>
      </c>
      <c r="L808" s="1">
        <v>71.7</v>
      </c>
      <c r="M808" s="1">
        <v>54.6</v>
      </c>
      <c r="N808" s="1">
        <v>51.7</v>
      </c>
      <c r="O808" s="1">
        <v>37.5</v>
      </c>
      <c r="P808" s="1">
        <v>28.8</v>
      </c>
      <c r="R808" s="1">
        <f t="shared" si="228"/>
        <v>45.24166666666667</v>
      </c>
      <c r="S808" s="14"/>
      <c r="T808" s="1">
        <f t="shared" si="229"/>
        <v>71.7</v>
      </c>
      <c r="U808" s="1">
        <f t="shared" si="230"/>
        <v>3.7</v>
      </c>
      <c r="V808">
        <f t="shared" si="231"/>
        <v>12</v>
      </c>
      <c r="X808" s="1">
        <f t="shared" si="232"/>
        <v>46.833333333333336</v>
      </c>
      <c r="Y808" s="2">
        <f t="shared" si="233"/>
        <v>44.21333333333333</v>
      </c>
      <c r="Z808" s="1">
        <f t="shared" si="234"/>
        <v>69.16666666666667</v>
      </c>
      <c r="AA808" s="2">
        <f t="shared" si="235"/>
        <v>69.29333333333334</v>
      </c>
      <c r="AB808" s="1">
        <f t="shared" si="236"/>
        <v>47.93333333333334</v>
      </c>
      <c r="AC808" s="2">
        <f t="shared" si="237"/>
        <v>47.653333333333336</v>
      </c>
      <c r="AD808" s="1">
        <f t="shared" si="238"/>
        <v>24.73333333333333</v>
      </c>
      <c r="AE808" s="2">
        <f t="shared" si="239"/>
        <v>17.119999999999997</v>
      </c>
      <c r="AF808" s="2">
        <f t="shared" si="240"/>
        <v>44.28</v>
      </c>
      <c r="AG808" s="2">
        <f t="shared" si="241"/>
        <v>60.81666666666666</v>
      </c>
      <c r="AH808" s="2">
        <f t="shared" si="242"/>
        <v>32.800000000000004</v>
      </c>
      <c r="AI808" s="2">
        <f t="shared" si="243"/>
        <v>47.96666666666667</v>
      </c>
      <c r="AK808" s="1">
        <f t="shared" si="244"/>
        <v>38.15</v>
      </c>
      <c r="AL808" s="1">
        <f t="shared" si="245"/>
        <v>52.333333333333336</v>
      </c>
      <c r="AM808" s="1">
        <f t="shared" si="246"/>
        <v>47.16666666666667</v>
      </c>
    </row>
    <row r="809" spans="1:39" ht="12.75">
      <c r="A809">
        <v>47</v>
      </c>
      <c r="B809">
        <v>7</v>
      </c>
      <c r="C809">
        <v>2</v>
      </c>
      <c r="D809">
        <v>1919</v>
      </c>
      <c r="E809" s="1">
        <v>22.5</v>
      </c>
      <c r="F809" s="1">
        <v>22.9</v>
      </c>
      <c r="G809" s="1">
        <v>33.4</v>
      </c>
      <c r="H809" s="1">
        <v>46.4</v>
      </c>
      <c r="I809" s="1">
        <v>55.6</v>
      </c>
      <c r="J809" s="1">
        <v>71.2</v>
      </c>
      <c r="K809" s="1">
        <v>74.2</v>
      </c>
      <c r="L809" s="1">
        <v>67.7</v>
      </c>
      <c r="M809" s="1">
        <v>63.7</v>
      </c>
      <c r="N809" s="1">
        <v>49</v>
      </c>
      <c r="O809" s="1">
        <v>31.1</v>
      </c>
      <c r="P809" s="1">
        <v>10.5</v>
      </c>
      <c r="R809" s="1">
        <f t="shared" si="228"/>
        <v>45.68333333333333</v>
      </c>
      <c r="S809" s="14"/>
      <c r="T809" s="1">
        <f t="shared" si="229"/>
        <v>74.2</v>
      </c>
      <c r="U809" s="1">
        <f t="shared" si="230"/>
        <v>10.5</v>
      </c>
      <c r="V809">
        <f t="shared" si="231"/>
        <v>12</v>
      </c>
      <c r="X809" s="1">
        <f t="shared" si="232"/>
        <v>45.13333333333333</v>
      </c>
      <c r="Y809" s="2">
        <f t="shared" si="233"/>
        <v>45.43333333333333</v>
      </c>
      <c r="Z809" s="1">
        <f t="shared" si="234"/>
        <v>71.03333333333335</v>
      </c>
      <c r="AA809" s="2">
        <f t="shared" si="235"/>
        <v>69.7</v>
      </c>
      <c r="AB809" s="1">
        <f t="shared" si="236"/>
        <v>47.93333333333334</v>
      </c>
      <c r="AC809" s="2">
        <f t="shared" si="237"/>
        <v>47.88666666666667</v>
      </c>
      <c r="AD809" s="1">
        <f t="shared" si="238"/>
        <v>12.4</v>
      </c>
      <c r="AE809" s="2">
        <f t="shared" si="239"/>
        <v>18.706666666666667</v>
      </c>
      <c r="AF809" s="2">
        <f t="shared" si="240"/>
        <v>45.17999999999999</v>
      </c>
      <c r="AG809" s="2">
        <f t="shared" si="241"/>
        <v>63.133333333333326</v>
      </c>
      <c r="AH809" s="2">
        <f t="shared" si="242"/>
        <v>25.016666666666662</v>
      </c>
      <c r="AI809" s="2">
        <f t="shared" si="243"/>
        <v>42.95833333333332</v>
      </c>
      <c r="AK809" s="1">
        <f t="shared" si="244"/>
        <v>42</v>
      </c>
      <c r="AL809" s="1">
        <f t="shared" si="245"/>
        <v>49.366666666666674</v>
      </c>
      <c r="AM809" s="1">
        <f t="shared" si="246"/>
        <v>43.400000000000006</v>
      </c>
    </row>
    <row r="810" spans="1:39" ht="12.75">
      <c r="A810">
        <v>47</v>
      </c>
      <c r="B810">
        <v>7</v>
      </c>
      <c r="C810">
        <v>2</v>
      </c>
      <c r="D810">
        <v>1920</v>
      </c>
      <c r="E810" s="1">
        <v>9.3</v>
      </c>
      <c r="F810" s="1">
        <v>17.4</v>
      </c>
      <c r="G810" s="1">
        <v>32.8</v>
      </c>
      <c r="H810" s="1">
        <v>40.4</v>
      </c>
      <c r="I810" s="1">
        <v>56.1</v>
      </c>
      <c r="J810" s="1">
        <v>68.6</v>
      </c>
      <c r="K810" s="1">
        <v>69.4</v>
      </c>
      <c r="L810" s="1">
        <v>67.2</v>
      </c>
      <c r="M810" s="1">
        <v>63.7</v>
      </c>
      <c r="N810" s="1">
        <v>55.4</v>
      </c>
      <c r="O810" s="1">
        <v>32.4</v>
      </c>
      <c r="P810" s="1">
        <v>24.4</v>
      </c>
      <c r="R810" s="1">
        <f t="shared" si="228"/>
        <v>44.758333333333326</v>
      </c>
      <c r="S810" s="14"/>
      <c r="T810" s="1">
        <f t="shared" si="229"/>
        <v>69.4</v>
      </c>
      <c r="U810" s="1">
        <f t="shared" si="230"/>
        <v>9.3</v>
      </c>
      <c r="V810">
        <f t="shared" si="231"/>
        <v>12</v>
      </c>
      <c r="X810" s="1">
        <f t="shared" si="232"/>
        <v>43.099999999999994</v>
      </c>
      <c r="Y810" s="2">
        <f t="shared" si="233"/>
        <v>46.54666666666667</v>
      </c>
      <c r="Z810" s="1">
        <f t="shared" si="234"/>
        <v>68.39999999999999</v>
      </c>
      <c r="AA810" s="2">
        <f t="shared" si="235"/>
        <v>70.20666666666668</v>
      </c>
      <c r="AB810" s="1">
        <f t="shared" si="236"/>
        <v>50.5</v>
      </c>
      <c r="AC810" s="2">
        <f t="shared" si="237"/>
        <v>49.35333333333333</v>
      </c>
      <c r="AD810" s="1">
        <f t="shared" si="238"/>
        <v>24.899999999999995</v>
      </c>
      <c r="AE810" s="2">
        <f t="shared" si="239"/>
        <v>20.106666666666666</v>
      </c>
      <c r="AF810" s="2">
        <f t="shared" si="240"/>
        <v>46.334999999999994</v>
      </c>
      <c r="AG810" s="2">
        <f t="shared" si="241"/>
        <v>60.9</v>
      </c>
      <c r="AH810" s="2">
        <f t="shared" si="242"/>
        <v>33.5</v>
      </c>
      <c r="AI810" s="2">
        <f t="shared" si="243"/>
        <v>49.65</v>
      </c>
      <c r="AK810" s="1">
        <f t="shared" si="244"/>
        <v>37.43333333333333</v>
      </c>
      <c r="AL810" s="1">
        <f t="shared" si="245"/>
        <v>52.083333333333336</v>
      </c>
      <c r="AM810" s="1">
        <f t="shared" si="246"/>
        <v>48.766666666666666</v>
      </c>
    </row>
    <row r="811" spans="1:39" ht="12.75">
      <c r="A811">
        <v>47</v>
      </c>
      <c r="B811">
        <v>7</v>
      </c>
      <c r="C811">
        <v>2</v>
      </c>
      <c r="D811">
        <v>1921</v>
      </c>
      <c r="E811" s="1">
        <v>24.4</v>
      </c>
      <c r="F811" s="1">
        <v>25.9</v>
      </c>
      <c r="G811" s="1">
        <v>38.5</v>
      </c>
      <c r="H811" s="1">
        <v>50.9</v>
      </c>
      <c r="I811" s="1">
        <v>60.4</v>
      </c>
      <c r="J811" s="1">
        <v>72.6</v>
      </c>
      <c r="K811" s="1">
        <v>76.8</v>
      </c>
      <c r="L811" s="1">
        <v>69.6</v>
      </c>
      <c r="M811" s="1">
        <v>64.5</v>
      </c>
      <c r="N811" s="1">
        <v>49.8</v>
      </c>
      <c r="O811" s="1">
        <v>30.2</v>
      </c>
      <c r="P811" s="1">
        <v>23.7</v>
      </c>
      <c r="R811" s="1">
        <f t="shared" si="228"/>
        <v>48.94166666666667</v>
      </c>
      <c r="S811" s="14"/>
      <c r="T811" s="1">
        <f t="shared" si="229"/>
        <v>76.8</v>
      </c>
      <c r="U811" s="1">
        <f t="shared" si="230"/>
        <v>23.7</v>
      </c>
      <c r="V811">
        <f t="shared" si="231"/>
        <v>12</v>
      </c>
      <c r="X811" s="1">
        <f t="shared" si="232"/>
        <v>49.93333333333334</v>
      </c>
      <c r="Y811" s="2">
        <f t="shared" si="233"/>
        <v>45.61999999999999</v>
      </c>
      <c r="Z811" s="1">
        <f t="shared" si="234"/>
        <v>72.99999999999999</v>
      </c>
      <c r="AA811" s="2">
        <f t="shared" si="235"/>
        <v>70.63333333333334</v>
      </c>
      <c r="AB811" s="1">
        <f t="shared" si="236"/>
        <v>48.166666666666664</v>
      </c>
      <c r="AC811" s="2">
        <f t="shared" si="237"/>
        <v>49.39333333333333</v>
      </c>
      <c r="AD811" s="1">
        <f t="shared" si="238"/>
        <v>19.766666666666666</v>
      </c>
      <c r="AE811" s="2">
        <f t="shared" si="239"/>
        <v>19.273333333333333</v>
      </c>
      <c r="AF811" s="2">
        <f t="shared" si="240"/>
        <v>46.48333333333333</v>
      </c>
      <c r="AG811" s="2">
        <f t="shared" si="241"/>
        <v>65.8</v>
      </c>
      <c r="AH811" s="2">
        <f t="shared" si="242"/>
        <v>28.883333333333336</v>
      </c>
      <c r="AI811" s="2">
        <f t="shared" si="243"/>
        <v>46.25</v>
      </c>
      <c r="AK811" s="1">
        <f t="shared" si="244"/>
        <v>45.449999999999996</v>
      </c>
      <c r="AL811" s="1">
        <f t="shared" si="245"/>
        <v>52.43333333333333</v>
      </c>
      <c r="AM811" s="1">
        <f t="shared" si="246"/>
        <v>46.83333333333333</v>
      </c>
    </row>
    <row r="812" spans="1:39" ht="12.75">
      <c r="A812">
        <v>47</v>
      </c>
      <c r="B812">
        <v>7</v>
      </c>
      <c r="C812">
        <v>2</v>
      </c>
      <c r="D812">
        <v>1922</v>
      </c>
      <c r="E812" s="1">
        <v>15.2</v>
      </c>
      <c r="F812" s="1">
        <v>20.4</v>
      </c>
      <c r="G812" s="1">
        <v>34</v>
      </c>
      <c r="H812" s="1">
        <v>46.2</v>
      </c>
      <c r="I812" s="1">
        <v>63</v>
      </c>
      <c r="J812" s="1">
        <v>68.6</v>
      </c>
      <c r="K812" s="1">
        <v>69</v>
      </c>
      <c r="L812" s="1">
        <v>70.7</v>
      </c>
      <c r="M812" s="1">
        <v>64.2</v>
      </c>
      <c r="N812" s="1">
        <v>52.4</v>
      </c>
      <c r="O812" s="1">
        <v>40.1</v>
      </c>
      <c r="P812" s="1">
        <v>20.8</v>
      </c>
      <c r="R812" s="1">
        <f t="shared" si="228"/>
        <v>47.04999999999999</v>
      </c>
      <c r="S812" s="14"/>
      <c r="T812" s="1">
        <f t="shared" si="229"/>
        <v>70.7</v>
      </c>
      <c r="U812" s="1">
        <f t="shared" si="230"/>
        <v>15.2</v>
      </c>
      <c r="V812">
        <f t="shared" si="231"/>
        <v>12</v>
      </c>
      <c r="X812" s="1">
        <f t="shared" si="232"/>
        <v>47.73333333333333</v>
      </c>
      <c r="Y812" s="2">
        <f t="shared" si="233"/>
        <v>44.94666666666666</v>
      </c>
      <c r="Z812" s="1">
        <f t="shared" si="234"/>
        <v>69.43333333333334</v>
      </c>
      <c r="AA812" s="2">
        <f t="shared" si="235"/>
        <v>69.70666666666666</v>
      </c>
      <c r="AB812" s="1">
        <f t="shared" si="236"/>
        <v>52.23333333333333</v>
      </c>
      <c r="AC812" s="2">
        <f t="shared" si="237"/>
        <v>49.493333333333325</v>
      </c>
      <c r="AD812" s="1">
        <f t="shared" si="238"/>
        <v>18.733333333333334</v>
      </c>
      <c r="AE812" s="2">
        <f t="shared" si="239"/>
        <v>20.43333333333333</v>
      </c>
      <c r="AF812" s="2">
        <f t="shared" si="240"/>
        <v>45.90333333333332</v>
      </c>
      <c r="AG812" s="2">
        <f t="shared" si="241"/>
        <v>63.61666666666667</v>
      </c>
      <c r="AH812" s="2">
        <f t="shared" si="242"/>
        <v>28.96666666666667</v>
      </c>
      <c r="AI812" s="2">
        <f t="shared" si="243"/>
        <v>45.85</v>
      </c>
      <c r="AK812" s="1">
        <f t="shared" si="244"/>
        <v>41.233333333333334</v>
      </c>
      <c r="AL812" s="1">
        <f t="shared" si="245"/>
        <v>52.86666666666667</v>
      </c>
      <c r="AM812" s="1">
        <f t="shared" si="246"/>
        <v>45.858333333333334</v>
      </c>
    </row>
    <row r="813" spans="1:39" ht="12.75">
      <c r="A813">
        <v>47</v>
      </c>
      <c r="B813">
        <v>7</v>
      </c>
      <c r="C813">
        <v>2</v>
      </c>
      <c r="D813">
        <v>1923</v>
      </c>
      <c r="E813" s="1">
        <v>21.1</v>
      </c>
      <c r="F813" s="1">
        <v>14.3</v>
      </c>
      <c r="G813" s="1">
        <v>25.1</v>
      </c>
      <c r="H813" s="1">
        <v>43.7</v>
      </c>
      <c r="I813" s="1">
        <v>57.8</v>
      </c>
      <c r="J813" s="1">
        <v>71.1</v>
      </c>
      <c r="K813" s="1">
        <v>74.5</v>
      </c>
      <c r="L813" s="1">
        <v>68.3</v>
      </c>
      <c r="M813" s="1">
        <v>61</v>
      </c>
      <c r="N813" s="1">
        <v>46.4</v>
      </c>
      <c r="O813" s="1">
        <v>37</v>
      </c>
      <c r="P813" s="1">
        <v>31.5</v>
      </c>
      <c r="R813" s="1">
        <f t="shared" si="228"/>
        <v>45.98333333333333</v>
      </c>
      <c r="S813" s="14"/>
      <c r="T813" s="1">
        <f t="shared" si="229"/>
        <v>74.5</v>
      </c>
      <c r="U813" s="1">
        <f t="shared" si="230"/>
        <v>14.3</v>
      </c>
      <c r="V813">
        <f t="shared" si="231"/>
        <v>12</v>
      </c>
      <c r="X813" s="1">
        <f t="shared" si="232"/>
        <v>42.2</v>
      </c>
      <c r="Y813" s="2">
        <f t="shared" si="233"/>
        <v>45.806666666666665</v>
      </c>
      <c r="Z813" s="1">
        <f t="shared" si="234"/>
        <v>71.3</v>
      </c>
      <c r="AA813" s="2">
        <f t="shared" si="235"/>
        <v>69.9</v>
      </c>
      <c r="AB813" s="1">
        <f t="shared" si="236"/>
        <v>48.13333333333333</v>
      </c>
      <c r="AC813" s="2">
        <f t="shared" si="237"/>
        <v>48.54</v>
      </c>
      <c r="AD813" s="1">
        <f t="shared" si="238"/>
        <v>20.566666666666666</v>
      </c>
      <c r="AE813" s="2">
        <f t="shared" si="239"/>
        <v>19.453333333333333</v>
      </c>
      <c r="AF813" s="2">
        <f t="shared" si="240"/>
        <v>46.03</v>
      </c>
      <c r="AG813" s="2">
        <f t="shared" si="241"/>
        <v>62.73333333333333</v>
      </c>
      <c r="AH813" s="2">
        <f t="shared" si="242"/>
        <v>29.000000000000004</v>
      </c>
      <c r="AI813" s="2">
        <f t="shared" si="243"/>
        <v>43.800000000000004</v>
      </c>
      <c r="AK813" s="1">
        <f t="shared" si="244"/>
        <v>38.85</v>
      </c>
      <c r="AL813" s="1">
        <f t="shared" si="245"/>
        <v>53.116666666666674</v>
      </c>
      <c r="AM813" s="1">
        <f t="shared" si="246"/>
        <v>44.79166666666667</v>
      </c>
    </row>
    <row r="814" spans="1:39" ht="12.75">
      <c r="A814">
        <v>47</v>
      </c>
      <c r="B814">
        <v>7</v>
      </c>
      <c r="C814">
        <v>2</v>
      </c>
      <c r="D814">
        <v>1924</v>
      </c>
      <c r="E814" s="1">
        <v>8.4</v>
      </c>
      <c r="F814" s="1">
        <v>21.8</v>
      </c>
      <c r="G814" s="1">
        <v>28.9</v>
      </c>
      <c r="H814" s="1">
        <v>45.8</v>
      </c>
      <c r="I814" s="1">
        <v>50.6</v>
      </c>
      <c r="J814" s="1">
        <v>63.3</v>
      </c>
      <c r="K814" s="1">
        <v>67.9</v>
      </c>
      <c r="L814" s="1">
        <v>68</v>
      </c>
      <c r="M814" s="1">
        <v>56</v>
      </c>
      <c r="N814" s="1">
        <v>54.5</v>
      </c>
      <c r="O814" s="1">
        <v>34.8</v>
      </c>
      <c r="P814" s="1">
        <v>13.4</v>
      </c>
      <c r="R814" s="1">
        <f t="shared" si="228"/>
        <v>42.78333333333334</v>
      </c>
      <c r="S814" s="14"/>
      <c r="T814" s="1">
        <f t="shared" si="229"/>
        <v>68</v>
      </c>
      <c r="U814" s="1">
        <f t="shared" si="230"/>
        <v>8.4</v>
      </c>
      <c r="V814">
        <f t="shared" si="231"/>
        <v>12</v>
      </c>
      <c r="X814" s="1">
        <f t="shared" si="232"/>
        <v>41.76666666666666</v>
      </c>
      <c r="Y814" s="2">
        <f t="shared" si="233"/>
        <v>44.38</v>
      </c>
      <c r="Z814" s="1">
        <f t="shared" si="234"/>
        <v>66.39999999999999</v>
      </c>
      <c r="AA814" s="2">
        <f t="shared" si="235"/>
        <v>68.84</v>
      </c>
      <c r="AB814" s="1">
        <f t="shared" si="236"/>
        <v>48.43333333333334</v>
      </c>
      <c r="AC814" s="2">
        <f t="shared" si="237"/>
        <v>47.99333333333333</v>
      </c>
      <c r="AD814" s="1">
        <f t="shared" si="238"/>
        <v>18.2</v>
      </c>
      <c r="AE814" s="2">
        <f t="shared" si="239"/>
        <v>19.466666666666665</v>
      </c>
      <c r="AF814" s="2">
        <f t="shared" si="240"/>
        <v>45.06</v>
      </c>
      <c r="AG814" s="2">
        <f t="shared" si="241"/>
        <v>58.6</v>
      </c>
      <c r="AH814" s="2">
        <f t="shared" si="242"/>
        <v>29.900000000000002</v>
      </c>
      <c r="AI814" s="2">
        <f t="shared" si="243"/>
        <v>46.666666666666664</v>
      </c>
      <c r="AK814" s="1">
        <f t="shared" si="244"/>
        <v>36.46666666666667</v>
      </c>
      <c r="AL814" s="1">
        <f t="shared" si="245"/>
        <v>49.099999999999994</v>
      </c>
      <c r="AM814" s="1">
        <f t="shared" si="246"/>
        <v>45.516666666666666</v>
      </c>
    </row>
    <row r="815" spans="1:39" ht="12.75">
      <c r="A815">
        <v>47</v>
      </c>
      <c r="B815">
        <v>7</v>
      </c>
      <c r="C815">
        <v>2</v>
      </c>
      <c r="D815">
        <v>1925</v>
      </c>
      <c r="E815" s="1">
        <v>16.8</v>
      </c>
      <c r="F815" s="1">
        <v>24.4</v>
      </c>
      <c r="G815" s="1">
        <v>35.5</v>
      </c>
      <c r="H815" s="1">
        <v>52.6</v>
      </c>
      <c r="I815" s="1">
        <v>54.1</v>
      </c>
      <c r="J815" s="1">
        <v>68.2</v>
      </c>
      <c r="K815" s="1">
        <v>70.4</v>
      </c>
      <c r="L815" s="1">
        <v>69.5</v>
      </c>
      <c r="M815" s="1">
        <v>65.8</v>
      </c>
      <c r="N815" s="1">
        <v>38.9</v>
      </c>
      <c r="O815" s="1">
        <v>32.5</v>
      </c>
      <c r="P815" s="1">
        <v>16</v>
      </c>
      <c r="R815" s="1">
        <f t="shared" si="228"/>
        <v>45.39166666666667</v>
      </c>
      <c r="S815" s="14"/>
      <c r="T815" s="1">
        <f t="shared" si="229"/>
        <v>70.4</v>
      </c>
      <c r="U815" s="1">
        <f t="shared" si="230"/>
        <v>16</v>
      </c>
      <c r="V815">
        <f t="shared" si="231"/>
        <v>12</v>
      </c>
      <c r="X815" s="1">
        <f t="shared" si="232"/>
        <v>47.4</v>
      </c>
      <c r="Y815" s="2">
        <f t="shared" si="233"/>
        <v>44.040000000000006</v>
      </c>
      <c r="Z815" s="1">
        <f t="shared" si="234"/>
        <v>69.36666666666667</v>
      </c>
      <c r="AA815" s="2">
        <f t="shared" si="235"/>
        <v>68.17333333333333</v>
      </c>
      <c r="AB815" s="1">
        <f t="shared" si="236"/>
        <v>45.73333333333333</v>
      </c>
      <c r="AC815" s="2">
        <f t="shared" si="237"/>
        <v>47.65333333333333</v>
      </c>
      <c r="AD815" s="1">
        <f t="shared" si="238"/>
        <v>20</v>
      </c>
      <c r="AE815" s="2">
        <f t="shared" si="239"/>
        <v>19.73333333333333</v>
      </c>
      <c r="AF815" s="2">
        <f t="shared" si="240"/>
        <v>44.760000000000005</v>
      </c>
      <c r="AG815" s="2">
        <f t="shared" si="241"/>
        <v>63.43333333333334</v>
      </c>
      <c r="AH815" s="2">
        <f t="shared" si="242"/>
        <v>26.283333333333335</v>
      </c>
      <c r="AI815" s="2">
        <f t="shared" si="243"/>
        <v>43.583333333333336</v>
      </c>
      <c r="AK815" s="1">
        <f t="shared" si="244"/>
        <v>41.93333333333334</v>
      </c>
      <c r="AL815" s="1">
        <f t="shared" si="245"/>
        <v>48.85</v>
      </c>
      <c r="AM815" s="1">
        <f t="shared" si="246"/>
        <v>43.99166666666667</v>
      </c>
    </row>
    <row r="816" spans="1:39" ht="12.75">
      <c r="A816">
        <v>47</v>
      </c>
      <c r="B816">
        <v>7</v>
      </c>
      <c r="C816">
        <v>2</v>
      </c>
      <c r="D816">
        <v>1926</v>
      </c>
      <c r="E816" s="1">
        <v>18.2</v>
      </c>
      <c r="F816" s="1">
        <v>25.8</v>
      </c>
      <c r="G816" s="1">
        <v>26.3</v>
      </c>
      <c r="H816" s="1">
        <v>42.4</v>
      </c>
      <c r="I816" s="1">
        <v>59.7</v>
      </c>
      <c r="J816" s="1">
        <v>62.4</v>
      </c>
      <c r="K816" s="1">
        <v>71.3</v>
      </c>
      <c r="L816" s="1">
        <v>69.4</v>
      </c>
      <c r="M816" s="1">
        <v>60.1</v>
      </c>
      <c r="N816" s="1">
        <v>46.8</v>
      </c>
      <c r="O816" s="1">
        <v>29.4</v>
      </c>
      <c r="P816" s="1">
        <v>17.3</v>
      </c>
      <c r="R816" s="1">
        <f t="shared" si="228"/>
        <v>44.09166666666667</v>
      </c>
      <c r="S816" s="14"/>
      <c r="T816" s="1">
        <f t="shared" si="229"/>
        <v>71.3</v>
      </c>
      <c r="U816" s="1">
        <f t="shared" si="230"/>
        <v>17.3</v>
      </c>
      <c r="V816">
        <f t="shared" si="231"/>
        <v>12</v>
      </c>
      <c r="X816" s="1">
        <f t="shared" si="232"/>
        <v>42.800000000000004</v>
      </c>
      <c r="Y816" s="2">
        <f t="shared" si="233"/>
        <v>44.626666666666665</v>
      </c>
      <c r="Z816" s="1">
        <f t="shared" si="234"/>
        <v>67.7</v>
      </c>
      <c r="AA816" s="2">
        <f t="shared" si="235"/>
        <v>67.55333333333331</v>
      </c>
      <c r="AB816" s="1">
        <f t="shared" si="236"/>
        <v>45.43333333333334</v>
      </c>
      <c r="AC816" s="2">
        <f t="shared" si="237"/>
        <v>47.7</v>
      </c>
      <c r="AD816" s="1">
        <f t="shared" si="238"/>
        <v>19.833333333333332</v>
      </c>
      <c r="AE816" s="2">
        <f t="shared" si="239"/>
        <v>18.333333333333332</v>
      </c>
      <c r="AF816" s="2">
        <f t="shared" si="240"/>
        <v>44.795</v>
      </c>
      <c r="AG816" s="2">
        <f t="shared" si="241"/>
        <v>60.88333333333335</v>
      </c>
      <c r="AH816" s="2">
        <f t="shared" si="242"/>
        <v>28.849999999999998</v>
      </c>
      <c r="AI816" s="2">
        <f t="shared" si="243"/>
        <v>44.708333333333336</v>
      </c>
      <c r="AK816" s="1">
        <f t="shared" si="244"/>
        <v>39.13333333333333</v>
      </c>
      <c r="AL816" s="1">
        <f t="shared" si="245"/>
        <v>49.04999999999999</v>
      </c>
      <c r="AM816" s="1">
        <f t="shared" si="246"/>
        <v>44.875</v>
      </c>
    </row>
    <row r="817" spans="1:39" ht="12.75">
      <c r="A817">
        <v>47</v>
      </c>
      <c r="B817">
        <v>7</v>
      </c>
      <c r="C817">
        <v>2</v>
      </c>
      <c r="D817">
        <v>1927</v>
      </c>
      <c r="E817" s="1">
        <v>14.8</v>
      </c>
      <c r="F817" s="1">
        <v>27.4</v>
      </c>
      <c r="G817" s="1">
        <v>37.4</v>
      </c>
      <c r="H817" s="1">
        <v>45.7</v>
      </c>
      <c r="I817" s="1">
        <v>55</v>
      </c>
      <c r="J817" s="1">
        <v>63.9</v>
      </c>
      <c r="K817" s="1">
        <v>70.3</v>
      </c>
      <c r="L817" s="1">
        <v>64.1</v>
      </c>
      <c r="M817" s="1">
        <v>64.4</v>
      </c>
      <c r="N817" s="1">
        <v>51.5</v>
      </c>
      <c r="O817" s="1">
        <v>35.7</v>
      </c>
      <c r="P817" s="1">
        <v>16.4</v>
      </c>
      <c r="R817" s="1">
        <f t="shared" si="228"/>
        <v>45.550000000000004</v>
      </c>
      <c r="S817" s="14"/>
      <c r="T817" s="1">
        <f t="shared" si="229"/>
        <v>70.3</v>
      </c>
      <c r="U817" s="1">
        <f t="shared" si="230"/>
        <v>14.8</v>
      </c>
      <c r="V817">
        <f t="shared" si="231"/>
        <v>12</v>
      </c>
      <c r="X817" s="1">
        <f t="shared" si="232"/>
        <v>46.03333333333333</v>
      </c>
      <c r="Y817" s="2">
        <f t="shared" si="233"/>
        <v>45.486666666666665</v>
      </c>
      <c r="Z817" s="1">
        <f t="shared" si="234"/>
        <v>66.1</v>
      </c>
      <c r="AA817" s="2">
        <f t="shared" si="235"/>
        <v>67.96000000000001</v>
      </c>
      <c r="AB817" s="1">
        <f t="shared" si="236"/>
        <v>50.53333333333334</v>
      </c>
      <c r="AC817" s="2">
        <f t="shared" si="237"/>
        <v>47.25333333333333</v>
      </c>
      <c r="AD817" s="1">
        <f t="shared" si="238"/>
        <v>20.066666666666666</v>
      </c>
      <c r="AE817" s="2">
        <f t="shared" si="239"/>
        <v>18.69333333333333</v>
      </c>
      <c r="AF817" s="2">
        <f t="shared" si="240"/>
        <v>44.89833333333334</v>
      </c>
      <c r="AG817" s="2">
        <f t="shared" si="241"/>
        <v>60.56666666666666</v>
      </c>
      <c r="AH817" s="2">
        <f t="shared" si="242"/>
        <v>30.233333333333334</v>
      </c>
      <c r="AI817" s="2">
        <f t="shared" si="243"/>
        <v>45.425000000000004</v>
      </c>
      <c r="AK817" s="1">
        <f t="shared" si="244"/>
        <v>40.7</v>
      </c>
      <c r="AL817" s="1">
        <f t="shared" si="245"/>
        <v>50.4</v>
      </c>
      <c r="AM817" s="1">
        <f t="shared" si="246"/>
        <v>45.349999999999994</v>
      </c>
    </row>
    <row r="818" spans="1:39" ht="12.75">
      <c r="A818">
        <v>47</v>
      </c>
      <c r="B818">
        <v>7</v>
      </c>
      <c r="C818">
        <v>2</v>
      </c>
      <c r="D818">
        <v>1928</v>
      </c>
      <c r="E818" s="1">
        <v>19.7</v>
      </c>
      <c r="F818" s="1">
        <v>24.1</v>
      </c>
      <c r="G818" s="1">
        <v>34</v>
      </c>
      <c r="H818" s="1">
        <v>41.5</v>
      </c>
      <c r="I818" s="1">
        <v>59.9</v>
      </c>
      <c r="J818" s="1">
        <v>62.6</v>
      </c>
      <c r="K818" s="1">
        <v>72</v>
      </c>
      <c r="L818" s="1">
        <v>70</v>
      </c>
      <c r="M818" s="1">
        <v>57.7</v>
      </c>
      <c r="N818" s="1">
        <v>51.4</v>
      </c>
      <c r="O818" s="1">
        <v>36</v>
      </c>
      <c r="P818" s="1">
        <v>25</v>
      </c>
      <c r="R818" s="1">
        <f t="shared" si="228"/>
        <v>46.158333333333324</v>
      </c>
      <c r="S818" s="14"/>
      <c r="T818" s="1">
        <f t="shared" si="229"/>
        <v>72</v>
      </c>
      <c r="U818" s="1">
        <f t="shared" si="230"/>
        <v>19.7</v>
      </c>
      <c r="V818">
        <f t="shared" si="231"/>
        <v>12</v>
      </c>
      <c r="X818" s="1">
        <f t="shared" si="232"/>
        <v>45.13333333333333</v>
      </c>
      <c r="Y818" s="2">
        <f t="shared" si="233"/>
        <v>45.28</v>
      </c>
      <c r="Z818" s="1">
        <f t="shared" si="234"/>
        <v>68.2</v>
      </c>
      <c r="AA818" s="2">
        <f t="shared" si="235"/>
        <v>68.3</v>
      </c>
      <c r="AB818" s="1">
        <f t="shared" si="236"/>
        <v>48.36666666666667</v>
      </c>
      <c r="AC818" s="2">
        <f t="shared" si="237"/>
        <v>47.92666666666666</v>
      </c>
      <c r="AD818" s="1">
        <f t="shared" si="238"/>
        <v>13.566666666666668</v>
      </c>
      <c r="AE818" s="2">
        <f t="shared" si="239"/>
        <v>19.906666666666666</v>
      </c>
      <c r="AF818" s="2">
        <f t="shared" si="240"/>
        <v>45.165000000000006</v>
      </c>
      <c r="AG818" s="2">
        <f t="shared" si="241"/>
        <v>60.61666666666667</v>
      </c>
      <c r="AH818" s="2">
        <f t="shared" si="242"/>
        <v>27.266666666666666</v>
      </c>
      <c r="AI818" s="2">
        <f t="shared" si="243"/>
        <v>44.35</v>
      </c>
      <c r="AK818" s="1">
        <f t="shared" si="244"/>
        <v>40.3</v>
      </c>
      <c r="AL818" s="1">
        <f t="shared" si="245"/>
        <v>52.01666666666667</v>
      </c>
      <c r="AM818" s="1">
        <f t="shared" si="246"/>
        <v>44.22500000000001</v>
      </c>
    </row>
    <row r="819" spans="1:39" ht="12.75">
      <c r="A819">
        <v>47</v>
      </c>
      <c r="B819">
        <v>7</v>
      </c>
      <c r="C819">
        <v>2</v>
      </c>
      <c r="D819">
        <v>1929</v>
      </c>
      <c r="E819" s="1">
        <v>5</v>
      </c>
      <c r="F819" s="1">
        <v>10.7</v>
      </c>
      <c r="G819" s="1">
        <v>35.5</v>
      </c>
      <c r="H819" s="1">
        <v>48.1</v>
      </c>
      <c r="I819" s="1">
        <v>54.6</v>
      </c>
      <c r="J819" s="1">
        <v>64.7</v>
      </c>
      <c r="K819" s="1">
        <v>72.1</v>
      </c>
      <c r="L819" s="1">
        <v>68.5</v>
      </c>
      <c r="M819" s="1">
        <v>60.6</v>
      </c>
      <c r="N819" s="1">
        <v>48.1</v>
      </c>
      <c r="O819" s="1">
        <v>29.9</v>
      </c>
      <c r="P819" s="1">
        <v>21.8</v>
      </c>
      <c r="R819" s="1">
        <f t="shared" si="228"/>
        <v>43.300000000000004</v>
      </c>
      <c r="S819" s="14"/>
      <c r="T819" s="1">
        <f t="shared" si="229"/>
        <v>72.1</v>
      </c>
      <c r="U819" s="1">
        <f t="shared" si="230"/>
        <v>5</v>
      </c>
      <c r="V819">
        <f t="shared" si="231"/>
        <v>12</v>
      </c>
      <c r="X819" s="1">
        <f t="shared" si="232"/>
        <v>46.06666666666666</v>
      </c>
      <c r="Y819" s="2">
        <f t="shared" si="233"/>
        <v>45.693333333333335</v>
      </c>
      <c r="Z819" s="1">
        <f t="shared" si="234"/>
        <v>68.43333333333334</v>
      </c>
      <c r="AA819" s="2">
        <f t="shared" si="235"/>
        <v>69.37333333333333</v>
      </c>
      <c r="AB819" s="1">
        <f t="shared" si="236"/>
        <v>46.199999999999996</v>
      </c>
      <c r="AC819" s="2">
        <f t="shared" si="237"/>
        <v>49.68666666666666</v>
      </c>
      <c r="AD819" s="1">
        <f t="shared" si="238"/>
        <v>20</v>
      </c>
      <c r="AE819" s="2">
        <f t="shared" si="239"/>
        <v>21.3</v>
      </c>
      <c r="AF819" s="2">
        <f t="shared" si="240"/>
        <v>46.401666666666664</v>
      </c>
      <c r="AG819" s="2">
        <f t="shared" si="241"/>
        <v>61.43333333333334</v>
      </c>
      <c r="AH819" s="2">
        <f t="shared" si="242"/>
        <v>28.53333333333333</v>
      </c>
      <c r="AI819" s="2">
        <f t="shared" si="243"/>
        <v>46.13333333333333</v>
      </c>
      <c r="AK819" s="1">
        <f t="shared" si="244"/>
        <v>36.43333333333334</v>
      </c>
      <c r="AL819" s="1">
        <f t="shared" si="245"/>
        <v>50.166666666666664</v>
      </c>
      <c r="AM819" s="1">
        <f t="shared" si="246"/>
        <v>45.475</v>
      </c>
    </row>
    <row r="820" spans="1:39" ht="12.75">
      <c r="A820">
        <v>47</v>
      </c>
      <c r="B820">
        <v>7</v>
      </c>
      <c r="C820">
        <v>2</v>
      </c>
      <c r="D820">
        <v>1930</v>
      </c>
      <c r="E820" s="1">
        <v>8.8</v>
      </c>
      <c r="F820" s="1">
        <v>29.4</v>
      </c>
      <c r="G820" s="1">
        <v>33.2</v>
      </c>
      <c r="H820" s="1">
        <v>47.8</v>
      </c>
      <c r="I820" s="1">
        <v>58.1</v>
      </c>
      <c r="J820" s="1">
        <v>67.4</v>
      </c>
      <c r="K820" s="1">
        <v>73.8</v>
      </c>
      <c r="L820" s="1">
        <v>72</v>
      </c>
      <c r="M820" s="1">
        <v>63.3</v>
      </c>
      <c r="N820" s="1">
        <v>47.2</v>
      </c>
      <c r="O820" s="1">
        <v>36.8</v>
      </c>
      <c r="P820" s="1">
        <v>22.9</v>
      </c>
      <c r="R820" s="1">
        <f t="shared" si="228"/>
        <v>46.724999999999994</v>
      </c>
      <c r="S820" s="14"/>
      <c r="T820" s="1">
        <f t="shared" si="229"/>
        <v>73.8</v>
      </c>
      <c r="U820" s="1">
        <f t="shared" si="230"/>
        <v>8.8</v>
      </c>
      <c r="V820">
        <f t="shared" si="231"/>
        <v>12</v>
      </c>
      <c r="X820" s="1">
        <f t="shared" si="232"/>
        <v>46.36666666666667</v>
      </c>
      <c r="Y820" s="2">
        <f t="shared" si="233"/>
        <v>45.053333333333335</v>
      </c>
      <c r="Z820" s="1">
        <f t="shared" si="234"/>
        <v>71.06666666666666</v>
      </c>
      <c r="AA820" s="2">
        <f t="shared" si="235"/>
        <v>70.37333333333333</v>
      </c>
      <c r="AB820" s="1">
        <f t="shared" si="236"/>
        <v>49.1</v>
      </c>
      <c r="AC820" s="2">
        <f t="shared" si="237"/>
        <v>48.61999999999999</v>
      </c>
      <c r="AD820" s="1">
        <f t="shared" si="238"/>
        <v>26.066666666666666</v>
      </c>
      <c r="AE820" s="2">
        <f t="shared" si="239"/>
        <v>21.7</v>
      </c>
      <c r="AF820" s="2">
        <f t="shared" si="240"/>
        <v>46.400000000000006</v>
      </c>
      <c r="AG820" s="2">
        <f t="shared" si="241"/>
        <v>63.73333333333334</v>
      </c>
      <c r="AH820" s="2">
        <f t="shared" si="242"/>
        <v>32.300000000000004</v>
      </c>
      <c r="AI820" s="2">
        <f t="shared" si="243"/>
        <v>48.65</v>
      </c>
      <c r="AK820" s="1">
        <f t="shared" si="244"/>
        <v>40.78333333333334</v>
      </c>
      <c r="AL820" s="1">
        <f t="shared" si="245"/>
        <v>52.666666666666664</v>
      </c>
      <c r="AM820" s="1">
        <f t="shared" si="246"/>
        <v>48.19166666666666</v>
      </c>
    </row>
    <row r="821" spans="1:39" ht="12.75">
      <c r="A821">
        <v>47</v>
      </c>
      <c r="B821">
        <v>7</v>
      </c>
      <c r="C821">
        <v>2</v>
      </c>
      <c r="D821">
        <v>1931</v>
      </c>
      <c r="E821" s="1">
        <v>24.5</v>
      </c>
      <c r="F821" s="1">
        <v>30.8</v>
      </c>
      <c r="G821" s="1">
        <v>31.6</v>
      </c>
      <c r="H821" s="1">
        <v>48.1</v>
      </c>
      <c r="I821" s="1">
        <v>54.9</v>
      </c>
      <c r="J821" s="1">
        <v>72.4</v>
      </c>
      <c r="K821" s="1">
        <v>76.4</v>
      </c>
      <c r="L821" s="1">
        <v>70.4</v>
      </c>
      <c r="M821" s="1">
        <v>67.8</v>
      </c>
      <c r="N821" s="1">
        <v>53.4</v>
      </c>
      <c r="O821" s="1">
        <v>41.5</v>
      </c>
      <c r="P821" s="1">
        <v>31.5</v>
      </c>
      <c r="R821" s="1">
        <f t="shared" si="228"/>
        <v>50.275000000000006</v>
      </c>
      <c r="S821" s="14"/>
      <c r="T821" s="1">
        <f t="shared" si="229"/>
        <v>76.4</v>
      </c>
      <c r="U821" s="1">
        <f t="shared" si="230"/>
        <v>24.5</v>
      </c>
      <c r="V821">
        <f t="shared" si="231"/>
        <v>12</v>
      </c>
      <c r="X821" s="1">
        <f t="shared" si="232"/>
        <v>44.86666666666667</v>
      </c>
      <c r="Y821" s="2">
        <f t="shared" si="233"/>
        <v>44.966666666666676</v>
      </c>
      <c r="Z821" s="1">
        <f t="shared" si="234"/>
        <v>73.06666666666668</v>
      </c>
      <c r="AA821" s="2">
        <f t="shared" si="235"/>
        <v>71.17999999999999</v>
      </c>
      <c r="AB821" s="1">
        <f t="shared" si="236"/>
        <v>54.23333333333333</v>
      </c>
      <c r="AC821" s="2">
        <f t="shared" si="237"/>
        <v>48.67333333333333</v>
      </c>
      <c r="AD821" s="1">
        <f t="shared" si="238"/>
        <v>26.8</v>
      </c>
      <c r="AE821" s="2">
        <f t="shared" si="239"/>
        <v>23.346666666666664</v>
      </c>
      <c r="AF821" s="2">
        <f t="shared" si="240"/>
        <v>46.58666666666667</v>
      </c>
      <c r="AG821" s="2">
        <f t="shared" si="241"/>
        <v>65.00000000000001</v>
      </c>
      <c r="AH821" s="2">
        <f t="shared" si="242"/>
        <v>33.25</v>
      </c>
      <c r="AI821" s="2">
        <f t="shared" si="243"/>
        <v>48.01666666666667</v>
      </c>
      <c r="AK821" s="1">
        <f t="shared" si="244"/>
        <v>43.71666666666667</v>
      </c>
      <c r="AL821" s="1">
        <f t="shared" si="245"/>
        <v>56.833333333333336</v>
      </c>
      <c r="AM821" s="1">
        <f t="shared" si="246"/>
        <v>49.016666666666666</v>
      </c>
    </row>
    <row r="822" spans="1:39" ht="12.75">
      <c r="A822">
        <v>47</v>
      </c>
      <c r="B822">
        <v>7</v>
      </c>
      <c r="C822">
        <v>2</v>
      </c>
      <c r="D822">
        <v>1932</v>
      </c>
      <c r="E822" s="1">
        <v>23</v>
      </c>
      <c r="F822" s="1">
        <v>25.9</v>
      </c>
      <c r="G822" s="1">
        <v>24.2</v>
      </c>
      <c r="H822" s="1">
        <v>45.2</v>
      </c>
      <c r="I822" s="1">
        <v>59.1</v>
      </c>
      <c r="J822" s="1">
        <v>69.8</v>
      </c>
      <c r="K822" s="1">
        <v>73.4</v>
      </c>
      <c r="L822" s="1">
        <v>70.1</v>
      </c>
      <c r="M822" s="1">
        <v>59.1</v>
      </c>
      <c r="N822" s="1">
        <v>46.5</v>
      </c>
      <c r="O822" s="1">
        <v>30</v>
      </c>
      <c r="P822" s="1">
        <v>20.2</v>
      </c>
      <c r="R822" s="1">
        <f t="shared" si="228"/>
        <v>45.54166666666668</v>
      </c>
      <c r="S822" s="14"/>
      <c r="T822" s="1">
        <f t="shared" si="229"/>
        <v>73.4</v>
      </c>
      <c r="U822" s="1">
        <f t="shared" si="230"/>
        <v>20.2</v>
      </c>
      <c r="V822">
        <f t="shared" si="231"/>
        <v>12</v>
      </c>
      <c r="X822" s="1">
        <f t="shared" si="232"/>
        <v>42.833333333333336</v>
      </c>
      <c r="Y822" s="2">
        <f t="shared" si="233"/>
        <v>45.160000000000004</v>
      </c>
      <c r="Z822" s="1">
        <f t="shared" si="234"/>
        <v>71.1</v>
      </c>
      <c r="AA822" s="2">
        <f t="shared" si="235"/>
        <v>71.98666666666665</v>
      </c>
      <c r="AB822" s="1">
        <f t="shared" si="236"/>
        <v>45.199999999999996</v>
      </c>
      <c r="AC822" s="2">
        <f t="shared" si="237"/>
        <v>49.513333333333335</v>
      </c>
      <c r="AD822" s="1">
        <f t="shared" si="238"/>
        <v>22.066666666666666</v>
      </c>
      <c r="AE822" s="2">
        <f t="shared" si="239"/>
        <v>23.04</v>
      </c>
      <c r="AF822" s="2">
        <f t="shared" si="240"/>
        <v>47.43166666666667</v>
      </c>
      <c r="AG822" s="2">
        <f t="shared" si="241"/>
        <v>62.78333333333334</v>
      </c>
      <c r="AH822" s="2">
        <f t="shared" si="242"/>
        <v>29.01666666666667</v>
      </c>
      <c r="AI822" s="2">
        <f t="shared" si="243"/>
        <v>46.625</v>
      </c>
      <c r="AK822" s="1">
        <f t="shared" si="244"/>
        <v>41.199999999999996</v>
      </c>
      <c r="AL822" s="1">
        <f t="shared" si="245"/>
        <v>49.88333333333333</v>
      </c>
      <c r="AM822" s="1">
        <f t="shared" si="246"/>
        <v>46.21666666666667</v>
      </c>
    </row>
    <row r="823" spans="1:39" ht="12.75">
      <c r="A823">
        <v>47</v>
      </c>
      <c r="B823">
        <v>7</v>
      </c>
      <c r="C823">
        <v>2</v>
      </c>
      <c r="D823">
        <v>1933</v>
      </c>
      <c r="E823" s="1">
        <v>28.2</v>
      </c>
      <c r="F823" s="1">
        <v>17.8</v>
      </c>
      <c r="G823" s="1">
        <v>31.4</v>
      </c>
      <c r="H823" s="1">
        <v>44.5</v>
      </c>
      <c r="I823" s="1">
        <v>58.2</v>
      </c>
      <c r="J823" s="1">
        <v>75.2</v>
      </c>
      <c r="K823" s="1">
        <v>73.1</v>
      </c>
      <c r="L823" s="1">
        <v>68.4</v>
      </c>
      <c r="M823" s="1">
        <v>66</v>
      </c>
      <c r="N823" s="1">
        <v>47.2</v>
      </c>
      <c r="O823" s="1">
        <v>32.7</v>
      </c>
      <c r="P823" s="1">
        <v>22.4</v>
      </c>
      <c r="R823" s="1">
        <f t="shared" si="228"/>
        <v>47.09166666666666</v>
      </c>
      <c r="S823" s="14"/>
      <c r="T823" s="1">
        <f t="shared" si="229"/>
        <v>75.2</v>
      </c>
      <c r="U823" s="1">
        <f t="shared" si="230"/>
        <v>17.8</v>
      </c>
      <c r="V823">
        <f t="shared" si="231"/>
        <v>12</v>
      </c>
      <c r="X823" s="1">
        <f t="shared" si="232"/>
        <v>44.70000000000001</v>
      </c>
      <c r="Y823" s="2">
        <f t="shared" si="233"/>
        <v>44.693333333333335</v>
      </c>
      <c r="Z823" s="1">
        <f t="shared" si="234"/>
        <v>72.23333333333333</v>
      </c>
      <c r="AA823" s="2">
        <f t="shared" si="235"/>
        <v>71.72</v>
      </c>
      <c r="AB823" s="1">
        <f t="shared" si="236"/>
        <v>48.63333333333333</v>
      </c>
      <c r="AC823" s="2">
        <f t="shared" si="237"/>
        <v>49.12</v>
      </c>
      <c r="AD823" s="1">
        <f t="shared" si="238"/>
        <v>21.8</v>
      </c>
      <c r="AE823" s="2">
        <f t="shared" si="239"/>
        <v>19.886666666666667</v>
      </c>
      <c r="AF823" s="2">
        <f t="shared" si="240"/>
        <v>47.07333333333334</v>
      </c>
      <c r="AG823" s="2">
        <f t="shared" si="241"/>
        <v>64.23333333333333</v>
      </c>
      <c r="AH823" s="2">
        <f t="shared" si="242"/>
        <v>29.166666666666668</v>
      </c>
      <c r="AI823" s="2">
        <f t="shared" si="243"/>
        <v>46.93333333333333</v>
      </c>
      <c r="AK823" s="1">
        <f t="shared" si="244"/>
        <v>42.550000000000004</v>
      </c>
      <c r="AL823" s="1">
        <f t="shared" si="245"/>
        <v>51.633333333333326</v>
      </c>
      <c r="AM823" s="1">
        <f t="shared" si="246"/>
        <v>47.33333333333333</v>
      </c>
    </row>
    <row r="824" spans="1:39" ht="12.75">
      <c r="A824">
        <v>47</v>
      </c>
      <c r="B824">
        <v>7</v>
      </c>
      <c r="C824">
        <v>2</v>
      </c>
      <c r="D824">
        <v>1934</v>
      </c>
      <c r="E824" s="1">
        <v>24.5</v>
      </c>
      <c r="F824" s="1">
        <v>18.5</v>
      </c>
      <c r="G824" s="1">
        <v>29.7</v>
      </c>
      <c r="H824" s="1">
        <v>45.6</v>
      </c>
      <c r="I824" s="1">
        <v>65.8</v>
      </c>
      <c r="J824" s="1">
        <v>74.1</v>
      </c>
      <c r="K824" s="1">
        <v>74.9</v>
      </c>
      <c r="L824" s="1">
        <v>68.4</v>
      </c>
      <c r="M824" s="1">
        <v>59.4</v>
      </c>
      <c r="N824" s="1">
        <v>52.7</v>
      </c>
      <c r="O824" s="1">
        <v>39.1</v>
      </c>
      <c r="P824" s="1">
        <v>17.6</v>
      </c>
      <c r="R824" s="1">
        <f t="shared" si="228"/>
        <v>47.525000000000006</v>
      </c>
      <c r="S824" s="14"/>
      <c r="T824" s="1">
        <f t="shared" si="229"/>
        <v>74.9</v>
      </c>
      <c r="U824" s="1">
        <f t="shared" si="230"/>
        <v>17.6</v>
      </c>
      <c r="V824">
        <f t="shared" si="231"/>
        <v>12</v>
      </c>
      <c r="X824" s="1">
        <f t="shared" si="232"/>
        <v>47.03333333333333</v>
      </c>
      <c r="Y824" s="2">
        <f t="shared" si="233"/>
        <v>44.973333333333336</v>
      </c>
      <c r="Z824" s="1">
        <f t="shared" si="234"/>
        <v>72.46666666666667</v>
      </c>
      <c r="AA824" s="2">
        <f t="shared" si="235"/>
        <v>71.60666666666665</v>
      </c>
      <c r="AB824" s="1">
        <f t="shared" si="236"/>
        <v>50.4</v>
      </c>
      <c r="AC824" s="2">
        <f t="shared" si="237"/>
        <v>47.739999999999995</v>
      </c>
      <c r="AD824" s="1">
        <f t="shared" si="238"/>
        <v>18.46666666666667</v>
      </c>
      <c r="AE824" s="2">
        <f t="shared" si="239"/>
        <v>18.18</v>
      </c>
      <c r="AF824" s="2">
        <f t="shared" si="240"/>
        <v>45.94333333333334</v>
      </c>
      <c r="AG824" s="2">
        <f t="shared" si="241"/>
        <v>64.69999999999999</v>
      </c>
      <c r="AH824" s="2">
        <f t="shared" si="242"/>
        <v>30.466666666666665</v>
      </c>
      <c r="AI824" s="2">
        <f t="shared" si="243"/>
        <v>45.80833333333334</v>
      </c>
      <c r="AK824" s="1">
        <f t="shared" si="244"/>
        <v>43.03333333333334</v>
      </c>
      <c r="AL824" s="1">
        <f t="shared" si="245"/>
        <v>52.01666666666668</v>
      </c>
      <c r="AM824" s="1">
        <f t="shared" si="246"/>
        <v>45.41666666666667</v>
      </c>
    </row>
    <row r="825" spans="1:39" ht="12.75">
      <c r="A825">
        <v>47</v>
      </c>
      <c r="B825">
        <v>7</v>
      </c>
      <c r="C825">
        <v>2</v>
      </c>
      <c r="D825">
        <v>1935</v>
      </c>
      <c r="E825" s="1">
        <v>14.6</v>
      </c>
      <c r="F825" s="1">
        <v>23.2</v>
      </c>
      <c r="G825" s="1">
        <v>35.6</v>
      </c>
      <c r="H825" s="1">
        <v>44</v>
      </c>
      <c r="I825" s="1">
        <v>52.5</v>
      </c>
      <c r="J825" s="1">
        <v>63</v>
      </c>
      <c r="K825" s="1">
        <v>76.1</v>
      </c>
      <c r="L825" s="1">
        <v>70.1</v>
      </c>
      <c r="M825" s="1">
        <v>61.2</v>
      </c>
      <c r="N825" s="1">
        <v>48.7</v>
      </c>
      <c r="O825" s="1">
        <v>31.5</v>
      </c>
      <c r="P825" s="1">
        <v>18.7</v>
      </c>
      <c r="R825" s="1">
        <f t="shared" si="228"/>
        <v>44.93333333333334</v>
      </c>
      <c r="S825" s="14"/>
      <c r="T825" s="1">
        <f t="shared" si="229"/>
        <v>76.1</v>
      </c>
      <c r="U825" s="1">
        <f t="shared" si="230"/>
        <v>14.6</v>
      </c>
      <c r="V825">
        <f t="shared" si="231"/>
        <v>12</v>
      </c>
      <c r="X825" s="1">
        <f t="shared" si="232"/>
        <v>44.03333333333333</v>
      </c>
      <c r="Y825" s="2">
        <f t="shared" si="233"/>
        <v>45.16666666666667</v>
      </c>
      <c r="Z825" s="1">
        <f t="shared" si="234"/>
        <v>69.73333333333333</v>
      </c>
      <c r="AA825" s="2">
        <f t="shared" si="235"/>
        <v>71.72</v>
      </c>
      <c r="AB825" s="1">
        <f t="shared" si="236"/>
        <v>47.13333333333333</v>
      </c>
      <c r="AC825" s="2">
        <f t="shared" si="237"/>
        <v>48.04666666666667</v>
      </c>
      <c r="AD825" s="1">
        <f t="shared" si="238"/>
        <v>10.299999999999999</v>
      </c>
      <c r="AE825" s="2">
        <f t="shared" si="239"/>
        <v>17.886666666666663</v>
      </c>
      <c r="AF825" s="2">
        <f t="shared" si="240"/>
        <v>45.75333333333334</v>
      </c>
      <c r="AG825" s="2">
        <f t="shared" si="241"/>
        <v>61.15</v>
      </c>
      <c r="AH825" s="2">
        <f t="shared" si="242"/>
        <v>24.283333333333335</v>
      </c>
      <c r="AI825" s="2">
        <f t="shared" si="243"/>
        <v>44.25</v>
      </c>
      <c r="AK825" s="1">
        <f t="shared" si="244"/>
        <v>38.81666666666667</v>
      </c>
      <c r="AL825" s="1">
        <f t="shared" si="245"/>
        <v>51.04999999999999</v>
      </c>
      <c r="AM825" s="1">
        <f t="shared" si="246"/>
        <v>43.59166666666666</v>
      </c>
    </row>
    <row r="826" spans="1:39" ht="12.75">
      <c r="A826">
        <v>47</v>
      </c>
      <c r="B826">
        <v>7</v>
      </c>
      <c r="C826">
        <v>2</v>
      </c>
      <c r="D826">
        <v>1936</v>
      </c>
      <c r="E826" s="1">
        <v>8.5</v>
      </c>
      <c r="F826" s="1">
        <v>3.7</v>
      </c>
      <c r="G826" s="1">
        <v>34.6</v>
      </c>
      <c r="H826" s="1">
        <v>41</v>
      </c>
      <c r="I826" s="1">
        <v>63.2</v>
      </c>
      <c r="J826" s="1">
        <v>65.8</v>
      </c>
      <c r="K826" s="1">
        <v>77.9</v>
      </c>
      <c r="L826" s="1">
        <v>73.8</v>
      </c>
      <c r="M826" s="1">
        <v>63.6</v>
      </c>
      <c r="N826" s="1">
        <v>46.6</v>
      </c>
      <c r="O826" s="1">
        <v>31.8</v>
      </c>
      <c r="P826" s="1">
        <v>25</v>
      </c>
      <c r="R826" s="1">
        <f t="shared" si="228"/>
        <v>44.62500000000001</v>
      </c>
      <c r="S826" s="14"/>
      <c r="T826" s="1">
        <f t="shared" si="229"/>
        <v>77.9</v>
      </c>
      <c r="U826" s="1">
        <f t="shared" si="230"/>
        <v>3.7</v>
      </c>
      <c r="V826">
        <f t="shared" si="231"/>
        <v>12</v>
      </c>
      <c r="X826" s="1">
        <f t="shared" si="232"/>
        <v>46.26666666666667</v>
      </c>
      <c r="Y826" s="2">
        <f t="shared" si="233"/>
        <v>45.82666666666667</v>
      </c>
      <c r="Z826" s="1">
        <f t="shared" si="234"/>
        <v>72.5</v>
      </c>
      <c r="AA826" s="2">
        <f t="shared" si="235"/>
        <v>71.34</v>
      </c>
      <c r="AB826" s="1">
        <f t="shared" si="236"/>
        <v>47.333333333333336</v>
      </c>
      <c r="AC826" s="2">
        <f t="shared" si="237"/>
        <v>48.406666666666666</v>
      </c>
      <c r="AD826" s="1">
        <f t="shared" si="238"/>
        <v>18.266666666666666</v>
      </c>
      <c r="AE826" s="2">
        <f t="shared" si="239"/>
        <v>17.79333333333333</v>
      </c>
      <c r="AF826" s="2">
        <f t="shared" si="240"/>
        <v>45.86166666666667</v>
      </c>
      <c r="AG826" s="2">
        <f t="shared" si="241"/>
        <v>64.21666666666667</v>
      </c>
      <c r="AH826" s="2">
        <f t="shared" si="242"/>
        <v>26.98333333333333</v>
      </c>
      <c r="AI826" s="2">
        <f t="shared" si="243"/>
        <v>45.17499999999999</v>
      </c>
      <c r="AK826" s="1">
        <f t="shared" si="244"/>
        <v>36.13333333333333</v>
      </c>
      <c r="AL826" s="1">
        <f t="shared" si="245"/>
        <v>53.11666666666667</v>
      </c>
      <c r="AM826" s="1">
        <f t="shared" si="246"/>
        <v>45.50833333333333</v>
      </c>
    </row>
    <row r="827" spans="1:39" ht="12.75">
      <c r="A827">
        <v>47</v>
      </c>
      <c r="B827">
        <v>7</v>
      </c>
      <c r="C827">
        <v>2</v>
      </c>
      <c r="D827">
        <v>1937</v>
      </c>
      <c r="E827" s="1">
        <v>12.8</v>
      </c>
      <c r="F827" s="1">
        <v>17</v>
      </c>
      <c r="G827" s="1">
        <v>28.7</v>
      </c>
      <c r="H827" s="1">
        <v>44</v>
      </c>
      <c r="I827" s="1">
        <v>58.7</v>
      </c>
      <c r="J827" s="1">
        <v>66.2</v>
      </c>
      <c r="K827" s="1">
        <v>73.8</v>
      </c>
      <c r="L827" s="1">
        <v>75</v>
      </c>
      <c r="M827" s="1">
        <v>62.5</v>
      </c>
      <c r="N827" s="1">
        <v>46.7</v>
      </c>
      <c r="O827" s="1">
        <v>31</v>
      </c>
      <c r="P827" s="1">
        <v>18.7</v>
      </c>
      <c r="R827" s="1">
        <f t="shared" si="228"/>
        <v>44.59166666666667</v>
      </c>
      <c r="S827" s="14"/>
      <c r="T827" s="1">
        <f t="shared" si="229"/>
        <v>75</v>
      </c>
      <c r="U827" s="1">
        <f t="shared" si="230"/>
        <v>12.8</v>
      </c>
      <c r="V827">
        <f t="shared" si="231"/>
        <v>12</v>
      </c>
      <c r="X827" s="1">
        <f t="shared" si="232"/>
        <v>43.800000000000004</v>
      </c>
      <c r="Y827" s="2">
        <f t="shared" si="233"/>
        <v>45.64666666666667</v>
      </c>
      <c r="Z827" s="1">
        <f t="shared" si="234"/>
        <v>71.66666666666667</v>
      </c>
      <c r="AA827" s="2">
        <f t="shared" si="235"/>
        <v>70.96666666666667</v>
      </c>
      <c r="AB827" s="1">
        <f t="shared" si="236"/>
        <v>46.73333333333333</v>
      </c>
      <c r="AC827" s="2">
        <f t="shared" si="237"/>
        <v>48.45333333333333</v>
      </c>
      <c r="AD827" s="1">
        <f t="shared" si="238"/>
        <v>20.599999999999998</v>
      </c>
      <c r="AE827" s="2">
        <f t="shared" si="239"/>
        <v>18.11333333333333</v>
      </c>
      <c r="AF827" s="2">
        <f t="shared" si="240"/>
        <v>45.91833333333334</v>
      </c>
      <c r="AG827" s="2">
        <f t="shared" si="241"/>
        <v>63.36666666666667</v>
      </c>
      <c r="AH827" s="2">
        <f t="shared" si="242"/>
        <v>29.849999999999998</v>
      </c>
      <c r="AI827" s="2">
        <f t="shared" si="243"/>
        <v>46.34166666666667</v>
      </c>
      <c r="AK827" s="1">
        <f t="shared" si="244"/>
        <v>37.9</v>
      </c>
      <c r="AL827" s="1">
        <f t="shared" si="245"/>
        <v>51.28333333333333</v>
      </c>
      <c r="AM827" s="1">
        <f t="shared" si="246"/>
        <v>46.75</v>
      </c>
    </row>
    <row r="828" spans="1:39" ht="12.75">
      <c r="A828">
        <v>47</v>
      </c>
      <c r="B828">
        <v>7</v>
      </c>
      <c r="C828">
        <v>2</v>
      </c>
      <c r="D828">
        <v>1938</v>
      </c>
      <c r="E828" s="1">
        <v>16.7</v>
      </c>
      <c r="F828" s="1">
        <v>26.4</v>
      </c>
      <c r="G828" s="1">
        <v>39.6</v>
      </c>
      <c r="H828" s="1">
        <v>47.4</v>
      </c>
      <c r="I828" s="1">
        <v>57</v>
      </c>
      <c r="J828" s="1">
        <v>66.2</v>
      </c>
      <c r="K828" s="1">
        <v>72.5</v>
      </c>
      <c r="L828" s="1">
        <v>72.3</v>
      </c>
      <c r="M828" s="1">
        <v>61.6</v>
      </c>
      <c r="N828" s="1">
        <v>54.5</v>
      </c>
      <c r="O828" s="1">
        <v>35.2</v>
      </c>
      <c r="P828" s="1">
        <v>22.2</v>
      </c>
      <c r="R828" s="1">
        <f t="shared" si="228"/>
        <v>47.63333333333335</v>
      </c>
      <c r="S828" s="14"/>
      <c r="T828" s="1">
        <f t="shared" si="229"/>
        <v>72.5</v>
      </c>
      <c r="U828" s="1">
        <f t="shared" si="230"/>
        <v>16.7</v>
      </c>
      <c r="V828">
        <f t="shared" si="231"/>
        <v>12</v>
      </c>
      <c r="X828" s="1">
        <f t="shared" si="232"/>
        <v>48</v>
      </c>
      <c r="Y828" s="2">
        <f t="shared" si="233"/>
        <v>45.239999999999995</v>
      </c>
      <c r="Z828" s="1">
        <f t="shared" si="234"/>
        <v>70.33333333333333</v>
      </c>
      <c r="AA828" s="2">
        <f t="shared" si="235"/>
        <v>71.05333333333334</v>
      </c>
      <c r="AB828" s="1">
        <f t="shared" si="236"/>
        <v>50.43333333333334</v>
      </c>
      <c r="AC828" s="2">
        <f t="shared" si="237"/>
        <v>48.71333333333333</v>
      </c>
      <c r="AD828" s="1">
        <f t="shared" si="238"/>
        <v>21.333333333333332</v>
      </c>
      <c r="AE828" s="2">
        <f t="shared" si="239"/>
        <v>20.19333333333333</v>
      </c>
      <c r="AF828" s="2">
        <f t="shared" si="240"/>
        <v>45.866666666666674</v>
      </c>
      <c r="AG828" s="2">
        <f t="shared" si="241"/>
        <v>62.83333333333334</v>
      </c>
      <c r="AH828" s="2">
        <f t="shared" si="242"/>
        <v>31</v>
      </c>
      <c r="AI828" s="2">
        <f t="shared" si="243"/>
        <v>47.458333333333336</v>
      </c>
      <c r="AK828" s="1">
        <f t="shared" si="244"/>
        <v>42.21666666666667</v>
      </c>
      <c r="AL828" s="1">
        <f t="shared" si="245"/>
        <v>53.04999999999999</v>
      </c>
      <c r="AM828" s="1">
        <f t="shared" si="246"/>
        <v>47.29166666666666</v>
      </c>
    </row>
    <row r="829" spans="1:39" ht="12.75">
      <c r="A829">
        <v>47</v>
      </c>
      <c r="B829">
        <v>7</v>
      </c>
      <c r="C829">
        <v>2</v>
      </c>
      <c r="D829">
        <v>1939</v>
      </c>
      <c r="E829" s="1">
        <v>24.2</v>
      </c>
      <c r="F829" s="1">
        <v>17.6</v>
      </c>
      <c r="G829" s="1">
        <v>32.3</v>
      </c>
      <c r="H829" s="1">
        <v>43.4</v>
      </c>
      <c r="I829" s="1">
        <v>62.7</v>
      </c>
      <c r="J829" s="1">
        <v>69</v>
      </c>
      <c r="K829" s="1">
        <v>73.3</v>
      </c>
      <c r="L829" s="1">
        <v>69.5</v>
      </c>
      <c r="M829" s="1">
        <v>65.6</v>
      </c>
      <c r="N829" s="1">
        <v>50.1</v>
      </c>
      <c r="O829" s="1">
        <v>36.2</v>
      </c>
      <c r="P829" s="1">
        <v>29.8</v>
      </c>
      <c r="R829" s="1">
        <f t="shared" si="228"/>
        <v>47.80833333333334</v>
      </c>
      <c r="S829" s="14"/>
      <c r="T829" s="1">
        <f t="shared" si="229"/>
        <v>73.3</v>
      </c>
      <c r="U829" s="1">
        <f t="shared" si="230"/>
        <v>17.6</v>
      </c>
      <c r="V829">
        <f t="shared" si="231"/>
        <v>12</v>
      </c>
      <c r="X829" s="1">
        <f t="shared" si="232"/>
        <v>46.133333333333326</v>
      </c>
      <c r="Y829" s="2">
        <f t="shared" si="233"/>
        <v>45.34666666666667</v>
      </c>
      <c r="Z829" s="1">
        <f t="shared" si="234"/>
        <v>70.60000000000001</v>
      </c>
      <c r="AA829" s="2">
        <f t="shared" si="235"/>
        <v>70.64000000000001</v>
      </c>
      <c r="AB829" s="1">
        <f t="shared" si="236"/>
        <v>50.633333333333326</v>
      </c>
      <c r="AC829" s="2">
        <f t="shared" si="237"/>
        <v>49.36</v>
      </c>
      <c r="AD829" s="1">
        <f t="shared" si="238"/>
        <v>20.066666666666666</v>
      </c>
      <c r="AE829" s="2">
        <f t="shared" si="239"/>
        <v>20.94</v>
      </c>
      <c r="AF829" s="2">
        <f t="shared" si="240"/>
        <v>46.44500000000001</v>
      </c>
      <c r="AG829" s="2">
        <f t="shared" si="241"/>
        <v>63.916666666666664</v>
      </c>
      <c r="AH829" s="2">
        <f t="shared" si="242"/>
        <v>28.833333333333332</v>
      </c>
      <c r="AI829" s="2">
        <f t="shared" si="243"/>
        <v>45.39166666666667</v>
      </c>
      <c r="AK829" s="1">
        <f t="shared" si="244"/>
        <v>41.53333333333333</v>
      </c>
      <c r="AL829" s="1">
        <f t="shared" si="245"/>
        <v>54.083333333333336</v>
      </c>
      <c r="AM829" s="1">
        <f t="shared" si="246"/>
        <v>45.78333333333333</v>
      </c>
    </row>
    <row r="830" spans="1:39" ht="12.75">
      <c r="A830">
        <v>47</v>
      </c>
      <c r="B830">
        <v>7</v>
      </c>
      <c r="C830">
        <v>2</v>
      </c>
      <c r="D830">
        <v>1940</v>
      </c>
      <c r="E830" s="1">
        <v>8.5</v>
      </c>
      <c r="F830" s="1">
        <v>21.9</v>
      </c>
      <c r="G830" s="1">
        <v>26.5</v>
      </c>
      <c r="H830" s="1">
        <v>44.1</v>
      </c>
      <c r="I830" s="1">
        <v>55.4</v>
      </c>
      <c r="J830" s="1">
        <v>68.5</v>
      </c>
      <c r="K830" s="1">
        <v>73.7</v>
      </c>
      <c r="L830" s="1">
        <v>68.3</v>
      </c>
      <c r="M830" s="1">
        <v>61.7</v>
      </c>
      <c r="N830" s="1">
        <v>52.8</v>
      </c>
      <c r="O830" s="1">
        <v>30.8</v>
      </c>
      <c r="P830" s="1">
        <v>23.9</v>
      </c>
      <c r="R830" s="1">
        <f t="shared" si="228"/>
        <v>44.675000000000004</v>
      </c>
      <c r="S830" s="14"/>
      <c r="T830" s="1">
        <f t="shared" si="229"/>
        <v>73.7</v>
      </c>
      <c r="U830" s="1">
        <f t="shared" si="230"/>
        <v>8.5</v>
      </c>
      <c r="V830">
        <f t="shared" si="231"/>
        <v>12</v>
      </c>
      <c r="X830" s="1">
        <f t="shared" si="232"/>
        <v>42</v>
      </c>
      <c r="Y830" s="2">
        <f t="shared" si="233"/>
        <v>46.14</v>
      </c>
      <c r="Z830" s="1">
        <f t="shared" si="234"/>
        <v>70.16666666666667</v>
      </c>
      <c r="AA830" s="2">
        <f t="shared" si="235"/>
        <v>70.08666666666667</v>
      </c>
      <c r="AB830" s="1">
        <f t="shared" si="236"/>
        <v>48.43333333333334</v>
      </c>
      <c r="AC830" s="2">
        <f t="shared" si="237"/>
        <v>49.526666666666664</v>
      </c>
      <c r="AD830" s="1">
        <f t="shared" si="238"/>
        <v>20.7</v>
      </c>
      <c r="AE830" s="2">
        <f t="shared" si="239"/>
        <v>20.08</v>
      </c>
      <c r="AF830" s="2">
        <f t="shared" si="240"/>
        <v>46.63833333333334</v>
      </c>
      <c r="AG830" s="2">
        <f t="shared" si="241"/>
        <v>61.949999999999996</v>
      </c>
      <c r="AH830" s="2">
        <f t="shared" si="242"/>
        <v>28.75</v>
      </c>
      <c r="AI830" s="2">
        <f t="shared" si="243"/>
        <v>46.73333333333334</v>
      </c>
      <c r="AK830" s="1">
        <f t="shared" si="244"/>
        <v>37.483333333333334</v>
      </c>
      <c r="AL830" s="1">
        <f t="shared" si="245"/>
        <v>51.86666666666667</v>
      </c>
      <c r="AM830" s="1">
        <f t="shared" si="246"/>
        <v>46.46666666666667</v>
      </c>
    </row>
    <row r="831" spans="1:39" ht="12.75">
      <c r="A831">
        <v>47</v>
      </c>
      <c r="B831">
        <v>7</v>
      </c>
      <c r="C831">
        <v>2</v>
      </c>
      <c r="D831">
        <v>1941</v>
      </c>
      <c r="E831" s="1">
        <v>20.2</v>
      </c>
      <c r="F831" s="1">
        <v>18</v>
      </c>
      <c r="G831" s="1">
        <v>26.8</v>
      </c>
      <c r="H831" s="1">
        <v>51.4</v>
      </c>
      <c r="I831" s="1">
        <v>62.2</v>
      </c>
      <c r="J831" s="1">
        <v>67.8</v>
      </c>
      <c r="K831" s="1">
        <v>72.5</v>
      </c>
      <c r="L831" s="1">
        <v>71</v>
      </c>
      <c r="M831" s="1">
        <v>63.4</v>
      </c>
      <c r="N831" s="1">
        <v>50.5</v>
      </c>
      <c r="O831" s="1">
        <v>37.8</v>
      </c>
      <c r="P831" s="1">
        <v>28.6</v>
      </c>
      <c r="R831" s="1">
        <f t="shared" si="228"/>
        <v>47.51666666666667</v>
      </c>
      <c r="S831" s="14"/>
      <c r="T831" s="1">
        <f t="shared" si="229"/>
        <v>72.5</v>
      </c>
      <c r="U831" s="1">
        <f t="shared" si="230"/>
        <v>18</v>
      </c>
      <c r="V831">
        <f t="shared" si="231"/>
        <v>12</v>
      </c>
      <c r="X831" s="1">
        <f t="shared" si="232"/>
        <v>46.800000000000004</v>
      </c>
      <c r="Y831" s="2">
        <f t="shared" si="233"/>
        <v>44.93333333333334</v>
      </c>
      <c r="Z831" s="1">
        <f t="shared" si="234"/>
        <v>70.43333333333334</v>
      </c>
      <c r="AA831" s="2">
        <f t="shared" si="235"/>
        <v>70.26666666666668</v>
      </c>
      <c r="AB831" s="1">
        <f t="shared" si="236"/>
        <v>50.56666666666666</v>
      </c>
      <c r="AC831" s="2">
        <f t="shared" si="237"/>
        <v>48.459999999999994</v>
      </c>
      <c r="AD831" s="1">
        <f t="shared" si="238"/>
        <v>22</v>
      </c>
      <c r="AE831" s="2">
        <f t="shared" si="239"/>
        <v>20.64666666666667</v>
      </c>
      <c r="AF831" s="2">
        <f t="shared" si="240"/>
        <v>45.95666666666667</v>
      </c>
      <c r="AG831" s="2">
        <f t="shared" si="241"/>
        <v>64.71666666666665</v>
      </c>
      <c r="AH831" s="2">
        <f t="shared" si="242"/>
        <v>31.683333333333337</v>
      </c>
      <c r="AI831" s="2">
        <f t="shared" si="243"/>
        <v>46.88333333333333</v>
      </c>
      <c r="AK831" s="1">
        <f t="shared" si="244"/>
        <v>41.06666666666667</v>
      </c>
      <c r="AL831" s="1">
        <f t="shared" si="245"/>
        <v>53.96666666666667</v>
      </c>
      <c r="AM831" s="1">
        <f t="shared" si="246"/>
        <v>47.608333333333334</v>
      </c>
    </row>
    <row r="832" spans="1:39" ht="12.75">
      <c r="A832">
        <v>47</v>
      </c>
      <c r="B832">
        <v>7</v>
      </c>
      <c r="C832">
        <v>2</v>
      </c>
      <c r="D832">
        <v>1942</v>
      </c>
      <c r="E832" s="1">
        <v>17.5</v>
      </c>
      <c r="F832" s="1">
        <v>19.9</v>
      </c>
      <c r="G832" s="1">
        <v>35.8</v>
      </c>
      <c r="H832" s="1">
        <v>51.5</v>
      </c>
      <c r="I832" s="1">
        <v>56</v>
      </c>
      <c r="J832" s="1">
        <v>66.8</v>
      </c>
      <c r="K832" s="1">
        <v>71.1</v>
      </c>
      <c r="L832" s="1">
        <v>68.8</v>
      </c>
      <c r="M832" s="1">
        <v>58.3</v>
      </c>
      <c r="N832" s="1">
        <v>49.6</v>
      </c>
      <c r="O832" s="1">
        <v>34.8</v>
      </c>
      <c r="P832" s="1">
        <v>16.6</v>
      </c>
      <c r="R832" s="1">
        <f t="shared" si="228"/>
        <v>45.55833333333334</v>
      </c>
      <c r="S832" s="14"/>
      <c r="T832" s="1">
        <f t="shared" si="229"/>
        <v>71.1</v>
      </c>
      <c r="U832" s="1">
        <f t="shared" si="230"/>
        <v>16.6</v>
      </c>
      <c r="V832">
        <f t="shared" si="231"/>
        <v>12</v>
      </c>
      <c r="X832" s="1">
        <f t="shared" si="232"/>
        <v>47.76666666666667</v>
      </c>
      <c r="Y832" s="2">
        <f t="shared" si="233"/>
        <v>44.513333333333335</v>
      </c>
      <c r="Z832" s="1">
        <f t="shared" si="234"/>
        <v>68.89999999999999</v>
      </c>
      <c r="AA832" s="2">
        <f t="shared" si="235"/>
        <v>70.14000000000001</v>
      </c>
      <c r="AB832" s="1">
        <f t="shared" si="236"/>
        <v>47.56666666666666</v>
      </c>
      <c r="AC832" s="2">
        <f t="shared" si="237"/>
        <v>48.36666666666666</v>
      </c>
      <c r="AD832" s="1">
        <f t="shared" si="238"/>
        <v>16.3</v>
      </c>
      <c r="AE832" s="2">
        <f t="shared" si="239"/>
        <v>20.026666666666667</v>
      </c>
      <c r="AF832" s="2">
        <f t="shared" si="240"/>
        <v>45.70833333333333</v>
      </c>
      <c r="AG832" s="2">
        <f t="shared" si="241"/>
        <v>62.083333333333336</v>
      </c>
      <c r="AH832" s="2">
        <f t="shared" si="242"/>
        <v>26.61666666666667</v>
      </c>
      <c r="AI832" s="2">
        <f t="shared" si="243"/>
        <v>44.14166666666667</v>
      </c>
      <c r="AK832" s="1">
        <f t="shared" si="244"/>
        <v>41.25</v>
      </c>
      <c r="AL832" s="1">
        <f t="shared" si="245"/>
        <v>49.86666666666667</v>
      </c>
      <c r="AM832" s="1">
        <f t="shared" si="246"/>
        <v>43.95833333333333</v>
      </c>
    </row>
    <row r="833" spans="1:39" ht="12.75">
      <c r="A833">
        <v>47</v>
      </c>
      <c r="B833">
        <v>7</v>
      </c>
      <c r="C833">
        <v>2</v>
      </c>
      <c r="D833">
        <v>1943</v>
      </c>
      <c r="E833" s="1">
        <v>12.2</v>
      </c>
      <c r="F833" s="1">
        <v>20.1</v>
      </c>
      <c r="G833" s="1">
        <v>26.4</v>
      </c>
      <c r="H833" s="1">
        <v>44.2</v>
      </c>
      <c r="I833" s="1">
        <v>55.3</v>
      </c>
      <c r="J833" s="1">
        <v>70.1</v>
      </c>
      <c r="K833" s="1">
        <v>73</v>
      </c>
      <c r="L833" s="1">
        <v>70.6</v>
      </c>
      <c r="M833" s="1">
        <v>56.8</v>
      </c>
      <c r="N833" s="1">
        <v>48.3</v>
      </c>
      <c r="O833" s="1">
        <v>30.2</v>
      </c>
      <c r="P833" s="1">
        <v>23.5</v>
      </c>
      <c r="R833" s="1">
        <f t="shared" si="228"/>
        <v>44.225</v>
      </c>
      <c r="S833" s="14"/>
      <c r="T833" s="1">
        <f t="shared" si="229"/>
        <v>73</v>
      </c>
      <c r="U833" s="1">
        <f t="shared" si="230"/>
        <v>12.2</v>
      </c>
      <c r="V833">
        <f t="shared" si="231"/>
        <v>12</v>
      </c>
      <c r="X833" s="1">
        <f t="shared" si="232"/>
        <v>41.96666666666666</v>
      </c>
      <c r="Y833" s="2">
        <f t="shared" si="233"/>
        <v>45.513333333333335</v>
      </c>
      <c r="Z833" s="1">
        <f t="shared" si="234"/>
        <v>71.23333333333333</v>
      </c>
      <c r="AA833" s="2">
        <f t="shared" si="235"/>
        <v>69.41999999999999</v>
      </c>
      <c r="AB833" s="1">
        <f t="shared" si="236"/>
        <v>45.099999999999994</v>
      </c>
      <c r="AC833" s="2">
        <f t="shared" si="237"/>
        <v>48.03333333333333</v>
      </c>
      <c r="AD833" s="1">
        <f t="shared" si="238"/>
        <v>24.166666666666668</v>
      </c>
      <c r="AE833" s="2">
        <f t="shared" si="239"/>
        <v>19.7</v>
      </c>
      <c r="AF833" s="2">
        <f t="shared" si="240"/>
        <v>45.60666666666667</v>
      </c>
      <c r="AG833" s="2">
        <f t="shared" si="241"/>
        <v>61.666666666666664</v>
      </c>
      <c r="AH833" s="2">
        <f t="shared" si="242"/>
        <v>29.78333333333333</v>
      </c>
      <c r="AI833" s="2">
        <f t="shared" si="243"/>
        <v>46.275</v>
      </c>
      <c r="AK833" s="1">
        <f t="shared" si="244"/>
        <v>38.05</v>
      </c>
      <c r="AL833" s="1">
        <f t="shared" si="245"/>
        <v>50.4</v>
      </c>
      <c r="AM833" s="1">
        <f t="shared" si="246"/>
        <v>46.09166666666667</v>
      </c>
    </row>
    <row r="834" spans="1:39" ht="12.75">
      <c r="A834">
        <v>47</v>
      </c>
      <c r="B834">
        <v>7</v>
      </c>
      <c r="C834">
        <v>2</v>
      </c>
      <c r="D834">
        <v>1944</v>
      </c>
      <c r="E834" s="1">
        <v>25.6</v>
      </c>
      <c r="F834" s="1">
        <v>23.4</v>
      </c>
      <c r="G834" s="1">
        <v>27.7</v>
      </c>
      <c r="H834" s="1">
        <v>42.3</v>
      </c>
      <c r="I834" s="1">
        <v>62.1</v>
      </c>
      <c r="J834" s="1">
        <v>69.6</v>
      </c>
      <c r="K834" s="1">
        <v>69.9</v>
      </c>
      <c r="L834" s="1">
        <v>70.4</v>
      </c>
      <c r="M834" s="1">
        <v>62.3</v>
      </c>
      <c r="N834" s="1">
        <v>49.9</v>
      </c>
      <c r="O834" s="1">
        <v>38.3</v>
      </c>
      <c r="P834" s="1">
        <v>17.3</v>
      </c>
      <c r="R834" s="1">
        <f t="shared" si="228"/>
        <v>46.56666666666666</v>
      </c>
      <c r="S834" s="14"/>
      <c r="T834" s="1">
        <f t="shared" si="229"/>
        <v>70.4</v>
      </c>
      <c r="U834" s="1">
        <f t="shared" si="230"/>
        <v>17.3</v>
      </c>
      <c r="V834">
        <f t="shared" si="231"/>
        <v>12</v>
      </c>
      <c r="X834" s="1">
        <f t="shared" si="232"/>
        <v>44.03333333333333</v>
      </c>
      <c r="Y834" s="2">
        <f t="shared" si="233"/>
        <v>45.97333333333333</v>
      </c>
      <c r="Z834" s="1">
        <f t="shared" si="234"/>
        <v>69.96666666666667</v>
      </c>
      <c r="AA834" s="2">
        <f t="shared" si="235"/>
        <v>68.96</v>
      </c>
      <c r="AB834" s="1">
        <f t="shared" si="236"/>
        <v>50.166666666666664</v>
      </c>
      <c r="AC834" s="2">
        <f t="shared" si="237"/>
        <v>47.82</v>
      </c>
      <c r="AD834" s="1">
        <f t="shared" si="238"/>
        <v>16.96666666666667</v>
      </c>
      <c r="AE834" s="2">
        <f t="shared" si="239"/>
        <v>19.433333333333334</v>
      </c>
      <c r="AF834" s="2">
        <f t="shared" si="240"/>
        <v>45.55499999999999</v>
      </c>
      <c r="AG834" s="2">
        <f t="shared" si="241"/>
        <v>62.76666666666667</v>
      </c>
      <c r="AH834" s="2">
        <f t="shared" si="242"/>
        <v>30.316666666666663</v>
      </c>
      <c r="AI834" s="2">
        <f t="shared" si="243"/>
        <v>44.958333333333336</v>
      </c>
      <c r="AK834" s="1">
        <f t="shared" si="244"/>
        <v>41.78333333333333</v>
      </c>
      <c r="AL834" s="1">
        <f t="shared" si="245"/>
        <v>51.35</v>
      </c>
      <c r="AM834" s="1">
        <f t="shared" si="246"/>
        <v>45.375</v>
      </c>
    </row>
    <row r="835" spans="1:39" ht="12.75">
      <c r="A835">
        <v>47</v>
      </c>
      <c r="B835">
        <v>7</v>
      </c>
      <c r="C835">
        <v>2</v>
      </c>
      <c r="D835">
        <v>1945</v>
      </c>
      <c r="E835" s="1">
        <v>12.8</v>
      </c>
      <c r="F835" s="1">
        <v>20.8</v>
      </c>
      <c r="G835" s="1">
        <v>42.8</v>
      </c>
      <c r="H835" s="1">
        <v>46.2</v>
      </c>
      <c r="I835" s="1">
        <v>52</v>
      </c>
      <c r="J835" s="1">
        <v>61.8</v>
      </c>
      <c r="K835" s="1">
        <v>68.8</v>
      </c>
      <c r="L835" s="1">
        <v>69.1</v>
      </c>
      <c r="M835" s="1">
        <v>59.7</v>
      </c>
      <c r="N835" s="1">
        <v>47.4</v>
      </c>
      <c r="O835" s="1">
        <v>33.2</v>
      </c>
      <c r="P835" s="1">
        <v>15.4</v>
      </c>
      <c r="R835" s="1">
        <f t="shared" si="228"/>
        <v>44.166666666666664</v>
      </c>
      <c r="S835" s="14"/>
      <c r="T835" s="1">
        <f t="shared" si="229"/>
        <v>69.1</v>
      </c>
      <c r="U835" s="1">
        <f t="shared" si="230"/>
        <v>12.8</v>
      </c>
      <c r="V835">
        <f t="shared" si="231"/>
        <v>12</v>
      </c>
      <c r="X835" s="1">
        <f t="shared" si="232"/>
        <v>47</v>
      </c>
      <c r="Y835" s="2">
        <f t="shared" si="233"/>
        <v>44.7</v>
      </c>
      <c r="Z835" s="1">
        <f t="shared" si="234"/>
        <v>66.56666666666666</v>
      </c>
      <c r="AA835" s="2">
        <f t="shared" si="235"/>
        <v>69.17999999999999</v>
      </c>
      <c r="AB835" s="1">
        <f t="shared" si="236"/>
        <v>46.76666666666667</v>
      </c>
      <c r="AC835" s="2">
        <f t="shared" si="237"/>
        <v>48.31333333333333</v>
      </c>
      <c r="AD835" s="1">
        <f t="shared" si="238"/>
        <v>19.066666666666666</v>
      </c>
      <c r="AE835" s="2">
        <f t="shared" si="239"/>
        <v>19.666666666666668</v>
      </c>
      <c r="AF835" s="2">
        <f t="shared" si="240"/>
        <v>45.496666666666655</v>
      </c>
      <c r="AG835" s="2">
        <f t="shared" si="241"/>
        <v>59.599999999999994</v>
      </c>
      <c r="AH835" s="2">
        <f t="shared" si="242"/>
        <v>29.950000000000003</v>
      </c>
      <c r="AI835" s="2">
        <f t="shared" si="243"/>
        <v>45.78333333333333</v>
      </c>
      <c r="AK835" s="1">
        <f t="shared" si="244"/>
        <v>39.400000000000006</v>
      </c>
      <c r="AL835" s="1">
        <f t="shared" si="245"/>
        <v>48.93333333333333</v>
      </c>
      <c r="AM835" s="1">
        <f t="shared" si="246"/>
        <v>45.74166666666666</v>
      </c>
    </row>
    <row r="836" spans="1:39" ht="12.75">
      <c r="A836">
        <v>47</v>
      </c>
      <c r="B836">
        <v>7</v>
      </c>
      <c r="C836">
        <v>2</v>
      </c>
      <c r="D836">
        <v>1946</v>
      </c>
      <c r="E836" s="1">
        <v>19.8</v>
      </c>
      <c r="F836" s="1">
        <v>22</v>
      </c>
      <c r="G836" s="1">
        <v>41.9</v>
      </c>
      <c r="H836" s="1">
        <v>50.2</v>
      </c>
      <c r="I836" s="1">
        <v>55.2</v>
      </c>
      <c r="J836" s="1">
        <v>66.2</v>
      </c>
      <c r="K836" s="1">
        <v>71.6</v>
      </c>
      <c r="L836" s="1">
        <v>66.6</v>
      </c>
      <c r="M836" s="1">
        <v>59.9</v>
      </c>
      <c r="N836" s="1">
        <v>53.2</v>
      </c>
      <c r="O836" s="1">
        <v>35.4</v>
      </c>
      <c r="P836" s="1">
        <v>25.1</v>
      </c>
      <c r="R836" s="1">
        <f t="shared" si="228"/>
        <v>47.25833333333333</v>
      </c>
      <c r="S836" s="14"/>
      <c r="T836" s="1">
        <f t="shared" si="229"/>
        <v>71.6</v>
      </c>
      <c r="U836" s="1">
        <f t="shared" si="230"/>
        <v>19.8</v>
      </c>
      <c r="V836">
        <f t="shared" si="231"/>
        <v>12</v>
      </c>
      <c r="X836" s="1">
        <f t="shared" si="232"/>
        <v>49.1</v>
      </c>
      <c r="Y836" s="2">
        <f t="shared" si="233"/>
        <v>45.42</v>
      </c>
      <c r="Z836" s="1">
        <f t="shared" si="234"/>
        <v>68.13333333333334</v>
      </c>
      <c r="AA836" s="2">
        <f t="shared" si="235"/>
        <v>68.86</v>
      </c>
      <c r="AB836" s="1">
        <f t="shared" si="236"/>
        <v>49.5</v>
      </c>
      <c r="AC836" s="2">
        <f t="shared" si="237"/>
        <v>49.233333333333334</v>
      </c>
      <c r="AD836" s="1">
        <f t="shared" si="238"/>
        <v>20.666666666666668</v>
      </c>
      <c r="AE836" s="2">
        <f t="shared" si="239"/>
        <v>18.71333333333333</v>
      </c>
      <c r="AF836" s="2">
        <f t="shared" si="240"/>
        <v>45.773333333333326</v>
      </c>
      <c r="AG836" s="2">
        <f t="shared" si="241"/>
        <v>61.61666666666667</v>
      </c>
      <c r="AH836" s="2">
        <f t="shared" si="242"/>
        <v>29.866666666666664</v>
      </c>
      <c r="AI836" s="2">
        <f t="shared" si="243"/>
        <v>45.675000000000004</v>
      </c>
      <c r="AK836" s="1">
        <f t="shared" si="244"/>
        <v>42.54999999999999</v>
      </c>
      <c r="AL836" s="1">
        <f t="shared" si="245"/>
        <v>51.96666666666667</v>
      </c>
      <c r="AM836" s="1">
        <f t="shared" si="246"/>
        <v>44.724999999999994</v>
      </c>
    </row>
    <row r="837" spans="1:39" ht="12.75">
      <c r="A837">
        <v>47</v>
      </c>
      <c r="B837">
        <v>7</v>
      </c>
      <c r="C837">
        <v>2</v>
      </c>
      <c r="D837">
        <v>1947</v>
      </c>
      <c r="E837" s="1">
        <v>21.5</v>
      </c>
      <c r="F837" s="1">
        <v>15.4</v>
      </c>
      <c r="G837" s="1">
        <v>28.6</v>
      </c>
      <c r="H837" s="1">
        <v>43.5</v>
      </c>
      <c r="I837" s="1">
        <v>52.1</v>
      </c>
      <c r="J837" s="1">
        <v>63.8</v>
      </c>
      <c r="K837" s="1">
        <v>70</v>
      </c>
      <c r="L837" s="1">
        <v>76.2</v>
      </c>
      <c r="M837" s="1">
        <v>63.3</v>
      </c>
      <c r="N837" s="1">
        <v>58.4</v>
      </c>
      <c r="O837" s="1">
        <v>28.4</v>
      </c>
      <c r="P837" s="1">
        <v>22</v>
      </c>
      <c r="R837" s="1">
        <f t="shared" si="228"/>
        <v>45.26666666666666</v>
      </c>
      <c r="S837" s="14"/>
      <c r="T837" s="1">
        <f t="shared" si="229"/>
        <v>76.2</v>
      </c>
      <c r="U837" s="1">
        <f t="shared" si="230"/>
        <v>15.4</v>
      </c>
      <c r="V837">
        <f t="shared" si="231"/>
        <v>12</v>
      </c>
      <c r="X837" s="1">
        <f t="shared" si="232"/>
        <v>41.4</v>
      </c>
      <c r="Y837" s="2">
        <f t="shared" si="233"/>
        <v>45.72666666666667</v>
      </c>
      <c r="Z837" s="1">
        <f t="shared" si="234"/>
        <v>70</v>
      </c>
      <c r="AA837" s="2">
        <f t="shared" si="235"/>
        <v>69.14</v>
      </c>
      <c r="AB837" s="1">
        <f t="shared" si="236"/>
        <v>50.03333333333333</v>
      </c>
      <c r="AC837" s="2">
        <f t="shared" si="237"/>
        <v>48.82666666666667</v>
      </c>
      <c r="AD837" s="1">
        <f t="shared" si="238"/>
        <v>17.466666666666665</v>
      </c>
      <c r="AE837" s="2">
        <f t="shared" si="239"/>
        <v>19.333333333333332</v>
      </c>
      <c r="AF837" s="2">
        <f t="shared" si="240"/>
        <v>45.70333333333333</v>
      </c>
      <c r="AG837" s="2">
        <f t="shared" si="241"/>
        <v>61.48333333333333</v>
      </c>
      <c r="AH837" s="2">
        <f t="shared" si="242"/>
        <v>28.299999999999997</v>
      </c>
      <c r="AI837" s="2">
        <f t="shared" si="243"/>
        <v>45.775</v>
      </c>
      <c r="AK837" s="1">
        <f t="shared" si="244"/>
        <v>37.48333333333333</v>
      </c>
      <c r="AL837" s="1">
        <f t="shared" si="245"/>
        <v>53.04999999999999</v>
      </c>
      <c r="AM837" s="1">
        <f t="shared" si="246"/>
        <v>45.94166666666666</v>
      </c>
    </row>
    <row r="838" spans="1:39" ht="12.75">
      <c r="A838">
        <v>47</v>
      </c>
      <c r="B838">
        <v>7</v>
      </c>
      <c r="C838">
        <v>2</v>
      </c>
      <c r="D838">
        <v>1948</v>
      </c>
      <c r="E838" s="1">
        <v>11.9</v>
      </c>
      <c r="F838" s="1">
        <v>18.5</v>
      </c>
      <c r="G838" s="1">
        <v>30.6</v>
      </c>
      <c r="H838" s="1">
        <v>50.8</v>
      </c>
      <c r="I838" s="1">
        <v>55.3</v>
      </c>
      <c r="J838" s="1">
        <v>65.9</v>
      </c>
      <c r="K838" s="1">
        <v>72.4</v>
      </c>
      <c r="L838" s="1">
        <v>70.6</v>
      </c>
      <c r="M838" s="1">
        <v>64.5</v>
      </c>
      <c r="N838" s="1">
        <v>47.6</v>
      </c>
      <c r="O838" s="1">
        <v>37</v>
      </c>
      <c r="P838" s="1">
        <v>22.2</v>
      </c>
      <c r="R838" s="1">
        <f aca="true" t="shared" si="247" ref="R838:R901">IF(COUNT(E838:P838)&gt;11,AVERAGE(E838:P838),"")</f>
        <v>45.60833333333334</v>
      </c>
      <c r="S838" s="14"/>
      <c r="T838" s="1">
        <f aca="true" t="shared" si="248" ref="T838:T901">MAX(E838:P838)</f>
        <v>72.4</v>
      </c>
      <c r="U838" s="1">
        <f aca="true" t="shared" si="249" ref="U838:U901">MIN(E838:P838)</f>
        <v>11.9</v>
      </c>
      <c r="V838">
        <f aca="true" t="shared" si="250" ref="V838:V901">COUNT(E838:P838)</f>
        <v>12</v>
      </c>
      <c r="X838" s="1">
        <f aca="true" t="shared" si="251" ref="X838:X901">IF(COUNT(G838:I838)&gt;2,AVERAGE(G838:I838),"")</f>
        <v>45.56666666666666</v>
      </c>
      <c r="Y838" s="2">
        <f aca="true" t="shared" si="252" ref="Y838:Y901">IF(COUNT(X836:X840)&gt;4,AVERAGE(X836:X840),"")</f>
        <v>44.49333333333333</v>
      </c>
      <c r="Z838" s="1">
        <f aca="true" t="shared" si="253" ref="Z838:Z901">IF(COUNT(J838:L838)&gt;2,AVERAGE(J838:L838),"")</f>
        <v>69.63333333333334</v>
      </c>
      <c r="AA838" s="2">
        <f aca="true" t="shared" si="254" ref="AA838:AA901">IF(COUNT(Z836:Z840)&gt;4,AVERAGE(Z836:Z840),"")</f>
        <v>69.04666666666667</v>
      </c>
      <c r="AB838" s="1">
        <f aca="true" t="shared" si="255" ref="AB838:AB901">IF(COUNT(M838:O838)&gt;2,AVERAGE(M838:O838),"")</f>
        <v>49.699999999999996</v>
      </c>
      <c r="AC838" s="2">
        <f aca="true" t="shared" si="256" ref="AC838:AC901">IF(COUNT(AB836:AB840)&gt;4,AVERAGE(AB836:AB840),"")</f>
        <v>48.993333333333325</v>
      </c>
      <c r="AD838" s="1">
        <f aca="true" t="shared" si="257" ref="AD838:AD901">IF(COUNT(P838,E839:F839)&gt;2,AVERAGE(P838,E839:F839),"")</f>
        <v>19.4</v>
      </c>
      <c r="AE838" s="2">
        <f aca="true" t="shared" si="258" ref="AE838:AE901">IF(COUNT(AD836:AD840)&gt;4,AVERAGE(AD836:AD840),"")</f>
        <v>18.446666666666665</v>
      </c>
      <c r="AF838" s="2">
        <f aca="true" t="shared" si="259" ref="AF838:AF901">IF(COUNT(R836:R840)&gt;4,AVERAGE(R836:R840),"")</f>
        <v>45.434999999999995</v>
      </c>
      <c r="AG838" s="2">
        <f aca="true" t="shared" si="260" ref="AG838:AG901">IF(COUNT(H838:M838)&gt;5,AVERAGE(H838:M838),"")</f>
        <v>63.25</v>
      </c>
      <c r="AH838" s="2">
        <f aca="true" t="shared" si="261" ref="AH838:AH901">IF(COUNT(N838:P838,E839:G839)&gt;5,AVERAGE(N838:P838,E839:G839),"")</f>
        <v>29.05</v>
      </c>
      <c r="AI838" s="2">
        <f aca="true" t="shared" si="262" ref="AI838:AI901">IF(COUNT(N838:P838,E839:M839)&gt;5,AVERAGE(N838:P838,E839:M839),"")</f>
        <v>45.791666666666664</v>
      </c>
      <c r="AK838" s="1">
        <f aca="true" t="shared" si="263" ref="AK838:AK901">IF(COUNT(E838:J838)&gt;5,AVERAGE(E838:J838),"")</f>
        <v>38.833333333333336</v>
      </c>
      <c r="AL838" s="1">
        <f aca="true" t="shared" si="264" ref="AL838:AL901">IF(COUNT(K838:P838)&gt;5,AVERAGE(K838:P838),"")</f>
        <v>52.38333333333333</v>
      </c>
      <c r="AM838" s="1">
        <f aca="true" t="shared" si="265" ref="AM838:AM901">IF(COUNT(AL838,AK839)=2,AVERAGE(AL838,AK839),"")</f>
        <v>46.4</v>
      </c>
    </row>
    <row r="839" spans="1:39" ht="12.75">
      <c r="A839">
        <v>47</v>
      </c>
      <c r="B839">
        <v>7</v>
      </c>
      <c r="C839">
        <v>2</v>
      </c>
      <c r="D839">
        <v>1949</v>
      </c>
      <c r="E839" s="1">
        <v>17.6</v>
      </c>
      <c r="F839" s="1">
        <v>18.4</v>
      </c>
      <c r="G839" s="1">
        <v>31.5</v>
      </c>
      <c r="H839" s="1">
        <v>45.9</v>
      </c>
      <c r="I839" s="1">
        <v>59.3</v>
      </c>
      <c r="J839" s="1">
        <v>69.8</v>
      </c>
      <c r="K839" s="1">
        <v>73.9</v>
      </c>
      <c r="L839" s="1">
        <v>70.4</v>
      </c>
      <c r="M839" s="1">
        <v>55.9</v>
      </c>
      <c r="N839" s="1">
        <v>52.5</v>
      </c>
      <c r="O839" s="1">
        <v>36</v>
      </c>
      <c r="P839" s="1">
        <v>23.4</v>
      </c>
      <c r="R839" s="1">
        <f t="shared" si="247"/>
        <v>46.21666666666666</v>
      </c>
      <c r="S839" s="14"/>
      <c r="T839" s="1">
        <f t="shared" si="248"/>
        <v>73.9</v>
      </c>
      <c r="U839" s="1">
        <f t="shared" si="249"/>
        <v>17.6</v>
      </c>
      <c r="V839">
        <f t="shared" si="250"/>
        <v>12</v>
      </c>
      <c r="X839" s="1">
        <f t="shared" si="251"/>
        <v>45.56666666666666</v>
      </c>
      <c r="Y839" s="2">
        <f t="shared" si="252"/>
        <v>43.260000000000005</v>
      </c>
      <c r="Z839" s="1">
        <f t="shared" si="253"/>
        <v>71.36666666666666</v>
      </c>
      <c r="AA839" s="2">
        <f t="shared" si="254"/>
        <v>68.63333333333334</v>
      </c>
      <c r="AB839" s="1">
        <f t="shared" si="255"/>
        <v>48.13333333333333</v>
      </c>
      <c r="AC839" s="2">
        <f t="shared" si="256"/>
        <v>47.846666666666664</v>
      </c>
      <c r="AD839" s="1">
        <f t="shared" si="257"/>
        <v>20.066666666666666</v>
      </c>
      <c r="AE839" s="2">
        <f t="shared" si="258"/>
        <v>18.446666666666665</v>
      </c>
      <c r="AF839" s="2">
        <f t="shared" si="259"/>
        <v>44.434999999999995</v>
      </c>
      <c r="AG839" s="2">
        <f t="shared" si="260"/>
        <v>62.53333333333333</v>
      </c>
      <c r="AH839" s="2">
        <f t="shared" si="261"/>
        <v>29.150000000000002</v>
      </c>
      <c r="AI839" s="2">
        <f t="shared" si="262"/>
        <v>44.11666666666667</v>
      </c>
      <c r="AK839" s="1">
        <f t="shared" si="263"/>
        <v>40.416666666666664</v>
      </c>
      <c r="AL839" s="1">
        <f t="shared" si="264"/>
        <v>52.01666666666667</v>
      </c>
      <c r="AM839" s="1">
        <f t="shared" si="265"/>
        <v>44.76666666666667</v>
      </c>
    </row>
    <row r="840" spans="1:39" ht="12.75">
      <c r="A840">
        <v>47</v>
      </c>
      <c r="B840">
        <v>7</v>
      </c>
      <c r="C840">
        <v>2</v>
      </c>
      <c r="D840">
        <v>1950</v>
      </c>
      <c r="E840" s="1">
        <v>17.9</v>
      </c>
      <c r="F840" s="1">
        <v>18.9</v>
      </c>
      <c r="G840" s="1">
        <v>26.2</v>
      </c>
      <c r="H840" s="1">
        <v>39.1</v>
      </c>
      <c r="I840" s="1">
        <v>57.2</v>
      </c>
      <c r="J840" s="1">
        <v>65.8</v>
      </c>
      <c r="K840" s="1">
        <v>67.6</v>
      </c>
      <c r="L840" s="1">
        <v>64.9</v>
      </c>
      <c r="M840" s="1">
        <v>59.9</v>
      </c>
      <c r="N840" s="1">
        <v>53.7</v>
      </c>
      <c r="O840" s="1">
        <v>29.2</v>
      </c>
      <c r="P840" s="1">
        <v>13.5</v>
      </c>
      <c r="R840" s="1">
        <f t="shared" si="247"/>
        <v>42.824999999999996</v>
      </c>
      <c r="S840" s="14"/>
      <c r="T840" s="1">
        <f t="shared" si="248"/>
        <v>67.6</v>
      </c>
      <c r="U840" s="1">
        <f t="shared" si="249"/>
        <v>13.5</v>
      </c>
      <c r="V840">
        <f t="shared" si="250"/>
        <v>12</v>
      </c>
      <c r="X840" s="1">
        <f t="shared" si="251"/>
        <v>40.833333333333336</v>
      </c>
      <c r="Y840" s="2">
        <f t="shared" si="252"/>
        <v>43.760000000000005</v>
      </c>
      <c r="Z840" s="1">
        <f t="shared" si="253"/>
        <v>66.1</v>
      </c>
      <c r="AA840" s="2">
        <f t="shared" si="254"/>
        <v>68.55333333333333</v>
      </c>
      <c r="AB840" s="1">
        <f t="shared" si="255"/>
        <v>47.599999999999994</v>
      </c>
      <c r="AC840" s="2">
        <f t="shared" si="256"/>
        <v>47.13333333333334</v>
      </c>
      <c r="AD840" s="1">
        <f t="shared" si="257"/>
        <v>14.633333333333333</v>
      </c>
      <c r="AE840" s="2">
        <f t="shared" si="258"/>
        <v>19.453333333333333</v>
      </c>
      <c r="AF840" s="2">
        <f t="shared" si="259"/>
        <v>44.51166666666667</v>
      </c>
      <c r="AG840" s="2">
        <f t="shared" si="260"/>
        <v>59.083333333333336</v>
      </c>
      <c r="AH840" s="2">
        <f t="shared" si="261"/>
        <v>25.533333333333335</v>
      </c>
      <c r="AI840" s="2">
        <f t="shared" si="262"/>
        <v>42.55833333333333</v>
      </c>
      <c r="AK840" s="1">
        <f t="shared" si="263"/>
        <v>37.51666666666667</v>
      </c>
      <c r="AL840" s="1">
        <f t="shared" si="264"/>
        <v>48.13333333333333</v>
      </c>
      <c r="AM840" s="1">
        <f t="shared" si="265"/>
        <v>42.608333333333334</v>
      </c>
    </row>
    <row r="841" spans="1:39" ht="12.75">
      <c r="A841">
        <v>47</v>
      </c>
      <c r="B841">
        <v>7</v>
      </c>
      <c r="C841">
        <v>2</v>
      </c>
      <c r="D841">
        <v>1951</v>
      </c>
      <c r="E841" s="1">
        <v>11.9</v>
      </c>
      <c r="F841" s="1">
        <v>18.5</v>
      </c>
      <c r="G841" s="1">
        <v>26.4</v>
      </c>
      <c r="H841" s="1">
        <v>42.2</v>
      </c>
      <c r="I841" s="1">
        <v>60.2</v>
      </c>
      <c r="J841" s="1">
        <v>63.3</v>
      </c>
      <c r="K841" s="1">
        <v>69.2</v>
      </c>
      <c r="L841" s="1">
        <v>65.7</v>
      </c>
      <c r="M841" s="1">
        <v>56.9</v>
      </c>
      <c r="N841" s="1">
        <v>48.9</v>
      </c>
      <c r="O841" s="1">
        <v>25.5</v>
      </c>
      <c r="P841" s="1">
        <v>18.4</v>
      </c>
      <c r="R841" s="1">
        <f t="shared" si="247"/>
        <v>42.258333333333326</v>
      </c>
      <c r="S841" s="14"/>
      <c r="T841" s="1">
        <f t="shared" si="248"/>
        <v>69.2</v>
      </c>
      <c r="U841" s="1">
        <f t="shared" si="249"/>
        <v>11.9</v>
      </c>
      <c r="V841">
        <f t="shared" si="250"/>
        <v>12</v>
      </c>
      <c r="X841" s="1">
        <f t="shared" si="251"/>
        <v>42.93333333333334</v>
      </c>
      <c r="Y841" s="2">
        <f t="shared" si="252"/>
        <v>43.38666666666667</v>
      </c>
      <c r="Z841" s="1">
        <f t="shared" si="253"/>
        <v>66.06666666666666</v>
      </c>
      <c r="AA841" s="2">
        <f t="shared" si="254"/>
        <v>68.66666666666666</v>
      </c>
      <c r="AB841" s="1">
        <f t="shared" si="255"/>
        <v>43.76666666666667</v>
      </c>
      <c r="AC841" s="2">
        <f t="shared" si="256"/>
        <v>47.473333333333336</v>
      </c>
      <c r="AD841" s="1">
        <f t="shared" si="257"/>
        <v>20.666666666666668</v>
      </c>
      <c r="AE841" s="2">
        <f t="shared" si="258"/>
        <v>20.486666666666668</v>
      </c>
      <c r="AF841" s="2">
        <f t="shared" si="259"/>
        <v>44.791666666666664</v>
      </c>
      <c r="AG841" s="2">
        <f t="shared" si="260"/>
        <v>59.58333333333332</v>
      </c>
      <c r="AH841" s="2">
        <f t="shared" si="261"/>
        <v>27.383333333333336</v>
      </c>
      <c r="AI841" s="2">
        <f t="shared" si="262"/>
        <v>44.791666666666664</v>
      </c>
      <c r="AK841" s="1">
        <f t="shared" si="263"/>
        <v>37.083333333333336</v>
      </c>
      <c r="AL841" s="1">
        <f t="shared" si="264"/>
        <v>47.43333333333334</v>
      </c>
      <c r="AM841" s="1">
        <f t="shared" si="265"/>
        <v>44.05833333333334</v>
      </c>
    </row>
    <row r="842" spans="1:39" ht="12.75">
      <c r="A842">
        <v>47</v>
      </c>
      <c r="B842">
        <v>7</v>
      </c>
      <c r="C842">
        <v>2</v>
      </c>
      <c r="D842">
        <v>1952</v>
      </c>
      <c r="E842" s="1">
        <v>17.4</v>
      </c>
      <c r="F842" s="1">
        <v>26.2</v>
      </c>
      <c r="G842" s="1">
        <v>27.9</v>
      </c>
      <c r="H842" s="1">
        <v>47.6</v>
      </c>
      <c r="I842" s="1">
        <v>56.2</v>
      </c>
      <c r="J842" s="1">
        <v>68.8</v>
      </c>
      <c r="K842" s="1">
        <v>73</v>
      </c>
      <c r="L842" s="1">
        <v>67</v>
      </c>
      <c r="M842" s="1">
        <v>60.6</v>
      </c>
      <c r="N842" s="1">
        <v>43.1</v>
      </c>
      <c r="O842" s="1">
        <v>35.7</v>
      </c>
      <c r="P842" s="1">
        <v>24.3</v>
      </c>
      <c r="R842" s="1">
        <f t="shared" si="247"/>
        <v>45.650000000000006</v>
      </c>
      <c r="S842" s="14"/>
      <c r="T842" s="1">
        <f t="shared" si="248"/>
        <v>73</v>
      </c>
      <c r="U842" s="1">
        <f t="shared" si="249"/>
        <v>17.4</v>
      </c>
      <c r="V842">
        <f t="shared" si="250"/>
        <v>12</v>
      </c>
      <c r="X842" s="1">
        <f t="shared" si="251"/>
        <v>43.9</v>
      </c>
      <c r="Y842" s="2">
        <f t="shared" si="252"/>
        <v>42.973333333333336</v>
      </c>
      <c r="Z842" s="1">
        <f t="shared" si="253"/>
        <v>69.60000000000001</v>
      </c>
      <c r="AA842" s="2">
        <f t="shared" si="254"/>
        <v>68.38</v>
      </c>
      <c r="AB842" s="1">
        <f t="shared" si="255"/>
        <v>46.46666666666667</v>
      </c>
      <c r="AC842" s="2">
        <f t="shared" si="256"/>
        <v>47.64666666666667</v>
      </c>
      <c r="AD842" s="1">
        <f t="shared" si="257"/>
        <v>22.5</v>
      </c>
      <c r="AE842" s="2">
        <f t="shared" si="258"/>
        <v>20.366666666666667</v>
      </c>
      <c r="AF842" s="2">
        <f t="shared" si="259"/>
        <v>44.86333333333333</v>
      </c>
      <c r="AG842" s="2">
        <f t="shared" si="260"/>
        <v>62.20000000000001</v>
      </c>
      <c r="AH842" s="2">
        <f t="shared" si="261"/>
        <v>29.850000000000005</v>
      </c>
      <c r="AI842" s="2">
        <f t="shared" si="262"/>
        <v>45.76666666666667</v>
      </c>
      <c r="AK842" s="1">
        <f t="shared" si="263"/>
        <v>40.68333333333334</v>
      </c>
      <c r="AL842" s="1">
        <f t="shared" si="264"/>
        <v>50.61666666666667</v>
      </c>
      <c r="AM842" s="1">
        <f t="shared" si="265"/>
        <v>45.6</v>
      </c>
    </row>
    <row r="843" spans="1:39" ht="12.75">
      <c r="A843">
        <v>47</v>
      </c>
      <c r="B843">
        <v>7</v>
      </c>
      <c r="C843">
        <v>2</v>
      </c>
      <c r="D843">
        <v>1953</v>
      </c>
      <c r="E843" s="1">
        <v>20.4</v>
      </c>
      <c r="F843" s="1">
        <v>22.8</v>
      </c>
      <c r="G843" s="1">
        <v>32.8</v>
      </c>
      <c r="H843" s="1">
        <v>41.2</v>
      </c>
      <c r="I843" s="1">
        <v>57.1</v>
      </c>
      <c r="J843" s="1">
        <v>69.2</v>
      </c>
      <c r="K843" s="1">
        <v>71.2</v>
      </c>
      <c r="L843" s="1">
        <v>70.2</v>
      </c>
      <c r="M843" s="1">
        <v>61.2</v>
      </c>
      <c r="N843" s="1">
        <v>54.8</v>
      </c>
      <c r="O843" s="1">
        <v>38.2</v>
      </c>
      <c r="P843" s="1">
        <v>25</v>
      </c>
      <c r="R843" s="1">
        <f t="shared" si="247"/>
        <v>47.00833333333333</v>
      </c>
      <c r="S843" s="14"/>
      <c r="T843" s="1">
        <f t="shared" si="248"/>
        <v>71.2</v>
      </c>
      <c r="U843" s="1">
        <f t="shared" si="249"/>
        <v>20.4</v>
      </c>
      <c r="V843">
        <f t="shared" si="250"/>
        <v>12</v>
      </c>
      <c r="X843" s="1">
        <f t="shared" si="251"/>
        <v>43.699999999999996</v>
      </c>
      <c r="Y843" s="2">
        <f t="shared" si="252"/>
        <v>44.27333333333333</v>
      </c>
      <c r="Z843" s="1">
        <f t="shared" si="253"/>
        <v>70.2</v>
      </c>
      <c r="AA843" s="2">
        <f t="shared" si="254"/>
        <v>69.51333333333334</v>
      </c>
      <c r="AB843" s="1">
        <f t="shared" si="255"/>
        <v>51.4</v>
      </c>
      <c r="AC843" s="2">
        <f t="shared" si="256"/>
        <v>47.60000000000001</v>
      </c>
      <c r="AD843" s="1">
        <f t="shared" si="257"/>
        <v>24.566666666666666</v>
      </c>
      <c r="AE843" s="2">
        <f t="shared" si="258"/>
        <v>20.96666666666667</v>
      </c>
      <c r="AF843" s="2">
        <f t="shared" si="259"/>
        <v>45.485</v>
      </c>
      <c r="AG843" s="2">
        <f t="shared" si="260"/>
        <v>61.68333333333333</v>
      </c>
      <c r="AH843" s="2">
        <f t="shared" si="261"/>
        <v>32.766666666666666</v>
      </c>
      <c r="AI843" s="2">
        <f t="shared" si="262"/>
        <v>47.43333333333334</v>
      </c>
      <c r="AK843" s="1">
        <f t="shared" si="263"/>
        <v>40.583333333333336</v>
      </c>
      <c r="AL843" s="1">
        <f t="shared" si="264"/>
        <v>53.43333333333334</v>
      </c>
      <c r="AM843" s="1">
        <f t="shared" si="265"/>
        <v>47.46666666666667</v>
      </c>
    </row>
    <row r="844" spans="1:39" ht="12.75">
      <c r="A844">
        <v>47</v>
      </c>
      <c r="B844">
        <v>7</v>
      </c>
      <c r="C844">
        <v>2</v>
      </c>
      <c r="D844">
        <v>1954</v>
      </c>
      <c r="E844" s="1">
        <v>16.7</v>
      </c>
      <c r="F844" s="1">
        <v>32</v>
      </c>
      <c r="G844" s="1">
        <v>29.9</v>
      </c>
      <c r="H844" s="1">
        <v>48.7</v>
      </c>
      <c r="I844" s="1">
        <v>51.9</v>
      </c>
      <c r="J844" s="1">
        <v>69.8</v>
      </c>
      <c r="K844" s="1">
        <v>72.1</v>
      </c>
      <c r="L844" s="1">
        <v>67.9</v>
      </c>
      <c r="M844" s="1">
        <v>62.2</v>
      </c>
      <c r="N844" s="1">
        <v>48.4</v>
      </c>
      <c r="O844" s="1">
        <v>36.4</v>
      </c>
      <c r="P844" s="1">
        <v>22.9</v>
      </c>
      <c r="R844" s="1">
        <f t="shared" si="247"/>
        <v>46.574999999999996</v>
      </c>
      <c r="S844" s="14"/>
      <c r="T844" s="1">
        <f t="shared" si="248"/>
        <v>72.1</v>
      </c>
      <c r="U844" s="1">
        <f t="shared" si="249"/>
        <v>16.7</v>
      </c>
      <c r="V844">
        <f t="shared" si="250"/>
        <v>12</v>
      </c>
      <c r="X844" s="1">
        <f t="shared" si="251"/>
        <v>43.5</v>
      </c>
      <c r="Y844" s="2">
        <f t="shared" si="252"/>
        <v>44.233333333333334</v>
      </c>
      <c r="Z844" s="1">
        <f t="shared" si="253"/>
        <v>69.93333333333332</v>
      </c>
      <c r="AA844" s="2">
        <f t="shared" si="254"/>
        <v>70.18666666666667</v>
      </c>
      <c r="AB844" s="1">
        <f t="shared" si="255"/>
        <v>49</v>
      </c>
      <c r="AC844" s="2">
        <f t="shared" si="256"/>
        <v>48.64666666666667</v>
      </c>
      <c r="AD844" s="1">
        <f t="shared" si="257"/>
        <v>19.466666666666665</v>
      </c>
      <c r="AE844" s="2">
        <f t="shared" si="258"/>
        <v>20.913333333333334</v>
      </c>
      <c r="AF844" s="2">
        <f t="shared" si="259"/>
        <v>46.105000000000004</v>
      </c>
      <c r="AG844" s="2">
        <f t="shared" si="260"/>
        <v>62.099999999999994</v>
      </c>
      <c r="AH844" s="2">
        <f t="shared" si="261"/>
        <v>28.75</v>
      </c>
      <c r="AI844" s="2">
        <f t="shared" si="262"/>
        <v>46.949999999999996</v>
      </c>
      <c r="AK844" s="1">
        <f t="shared" si="263"/>
        <v>41.5</v>
      </c>
      <c r="AL844" s="1">
        <f t="shared" si="264"/>
        <v>51.65</v>
      </c>
      <c r="AM844" s="1">
        <f t="shared" si="265"/>
        <v>45.99166666666667</v>
      </c>
    </row>
    <row r="845" spans="1:39" ht="12.75">
      <c r="A845">
        <v>47</v>
      </c>
      <c r="B845">
        <v>7</v>
      </c>
      <c r="C845">
        <v>2</v>
      </c>
      <c r="D845">
        <v>1955</v>
      </c>
      <c r="E845" s="1">
        <v>16.9</v>
      </c>
      <c r="F845" s="1">
        <v>18.6</v>
      </c>
      <c r="G845" s="1">
        <v>29.3</v>
      </c>
      <c r="H845" s="1">
        <v>52.4</v>
      </c>
      <c r="I845" s="1">
        <v>60.3</v>
      </c>
      <c r="J845" s="1">
        <v>64.5</v>
      </c>
      <c r="K845" s="1">
        <v>76.8</v>
      </c>
      <c r="L845" s="1">
        <v>74</v>
      </c>
      <c r="M845" s="1">
        <v>62.9</v>
      </c>
      <c r="N845" s="1">
        <v>50</v>
      </c>
      <c r="O845" s="1">
        <v>29.2</v>
      </c>
      <c r="P845" s="1">
        <v>16.3</v>
      </c>
      <c r="R845" s="1">
        <f t="shared" si="247"/>
        <v>45.93333333333333</v>
      </c>
      <c r="S845" s="14"/>
      <c r="T845" s="1">
        <f t="shared" si="248"/>
        <v>76.8</v>
      </c>
      <c r="U845" s="1">
        <f t="shared" si="249"/>
        <v>16.3</v>
      </c>
      <c r="V845">
        <f t="shared" si="250"/>
        <v>12</v>
      </c>
      <c r="X845" s="1">
        <f t="shared" si="251"/>
        <v>47.333333333333336</v>
      </c>
      <c r="Y845" s="2">
        <f t="shared" si="252"/>
        <v>44.42666666666666</v>
      </c>
      <c r="Z845" s="1">
        <f t="shared" si="253"/>
        <v>71.76666666666667</v>
      </c>
      <c r="AA845" s="2">
        <f t="shared" si="254"/>
        <v>70.15333333333334</v>
      </c>
      <c r="AB845" s="1">
        <f t="shared" si="255"/>
        <v>47.36666666666667</v>
      </c>
      <c r="AC845" s="2">
        <f t="shared" si="256"/>
        <v>48.57333333333334</v>
      </c>
      <c r="AD845" s="1">
        <f t="shared" si="257"/>
        <v>17.633333333333336</v>
      </c>
      <c r="AE845" s="2">
        <f t="shared" si="258"/>
        <v>20.440000000000005</v>
      </c>
      <c r="AF845" s="2">
        <f t="shared" si="259"/>
        <v>46.05166666666666</v>
      </c>
      <c r="AG845" s="2">
        <f t="shared" si="260"/>
        <v>65.14999999999999</v>
      </c>
      <c r="AH845" s="2">
        <f t="shared" si="261"/>
        <v>26.7</v>
      </c>
      <c r="AI845" s="2">
        <f t="shared" si="262"/>
        <v>43.916666666666664</v>
      </c>
      <c r="AK845" s="1">
        <f t="shared" si="263"/>
        <v>40.333333333333336</v>
      </c>
      <c r="AL845" s="1">
        <f t="shared" si="264"/>
        <v>51.53333333333334</v>
      </c>
      <c r="AM845" s="1">
        <f t="shared" si="265"/>
        <v>45.358333333333334</v>
      </c>
    </row>
    <row r="846" spans="1:39" ht="12.75">
      <c r="A846">
        <v>47</v>
      </c>
      <c r="B846">
        <v>7</v>
      </c>
      <c r="C846">
        <v>2</v>
      </c>
      <c r="D846">
        <v>1956</v>
      </c>
      <c r="E846" s="1">
        <v>17.3</v>
      </c>
      <c r="F846" s="1">
        <v>19.3</v>
      </c>
      <c r="G846" s="1">
        <v>28.1</v>
      </c>
      <c r="H846" s="1">
        <v>43</v>
      </c>
      <c r="I846" s="1">
        <v>57.1</v>
      </c>
      <c r="J846" s="1">
        <v>70.3</v>
      </c>
      <c r="K846" s="1">
        <v>68.7</v>
      </c>
      <c r="L846" s="1">
        <v>69.3</v>
      </c>
      <c r="M846" s="1">
        <v>58.4</v>
      </c>
      <c r="N846" s="1">
        <v>55.1</v>
      </c>
      <c r="O846" s="1">
        <v>33.5</v>
      </c>
      <c r="P846" s="1">
        <v>24.2</v>
      </c>
      <c r="R846" s="1">
        <f t="shared" si="247"/>
        <v>45.35833333333334</v>
      </c>
      <c r="S846" s="14"/>
      <c r="T846" s="1">
        <f t="shared" si="248"/>
        <v>70.3</v>
      </c>
      <c r="U846" s="1">
        <f t="shared" si="249"/>
        <v>17.3</v>
      </c>
      <c r="V846">
        <f t="shared" si="250"/>
        <v>12</v>
      </c>
      <c r="X846" s="1">
        <f t="shared" si="251"/>
        <v>42.73333333333333</v>
      </c>
      <c r="Y846" s="2">
        <f t="shared" si="252"/>
        <v>44.760000000000005</v>
      </c>
      <c r="Z846" s="1">
        <f t="shared" si="253"/>
        <v>69.43333333333334</v>
      </c>
      <c r="AA846" s="2">
        <f t="shared" si="254"/>
        <v>69.47333333333333</v>
      </c>
      <c r="AB846" s="1">
        <f t="shared" si="255"/>
        <v>49</v>
      </c>
      <c r="AC846" s="2">
        <f t="shared" si="256"/>
        <v>48.28</v>
      </c>
      <c r="AD846" s="1">
        <f t="shared" si="257"/>
        <v>20.400000000000002</v>
      </c>
      <c r="AE846" s="2">
        <f t="shared" si="258"/>
        <v>18.15333333333333</v>
      </c>
      <c r="AF846" s="2">
        <f t="shared" si="259"/>
        <v>45.57166666666667</v>
      </c>
      <c r="AG846" s="2">
        <f t="shared" si="260"/>
        <v>61.133333333333326</v>
      </c>
      <c r="AH846" s="2">
        <f t="shared" si="261"/>
        <v>30.333333333333332</v>
      </c>
      <c r="AI846" s="2">
        <f t="shared" si="262"/>
        <v>45.949999999999996</v>
      </c>
      <c r="AK846" s="1">
        <f t="shared" si="263"/>
        <v>39.18333333333334</v>
      </c>
      <c r="AL846" s="1">
        <f t="shared" si="264"/>
        <v>51.53333333333333</v>
      </c>
      <c r="AM846" s="1">
        <f t="shared" si="265"/>
        <v>45.608333333333334</v>
      </c>
    </row>
    <row r="847" spans="1:39" ht="12.75">
      <c r="A847">
        <v>47</v>
      </c>
      <c r="B847">
        <v>7</v>
      </c>
      <c r="C847">
        <v>2</v>
      </c>
      <c r="D847">
        <v>1957</v>
      </c>
      <c r="E847" s="1">
        <v>11.2</v>
      </c>
      <c r="F847" s="1">
        <v>25.8</v>
      </c>
      <c r="G847" s="1">
        <v>32.2</v>
      </c>
      <c r="H847" s="1">
        <v>47.1</v>
      </c>
      <c r="I847" s="1">
        <v>55.3</v>
      </c>
      <c r="J847" s="1">
        <v>66.5</v>
      </c>
      <c r="K847" s="1">
        <v>73</v>
      </c>
      <c r="L847" s="1">
        <v>68.8</v>
      </c>
      <c r="M847" s="1">
        <v>58.7</v>
      </c>
      <c r="N847" s="1">
        <v>46.5</v>
      </c>
      <c r="O847" s="1">
        <v>33.1</v>
      </c>
      <c r="P847" s="1">
        <v>26.4</v>
      </c>
      <c r="R847" s="1">
        <f t="shared" si="247"/>
        <v>45.38333333333333</v>
      </c>
      <c r="S847" s="14"/>
      <c r="T847" s="1">
        <f t="shared" si="248"/>
        <v>73</v>
      </c>
      <c r="U847" s="1">
        <f t="shared" si="249"/>
        <v>11.2</v>
      </c>
      <c r="V847">
        <f t="shared" si="250"/>
        <v>12</v>
      </c>
      <c r="X847" s="1">
        <f t="shared" si="251"/>
        <v>44.866666666666674</v>
      </c>
      <c r="Y847" s="2">
        <f t="shared" si="252"/>
        <v>45.11333333333334</v>
      </c>
      <c r="Z847" s="1">
        <f t="shared" si="253"/>
        <v>69.43333333333334</v>
      </c>
      <c r="AA847" s="2">
        <f t="shared" si="254"/>
        <v>69.50666666666667</v>
      </c>
      <c r="AB847" s="1">
        <f t="shared" si="255"/>
        <v>46.1</v>
      </c>
      <c r="AC847" s="2">
        <f t="shared" si="256"/>
        <v>47.34666666666667</v>
      </c>
      <c r="AD847" s="1">
        <f t="shared" si="257"/>
        <v>20.133333333333333</v>
      </c>
      <c r="AE847" s="2">
        <f t="shared" si="258"/>
        <v>18.953333333333337</v>
      </c>
      <c r="AF847" s="2">
        <f t="shared" si="259"/>
        <v>45.14166666666667</v>
      </c>
      <c r="AG847" s="2">
        <f t="shared" si="260"/>
        <v>61.56666666666666</v>
      </c>
      <c r="AH847" s="2">
        <f t="shared" si="261"/>
        <v>28.616666666666664</v>
      </c>
      <c r="AI847" s="2">
        <f t="shared" si="262"/>
        <v>44.81666666666667</v>
      </c>
      <c r="AK847" s="1">
        <f t="shared" si="263"/>
        <v>39.68333333333334</v>
      </c>
      <c r="AL847" s="1">
        <f t="shared" si="264"/>
        <v>51.083333333333336</v>
      </c>
      <c r="AM847" s="1">
        <f t="shared" si="265"/>
        <v>44.90833333333333</v>
      </c>
    </row>
    <row r="848" spans="1:39" ht="12.75">
      <c r="A848">
        <v>47</v>
      </c>
      <c r="B848">
        <v>7</v>
      </c>
      <c r="C848">
        <v>2</v>
      </c>
      <c r="D848">
        <v>1958</v>
      </c>
      <c r="E848" s="1">
        <v>19</v>
      </c>
      <c r="F848" s="1">
        <v>15</v>
      </c>
      <c r="G848" s="1">
        <v>31.7</v>
      </c>
      <c r="H848" s="1">
        <v>46.4</v>
      </c>
      <c r="I848" s="1">
        <v>58</v>
      </c>
      <c r="J848" s="1">
        <v>62.3</v>
      </c>
      <c r="K848" s="1">
        <v>68.3</v>
      </c>
      <c r="L848" s="1">
        <v>69.8</v>
      </c>
      <c r="M848" s="1">
        <v>61.3</v>
      </c>
      <c r="N848" s="1">
        <v>52.1</v>
      </c>
      <c r="O848" s="1">
        <v>36.4</v>
      </c>
      <c r="P848" s="1">
        <v>15</v>
      </c>
      <c r="R848" s="1">
        <f t="shared" si="247"/>
        <v>44.60833333333334</v>
      </c>
      <c r="S848" s="14"/>
      <c r="T848" s="1">
        <f t="shared" si="248"/>
        <v>69.8</v>
      </c>
      <c r="U848" s="1">
        <f t="shared" si="249"/>
        <v>15</v>
      </c>
      <c r="V848">
        <f t="shared" si="250"/>
        <v>12</v>
      </c>
      <c r="X848" s="1">
        <f t="shared" si="251"/>
        <v>45.36666666666667</v>
      </c>
      <c r="Y848" s="2">
        <f t="shared" si="252"/>
        <v>43.93333333333334</v>
      </c>
      <c r="Z848" s="1">
        <f t="shared" si="253"/>
        <v>66.8</v>
      </c>
      <c r="AA848" s="2">
        <f t="shared" si="254"/>
        <v>68.65333333333334</v>
      </c>
      <c r="AB848" s="1">
        <f t="shared" si="255"/>
        <v>49.93333333333334</v>
      </c>
      <c r="AC848" s="2">
        <f t="shared" si="256"/>
        <v>47.806666666666665</v>
      </c>
      <c r="AD848" s="1">
        <f t="shared" si="257"/>
        <v>13.133333333333333</v>
      </c>
      <c r="AE848" s="2">
        <f t="shared" si="258"/>
        <v>19.699999999999996</v>
      </c>
      <c r="AF848" s="2">
        <f t="shared" si="259"/>
        <v>44.900000000000006</v>
      </c>
      <c r="AG848" s="2">
        <f t="shared" si="260"/>
        <v>61.01666666666667</v>
      </c>
      <c r="AH848" s="2">
        <f t="shared" si="261"/>
        <v>26.083333333333332</v>
      </c>
      <c r="AI848" s="2">
        <f t="shared" si="262"/>
        <v>44.675000000000004</v>
      </c>
      <c r="AK848" s="1">
        <f t="shared" si="263"/>
        <v>38.73333333333333</v>
      </c>
      <c r="AL848" s="1">
        <f t="shared" si="264"/>
        <v>50.48333333333333</v>
      </c>
      <c r="AM848" s="1">
        <f t="shared" si="265"/>
        <v>44.25</v>
      </c>
    </row>
    <row r="849" spans="1:39" ht="12.75">
      <c r="A849">
        <v>47</v>
      </c>
      <c r="B849">
        <v>7</v>
      </c>
      <c r="C849">
        <v>2</v>
      </c>
      <c r="D849">
        <v>1959</v>
      </c>
      <c r="E849" s="1">
        <v>9.5</v>
      </c>
      <c r="F849" s="1">
        <v>14.9</v>
      </c>
      <c r="G849" s="1">
        <v>28.6</v>
      </c>
      <c r="H849" s="1">
        <v>45.6</v>
      </c>
      <c r="I849" s="1">
        <v>61.6</v>
      </c>
      <c r="J849" s="1">
        <v>67.9</v>
      </c>
      <c r="K849" s="1">
        <v>69.6</v>
      </c>
      <c r="L849" s="1">
        <v>72.8</v>
      </c>
      <c r="M849" s="1">
        <v>62.1</v>
      </c>
      <c r="N849" s="1">
        <v>45.3</v>
      </c>
      <c r="O849" s="1">
        <v>25.6</v>
      </c>
      <c r="P849" s="1">
        <v>29.6</v>
      </c>
      <c r="R849" s="1">
        <f t="shared" si="247"/>
        <v>44.425000000000004</v>
      </c>
      <c r="S849" s="14"/>
      <c r="T849" s="1">
        <f t="shared" si="248"/>
        <v>72.8</v>
      </c>
      <c r="U849" s="1">
        <f t="shared" si="249"/>
        <v>9.5</v>
      </c>
      <c r="V849">
        <f t="shared" si="250"/>
        <v>12</v>
      </c>
      <c r="X849" s="1">
        <f t="shared" si="251"/>
        <v>45.26666666666667</v>
      </c>
      <c r="Y849" s="2">
        <f t="shared" si="252"/>
        <v>43.980000000000004</v>
      </c>
      <c r="Z849" s="1">
        <f t="shared" si="253"/>
        <v>70.10000000000001</v>
      </c>
      <c r="AA849" s="2">
        <f t="shared" si="254"/>
        <v>68.53333333333333</v>
      </c>
      <c r="AB849" s="1">
        <f t="shared" si="255"/>
        <v>44.333333333333336</v>
      </c>
      <c r="AC849" s="2">
        <f t="shared" si="256"/>
        <v>47.733333333333334</v>
      </c>
      <c r="AD849" s="1">
        <f t="shared" si="257"/>
        <v>23.46666666666667</v>
      </c>
      <c r="AE849" s="2">
        <f t="shared" si="258"/>
        <v>18.813333333333333</v>
      </c>
      <c r="AF849" s="2">
        <f t="shared" si="259"/>
        <v>44.88666666666667</v>
      </c>
      <c r="AG849" s="2">
        <f t="shared" si="260"/>
        <v>63.26666666666667</v>
      </c>
      <c r="AH849" s="2">
        <f t="shared" si="261"/>
        <v>26.933333333333337</v>
      </c>
      <c r="AI849" s="2">
        <f t="shared" si="262"/>
        <v>44.26666666666667</v>
      </c>
      <c r="AK849" s="1">
        <f t="shared" si="263"/>
        <v>38.016666666666666</v>
      </c>
      <c r="AL849" s="1">
        <f t="shared" si="264"/>
        <v>50.833333333333336</v>
      </c>
      <c r="AM849" s="1">
        <f t="shared" si="265"/>
        <v>44.475</v>
      </c>
    </row>
    <row r="850" spans="1:39" ht="12.75">
      <c r="A850">
        <v>47</v>
      </c>
      <c r="B850">
        <v>7</v>
      </c>
      <c r="C850">
        <v>2</v>
      </c>
      <c r="D850">
        <v>1960</v>
      </c>
      <c r="E850" s="1">
        <v>20.3</v>
      </c>
      <c r="F850" s="1">
        <v>20.5</v>
      </c>
      <c r="G850" s="1">
        <v>20.3</v>
      </c>
      <c r="H850" s="1">
        <v>48.1</v>
      </c>
      <c r="I850" s="1">
        <v>55.9</v>
      </c>
      <c r="J850" s="1">
        <v>63.6</v>
      </c>
      <c r="K850" s="1">
        <v>68.9</v>
      </c>
      <c r="L850" s="1">
        <v>70</v>
      </c>
      <c r="M850" s="1">
        <v>63.1</v>
      </c>
      <c r="N850" s="1">
        <v>49.1</v>
      </c>
      <c r="O850" s="1">
        <v>36.8</v>
      </c>
      <c r="P850" s="1">
        <v>20.1</v>
      </c>
      <c r="R850" s="1">
        <f t="shared" si="247"/>
        <v>44.725</v>
      </c>
      <c r="S850" s="14"/>
      <c r="T850" s="1">
        <f t="shared" si="248"/>
        <v>70</v>
      </c>
      <c r="U850" s="1">
        <f t="shared" si="249"/>
        <v>20.1</v>
      </c>
      <c r="V850">
        <f t="shared" si="250"/>
        <v>12</v>
      </c>
      <c r="X850" s="1">
        <f t="shared" si="251"/>
        <v>41.43333333333334</v>
      </c>
      <c r="Y850" s="2">
        <f t="shared" si="252"/>
        <v>44.026666666666664</v>
      </c>
      <c r="Z850" s="1">
        <f t="shared" si="253"/>
        <v>67.5</v>
      </c>
      <c r="AA850" s="2">
        <f t="shared" si="254"/>
        <v>68.09333333333333</v>
      </c>
      <c r="AB850" s="1">
        <f t="shared" si="255"/>
        <v>49.666666666666664</v>
      </c>
      <c r="AC850" s="2">
        <f t="shared" si="256"/>
        <v>48.093333333333334</v>
      </c>
      <c r="AD850" s="1">
        <f t="shared" si="257"/>
        <v>21.366666666666664</v>
      </c>
      <c r="AE850" s="2">
        <f t="shared" si="258"/>
        <v>17.433333333333334</v>
      </c>
      <c r="AF850" s="2">
        <f t="shared" si="259"/>
        <v>44.65666666666667</v>
      </c>
      <c r="AG850" s="2">
        <f t="shared" si="260"/>
        <v>61.6</v>
      </c>
      <c r="AH850" s="2">
        <f t="shared" si="261"/>
        <v>30.599999999999998</v>
      </c>
      <c r="AI850" s="2">
        <f t="shared" si="262"/>
        <v>45.5</v>
      </c>
      <c r="AK850" s="1">
        <f t="shared" si="263"/>
        <v>38.11666666666667</v>
      </c>
      <c r="AL850" s="1">
        <f t="shared" si="264"/>
        <v>51.333333333333336</v>
      </c>
      <c r="AM850" s="1">
        <f t="shared" si="265"/>
        <v>45.65833333333333</v>
      </c>
    </row>
    <row r="851" spans="1:39" ht="12.75">
      <c r="A851">
        <v>47</v>
      </c>
      <c r="B851">
        <v>7</v>
      </c>
      <c r="C851">
        <v>2</v>
      </c>
      <c r="D851">
        <v>1961</v>
      </c>
      <c r="E851" s="1">
        <v>16.2</v>
      </c>
      <c r="F851" s="1">
        <v>27.8</v>
      </c>
      <c r="G851" s="1">
        <v>33.6</v>
      </c>
      <c r="H851" s="1">
        <v>40.7</v>
      </c>
      <c r="I851" s="1">
        <v>54.6</v>
      </c>
      <c r="J851" s="1">
        <v>67</v>
      </c>
      <c r="K851" s="1">
        <v>69.7</v>
      </c>
      <c r="L851" s="1">
        <v>69.8</v>
      </c>
      <c r="M851" s="1">
        <v>60.6</v>
      </c>
      <c r="N851" s="1">
        <v>50.7</v>
      </c>
      <c r="O851" s="1">
        <v>34.6</v>
      </c>
      <c r="P851" s="1">
        <v>18.2</v>
      </c>
      <c r="R851" s="1">
        <f t="shared" si="247"/>
        <v>45.29166666666668</v>
      </c>
      <c r="S851" s="14"/>
      <c r="T851" s="1">
        <f t="shared" si="248"/>
        <v>69.8</v>
      </c>
      <c r="U851" s="1">
        <f t="shared" si="249"/>
        <v>16.2</v>
      </c>
      <c r="V851">
        <f t="shared" si="250"/>
        <v>12</v>
      </c>
      <c r="X851" s="1">
        <f t="shared" si="251"/>
        <v>42.96666666666667</v>
      </c>
      <c r="Y851" s="2">
        <f t="shared" si="252"/>
        <v>44.193333333333335</v>
      </c>
      <c r="Z851" s="1">
        <f t="shared" si="253"/>
        <v>68.83333333333333</v>
      </c>
      <c r="AA851" s="2">
        <f t="shared" si="254"/>
        <v>68.62</v>
      </c>
      <c r="AB851" s="1">
        <f t="shared" si="255"/>
        <v>48.63333333333333</v>
      </c>
      <c r="AC851" s="2">
        <f t="shared" si="256"/>
        <v>48.72666666666667</v>
      </c>
      <c r="AD851" s="1">
        <f t="shared" si="257"/>
        <v>15.966666666666667</v>
      </c>
      <c r="AE851" s="2">
        <f t="shared" si="258"/>
        <v>18.759999999999998</v>
      </c>
      <c r="AF851" s="2">
        <f t="shared" si="259"/>
        <v>44.68333333333334</v>
      </c>
      <c r="AG851" s="2">
        <f t="shared" si="260"/>
        <v>60.400000000000006</v>
      </c>
      <c r="AH851" s="2">
        <f t="shared" si="261"/>
        <v>26.91666666666667</v>
      </c>
      <c r="AI851" s="2">
        <f t="shared" si="262"/>
        <v>43.925000000000004</v>
      </c>
      <c r="AK851" s="1">
        <f t="shared" si="263"/>
        <v>39.983333333333334</v>
      </c>
      <c r="AL851" s="1">
        <f t="shared" si="264"/>
        <v>50.6</v>
      </c>
      <c r="AM851" s="1">
        <f t="shared" si="265"/>
        <v>44.56666666666666</v>
      </c>
    </row>
    <row r="852" spans="1:39" ht="12.75">
      <c r="A852">
        <v>47</v>
      </c>
      <c r="B852">
        <v>7</v>
      </c>
      <c r="C852">
        <v>2</v>
      </c>
      <c r="D852">
        <v>1962</v>
      </c>
      <c r="E852" s="1">
        <v>12.1</v>
      </c>
      <c r="F852" s="1">
        <v>17.6</v>
      </c>
      <c r="G852" s="1">
        <v>28.3</v>
      </c>
      <c r="H852" s="1">
        <v>44.6</v>
      </c>
      <c r="I852" s="1">
        <v>62.4</v>
      </c>
      <c r="J852" s="1">
        <v>66.2</v>
      </c>
      <c r="K852" s="1">
        <v>67.2</v>
      </c>
      <c r="L852" s="1">
        <v>68.3</v>
      </c>
      <c r="M852" s="1">
        <v>56.9</v>
      </c>
      <c r="N852" s="1">
        <v>51.7</v>
      </c>
      <c r="O852" s="1">
        <v>35.1</v>
      </c>
      <c r="P852" s="1">
        <v>20.4</v>
      </c>
      <c r="R852" s="1">
        <f t="shared" si="247"/>
        <v>44.23333333333333</v>
      </c>
      <c r="S852" s="14"/>
      <c r="T852" s="1">
        <f t="shared" si="248"/>
        <v>68.3</v>
      </c>
      <c r="U852" s="1">
        <f t="shared" si="249"/>
        <v>12.1</v>
      </c>
      <c r="V852">
        <f t="shared" si="250"/>
        <v>12</v>
      </c>
      <c r="X852" s="1">
        <f t="shared" si="251"/>
        <v>45.1</v>
      </c>
      <c r="Y852" s="2">
        <f t="shared" si="252"/>
        <v>44.45333333333333</v>
      </c>
      <c r="Z852" s="1">
        <f t="shared" si="253"/>
        <v>67.23333333333333</v>
      </c>
      <c r="AA852" s="2">
        <f t="shared" si="254"/>
        <v>68.46000000000001</v>
      </c>
      <c r="AB852" s="1">
        <f t="shared" si="255"/>
        <v>47.9</v>
      </c>
      <c r="AC852" s="2">
        <f t="shared" si="256"/>
        <v>49.526666666666664</v>
      </c>
      <c r="AD852" s="1">
        <f t="shared" si="257"/>
        <v>13.233333333333334</v>
      </c>
      <c r="AE852" s="2">
        <f t="shared" si="258"/>
        <v>17.366666666666667</v>
      </c>
      <c r="AF852" s="2">
        <f t="shared" si="259"/>
        <v>45.108333333333334</v>
      </c>
      <c r="AG852" s="2">
        <f t="shared" si="260"/>
        <v>60.93333333333333</v>
      </c>
      <c r="AH852" s="2">
        <f t="shared" si="261"/>
        <v>26.883333333333336</v>
      </c>
      <c r="AI852" s="2">
        <f t="shared" si="262"/>
        <v>44.53333333333333</v>
      </c>
      <c r="AK852" s="1">
        <f t="shared" si="263"/>
        <v>38.53333333333333</v>
      </c>
      <c r="AL852" s="1">
        <f t="shared" si="264"/>
        <v>49.93333333333334</v>
      </c>
      <c r="AM852" s="1">
        <f t="shared" si="265"/>
        <v>43.891666666666666</v>
      </c>
    </row>
    <row r="853" spans="1:39" ht="12.75">
      <c r="A853">
        <v>47</v>
      </c>
      <c r="B853">
        <v>7</v>
      </c>
      <c r="C853">
        <v>2</v>
      </c>
      <c r="D853">
        <v>1963</v>
      </c>
      <c r="E853" s="1">
        <v>5.3</v>
      </c>
      <c r="F853" s="1">
        <v>14</v>
      </c>
      <c r="G853" s="1">
        <v>34.8</v>
      </c>
      <c r="H853" s="1">
        <v>48.2</v>
      </c>
      <c r="I853" s="1">
        <v>55.6</v>
      </c>
      <c r="J853" s="1">
        <v>69.2</v>
      </c>
      <c r="K853" s="1">
        <v>71.7</v>
      </c>
      <c r="L853" s="1">
        <v>67.4</v>
      </c>
      <c r="M853" s="1">
        <v>61</v>
      </c>
      <c r="N853" s="1">
        <v>59</v>
      </c>
      <c r="O853" s="1">
        <v>39.3</v>
      </c>
      <c r="P853" s="1">
        <v>11.4</v>
      </c>
      <c r="R853" s="1">
        <f t="shared" si="247"/>
        <v>44.74166666666667</v>
      </c>
      <c r="S853" s="14"/>
      <c r="T853" s="1">
        <f t="shared" si="248"/>
        <v>71.7</v>
      </c>
      <c r="U853" s="1">
        <f t="shared" si="249"/>
        <v>5.3</v>
      </c>
      <c r="V853">
        <f t="shared" si="250"/>
        <v>12</v>
      </c>
      <c r="X853" s="1">
        <f t="shared" si="251"/>
        <v>46.199999999999996</v>
      </c>
      <c r="Y853" s="2">
        <f t="shared" si="252"/>
        <v>44.766666666666666</v>
      </c>
      <c r="Z853" s="1">
        <f t="shared" si="253"/>
        <v>69.43333333333334</v>
      </c>
      <c r="AA853" s="2">
        <f t="shared" si="254"/>
        <v>68.46000000000001</v>
      </c>
      <c r="AB853" s="1">
        <f t="shared" si="255"/>
        <v>53.1</v>
      </c>
      <c r="AC853" s="2">
        <f t="shared" si="256"/>
        <v>49.18666666666667</v>
      </c>
      <c r="AD853" s="1">
        <f t="shared" si="257"/>
        <v>19.766666666666666</v>
      </c>
      <c r="AE853" s="2">
        <f t="shared" si="258"/>
        <v>16.946666666666665</v>
      </c>
      <c r="AF853" s="2">
        <f t="shared" si="259"/>
        <v>45.098333333333336</v>
      </c>
      <c r="AG853" s="2">
        <f t="shared" si="260"/>
        <v>62.18333333333334</v>
      </c>
      <c r="AH853" s="2">
        <f t="shared" si="261"/>
        <v>31.28333333333333</v>
      </c>
      <c r="AI853" s="2">
        <f t="shared" si="262"/>
        <v>47.083333333333336</v>
      </c>
      <c r="AK853" s="1">
        <f t="shared" si="263"/>
        <v>37.85</v>
      </c>
      <c r="AL853" s="1">
        <f t="shared" si="264"/>
        <v>51.63333333333333</v>
      </c>
      <c r="AM853" s="1">
        <f t="shared" si="265"/>
        <v>47.08333333333333</v>
      </c>
    </row>
    <row r="854" spans="1:39" ht="12.75">
      <c r="A854">
        <v>47</v>
      </c>
      <c r="B854">
        <v>7</v>
      </c>
      <c r="C854">
        <v>2</v>
      </c>
      <c r="D854">
        <v>1964</v>
      </c>
      <c r="E854" s="1">
        <v>23</v>
      </c>
      <c r="F854" s="1">
        <v>24.9</v>
      </c>
      <c r="G854" s="1">
        <v>30.1</v>
      </c>
      <c r="H854" s="1">
        <v>47</v>
      </c>
      <c r="I854" s="1">
        <v>62.6</v>
      </c>
      <c r="J854" s="1">
        <v>67.6</v>
      </c>
      <c r="K854" s="1">
        <v>73.5</v>
      </c>
      <c r="L854" s="1">
        <v>66.8</v>
      </c>
      <c r="M854" s="1">
        <v>59.8</v>
      </c>
      <c r="N854" s="1">
        <v>47</v>
      </c>
      <c r="O854" s="1">
        <v>38.2</v>
      </c>
      <c r="P854" s="1">
        <v>18.1</v>
      </c>
      <c r="R854" s="1">
        <f t="shared" si="247"/>
        <v>46.550000000000004</v>
      </c>
      <c r="S854" s="14"/>
      <c r="T854" s="1">
        <f t="shared" si="248"/>
        <v>73.5</v>
      </c>
      <c r="U854" s="1">
        <f t="shared" si="249"/>
        <v>18.1</v>
      </c>
      <c r="V854">
        <f t="shared" si="250"/>
        <v>12</v>
      </c>
      <c r="X854" s="1">
        <f t="shared" si="251"/>
        <v>46.56666666666666</v>
      </c>
      <c r="Y854" s="2">
        <f t="shared" si="252"/>
        <v>44.940000000000005</v>
      </c>
      <c r="Z854" s="1">
        <f t="shared" si="253"/>
        <v>69.3</v>
      </c>
      <c r="AA854" s="2">
        <f t="shared" si="254"/>
        <v>68.47333333333333</v>
      </c>
      <c r="AB854" s="1">
        <f t="shared" si="255"/>
        <v>48.333333333333336</v>
      </c>
      <c r="AC854" s="2">
        <f t="shared" si="256"/>
        <v>49.00666666666667</v>
      </c>
      <c r="AD854" s="1">
        <f t="shared" si="257"/>
        <v>16.5</v>
      </c>
      <c r="AE854" s="2">
        <f t="shared" si="258"/>
        <v>17.446666666666665</v>
      </c>
      <c r="AF854" s="2">
        <f t="shared" si="259"/>
        <v>44.898333333333326</v>
      </c>
      <c r="AG854" s="2">
        <f t="shared" si="260"/>
        <v>62.88333333333333</v>
      </c>
      <c r="AH854" s="2">
        <f t="shared" si="261"/>
        <v>26.483333333333334</v>
      </c>
      <c r="AI854" s="2">
        <f t="shared" si="262"/>
        <v>43.70000000000001</v>
      </c>
      <c r="AK854" s="1">
        <f t="shared" si="263"/>
        <v>42.53333333333333</v>
      </c>
      <c r="AL854" s="1">
        <f t="shared" si="264"/>
        <v>50.56666666666667</v>
      </c>
      <c r="AM854" s="1">
        <f t="shared" si="265"/>
        <v>44.1</v>
      </c>
    </row>
    <row r="855" spans="1:39" ht="12.75">
      <c r="A855">
        <v>47</v>
      </c>
      <c r="B855">
        <v>7</v>
      </c>
      <c r="C855">
        <v>2</v>
      </c>
      <c r="D855">
        <v>1965</v>
      </c>
      <c r="E855" s="1">
        <v>14.5</v>
      </c>
      <c r="F855" s="1">
        <v>16.9</v>
      </c>
      <c r="G855" s="1">
        <v>24.2</v>
      </c>
      <c r="H855" s="1">
        <v>43.6</v>
      </c>
      <c r="I855" s="1">
        <v>61.2</v>
      </c>
      <c r="J855" s="1">
        <v>65.4</v>
      </c>
      <c r="K855" s="1">
        <v>69.8</v>
      </c>
      <c r="L855" s="1">
        <v>67.3</v>
      </c>
      <c r="M855" s="1">
        <v>58.2</v>
      </c>
      <c r="N855" s="1">
        <v>49.8</v>
      </c>
      <c r="O855" s="1">
        <v>35.9</v>
      </c>
      <c r="P855" s="1">
        <v>29.3</v>
      </c>
      <c r="R855" s="1">
        <f t="shared" si="247"/>
        <v>44.67499999999999</v>
      </c>
      <c r="S855" s="14"/>
      <c r="T855" s="1">
        <f t="shared" si="248"/>
        <v>69.8</v>
      </c>
      <c r="U855" s="1">
        <f t="shared" si="249"/>
        <v>14.5</v>
      </c>
      <c r="V855">
        <f t="shared" si="250"/>
        <v>12</v>
      </c>
      <c r="X855" s="1">
        <f t="shared" si="251"/>
        <v>43</v>
      </c>
      <c r="Y855" s="2">
        <f t="shared" si="252"/>
        <v>44.739999999999995</v>
      </c>
      <c r="Z855" s="1">
        <f t="shared" si="253"/>
        <v>67.5</v>
      </c>
      <c r="AA855" s="2">
        <f t="shared" si="254"/>
        <v>68.37333333333333</v>
      </c>
      <c r="AB855" s="1">
        <f t="shared" si="255"/>
        <v>47.96666666666667</v>
      </c>
      <c r="AC855" s="2">
        <f t="shared" si="256"/>
        <v>48.63333333333333</v>
      </c>
      <c r="AD855" s="1">
        <f t="shared" si="257"/>
        <v>19.266666666666666</v>
      </c>
      <c r="AE855" s="2">
        <f t="shared" si="258"/>
        <v>18.84</v>
      </c>
      <c r="AF855" s="2">
        <f t="shared" si="259"/>
        <v>44.86333333333333</v>
      </c>
      <c r="AG855" s="2">
        <f t="shared" si="260"/>
        <v>60.916666666666664</v>
      </c>
      <c r="AH855" s="2">
        <f t="shared" si="261"/>
        <v>29.900000000000002</v>
      </c>
      <c r="AI855" s="2">
        <f t="shared" si="262"/>
        <v>45.050000000000004</v>
      </c>
      <c r="AK855" s="1">
        <f t="shared" si="263"/>
        <v>37.63333333333333</v>
      </c>
      <c r="AL855" s="1">
        <f t="shared" si="264"/>
        <v>51.71666666666667</v>
      </c>
      <c r="AM855" s="1">
        <f t="shared" si="265"/>
        <v>44.78333333333333</v>
      </c>
    </row>
    <row r="856" spans="1:39" ht="12.75">
      <c r="A856">
        <v>47</v>
      </c>
      <c r="B856">
        <v>7</v>
      </c>
      <c r="C856">
        <v>2</v>
      </c>
      <c r="D856">
        <v>1966</v>
      </c>
      <c r="E856" s="1">
        <v>8.7</v>
      </c>
      <c r="F856" s="1">
        <v>19.8</v>
      </c>
      <c r="G856" s="1">
        <v>35.9</v>
      </c>
      <c r="H856" s="1">
        <v>42.8</v>
      </c>
      <c r="I856" s="1">
        <v>52.8</v>
      </c>
      <c r="J856" s="1">
        <v>67.1</v>
      </c>
      <c r="K856" s="1">
        <v>72.6</v>
      </c>
      <c r="L856" s="1">
        <v>67</v>
      </c>
      <c r="M856" s="1">
        <v>58.9</v>
      </c>
      <c r="N856" s="1">
        <v>48.8</v>
      </c>
      <c r="O856" s="1">
        <v>35.5</v>
      </c>
      <c r="P856" s="1">
        <v>21.6</v>
      </c>
      <c r="R856" s="1">
        <f t="shared" si="247"/>
        <v>44.291666666666664</v>
      </c>
      <c r="S856" s="14"/>
      <c r="T856" s="1">
        <f t="shared" si="248"/>
        <v>72.6</v>
      </c>
      <c r="U856" s="1">
        <f t="shared" si="249"/>
        <v>8.7</v>
      </c>
      <c r="V856">
        <f t="shared" si="250"/>
        <v>12</v>
      </c>
      <c r="X856" s="1">
        <f t="shared" si="251"/>
        <v>43.833333333333336</v>
      </c>
      <c r="Y856" s="2">
        <f t="shared" si="252"/>
        <v>45</v>
      </c>
      <c r="Z856" s="1">
        <f t="shared" si="253"/>
        <v>68.89999999999999</v>
      </c>
      <c r="AA856" s="2">
        <f t="shared" si="254"/>
        <v>68.24</v>
      </c>
      <c r="AB856" s="1">
        <f t="shared" si="255"/>
        <v>47.73333333333333</v>
      </c>
      <c r="AC856" s="2">
        <f t="shared" si="256"/>
        <v>47.70666666666666</v>
      </c>
      <c r="AD856" s="1">
        <f t="shared" si="257"/>
        <v>18.46666666666667</v>
      </c>
      <c r="AE856" s="2">
        <f t="shared" si="258"/>
        <v>18.56666666666667</v>
      </c>
      <c r="AF856" s="2">
        <f t="shared" si="259"/>
        <v>45.096666666666664</v>
      </c>
      <c r="AG856" s="2">
        <f t="shared" si="260"/>
        <v>60.19999999999999</v>
      </c>
      <c r="AH856" s="2">
        <f t="shared" si="261"/>
        <v>28.816666666666663</v>
      </c>
      <c r="AI856" s="2">
        <f t="shared" si="262"/>
        <v>44.23333333333334</v>
      </c>
      <c r="AK856" s="1">
        <f t="shared" si="263"/>
        <v>37.85</v>
      </c>
      <c r="AL856" s="1">
        <f t="shared" si="264"/>
        <v>50.73333333333334</v>
      </c>
      <c r="AM856" s="1">
        <f t="shared" si="265"/>
        <v>44.81666666666667</v>
      </c>
    </row>
    <row r="857" spans="1:39" ht="12.75">
      <c r="A857">
        <v>47</v>
      </c>
      <c r="B857">
        <v>7</v>
      </c>
      <c r="C857">
        <v>2</v>
      </c>
      <c r="D857">
        <v>1967</v>
      </c>
      <c r="E857" s="1">
        <v>20.1</v>
      </c>
      <c r="F857" s="1">
        <v>13.7</v>
      </c>
      <c r="G857" s="1">
        <v>33.2</v>
      </c>
      <c r="H857" s="1">
        <v>46.5</v>
      </c>
      <c r="I857" s="1">
        <v>52.6</v>
      </c>
      <c r="J857" s="1">
        <v>67.3</v>
      </c>
      <c r="K857" s="1">
        <v>68.4</v>
      </c>
      <c r="L857" s="1">
        <v>64.5</v>
      </c>
      <c r="M857" s="1">
        <v>58.6</v>
      </c>
      <c r="N857" s="1">
        <v>47.9</v>
      </c>
      <c r="O857" s="1">
        <v>31.6</v>
      </c>
      <c r="P857" s="1">
        <v>24.3</v>
      </c>
      <c r="R857" s="1">
        <f t="shared" si="247"/>
        <v>44.05833333333333</v>
      </c>
      <c r="S857" s="14"/>
      <c r="T857" s="1">
        <f t="shared" si="248"/>
        <v>68.4</v>
      </c>
      <c r="U857" s="1">
        <f t="shared" si="249"/>
        <v>13.7</v>
      </c>
      <c r="V857">
        <f t="shared" si="250"/>
        <v>12</v>
      </c>
      <c r="X857" s="1">
        <f t="shared" si="251"/>
        <v>44.1</v>
      </c>
      <c r="Y857" s="2">
        <f t="shared" si="252"/>
        <v>44.540000000000006</v>
      </c>
      <c r="Z857" s="1">
        <f t="shared" si="253"/>
        <v>66.73333333333333</v>
      </c>
      <c r="AA857" s="2">
        <f t="shared" si="254"/>
        <v>67.85333333333332</v>
      </c>
      <c r="AB857" s="1">
        <f t="shared" si="255"/>
        <v>46.03333333333333</v>
      </c>
      <c r="AC857" s="2">
        <f t="shared" si="256"/>
        <v>47.39999999999999</v>
      </c>
      <c r="AD857" s="1">
        <f t="shared" si="257"/>
        <v>20.2</v>
      </c>
      <c r="AE857" s="2">
        <f t="shared" si="258"/>
        <v>18.486666666666668</v>
      </c>
      <c r="AF857" s="2">
        <f t="shared" si="259"/>
        <v>44.641666666666666</v>
      </c>
      <c r="AG857" s="2">
        <f t="shared" si="260"/>
        <v>59.65</v>
      </c>
      <c r="AH857" s="2">
        <f t="shared" si="261"/>
        <v>29.933333333333334</v>
      </c>
      <c r="AI857" s="2">
        <f t="shared" si="262"/>
        <v>45.75833333333335</v>
      </c>
      <c r="AK857" s="1">
        <f t="shared" si="263"/>
        <v>38.9</v>
      </c>
      <c r="AL857" s="1">
        <f t="shared" si="264"/>
        <v>49.21666666666667</v>
      </c>
      <c r="AM857" s="1">
        <f t="shared" si="265"/>
        <v>45.075</v>
      </c>
    </row>
    <row r="858" spans="1:39" ht="12.75">
      <c r="A858">
        <v>47</v>
      </c>
      <c r="B858">
        <v>7</v>
      </c>
      <c r="C858">
        <v>2</v>
      </c>
      <c r="D858">
        <v>1968</v>
      </c>
      <c r="E858" s="1">
        <v>17.8</v>
      </c>
      <c r="F858" s="1">
        <v>18.5</v>
      </c>
      <c r="G858" s="1">
        <v>39.5</v>
      </c>
      <c r="H858" s="1">
        <v>48.4</v>
      </c>
      <c r="I858" s="1">
        <v>54.6</v>
      </c>
      <c r="J858" s="1">
        <v>66.8</v>
      </c>
      <c r="K858" s="1">
        <v>69.9</v>
      </c>
      <c r="L858" s="1">
        <v>69.6</v>
      </c>
      <c r="M858" s="1">
        <v>60.2</v>
      </c>
      <c r="N858" s="1">
        <v>50.7</v>
      </c>
      <c r="O858" s="1">
        <v>34.5</v>
      </c>
      <c r="P858" s="1">
        <v>20.4</v>
      </c>
      <c r="R858" s="1">
        <f t="shared" si="247"/>
        <v>45.90833333333333</v>
      </c>
      <c r="S858" s="14"/>
      <c r="T858" s="1">
        <f t="shared" si="248"/>
        <v>69.9</v>
      </c>
      <c r="U858" s="1">
        <f t="shared" si="249"/>
        <v>17.8</v>
      </c>
      <c r="V858">
        <f t="shared" si="250"/>
        <v>12</v>
      </c>
      <c r="X858" s="1">
        <f t="shared" si="251"/>
        <v>47.5</v>
      </c>
      <c r="Y858" s="2">
        <f t="shared" si="252"/>
        <v>45.07333333333334</v>
      </c>
      <c r="Z858" s="1">
        <f t="shared" si="253"/>
        <v>68.76666666666667</v>
      </c>
      <c r="AA858" s="2">
        <f t="shared" si="254"/>
        <v>68.28</v>
      </c>
      <c r="AB858" s="1">
        <f t="shared" si="255"/>
        <v>48.46666666666667</v>
      </c>
      <c r="AC858" s="2">
        <f t="shared" si="256"/>
        <v>47.51333333333333</v>
      </c>
      <c r="AD858" s="1">
        <f t="shared" si="257"/>
        <v>18.400000000000002</v>
      </c>
      <c r="AE858" s="2">
        <f t="shared" si="258"/>
        <v>17.84</v>
      </c>
      <c r="AF858" s="2">
        <f t="shared" si="259"/>
        <v>44.69833333333334</v>
      </c>
      <c r="AG858" s="2">
        <f t="shared" si="260"/>
        <v>61.583333333333336</v>
      </c>
      <c r="AH858" s="2">
        <f t="shared" si="261"/>
        <v>27.866666666666664</v>
      </c>
      <c r="AI858" s="2">
        <f t="shared" si="262"/>
        <v>44.65833333333333</v>
      </c>
      <c r="AK858" s="1">
        <f t="shared" si="263"/>
        <v>40.93333333333333</v>
      </c>
      <c r="AL858" s="1">
        <f t="shared" si="264"/>
        <v>50.883333333333326</v>
      </c>
      <c r="AM858" s="1">
        <f t="shared" si="265"/>
        <v>44.44166666666666</v>
      </c>
    </row>
    <row r="859" spans="1:39" ht="12.75">
      <c r="A859">
        <v>47</v>
      </c>
      <c r="B859">
        <v>7</v>
      </c>
      <c r="C859">
        <v>2</v>
      </c>
      <c r="D859">
        <v>1969</v>
      </c>
      <c r="E859" s="1">
        <v>12.8</v>
      </c>
      <c r="F859" s="1">
        <v>22</v>
      </c>
      <c r="G859" s="1">
        <v>26.8</v>
      </c>
      <c r="H859" s="1">
        <v>47.9</v>
      </c>
      <c r="I859" s="1">
        <v>58.1</v>
      </c>
      <c r="J859" s="1">
        <v>60.4</v>
      </c>
      <c r="K859" s="1">
        <v>71</v>
      </c>
      <c r="L859" s="1">
        <v>70.7</v>
      </c>
      <c r="M859" s="1">
        <v>60.6</v>
      </c>
      <c r="N859" s="1">
        <v>46.5</v>
      </c>
      <c r="O859" s="1">
        <v>33.3</v>
      </c>
      <c r="P859" s="1">
        <v>21.2</v>
      </c>
      <c r="R859" s="1">
        <f t="shared" si="247"/>
        <v>44.275000000000006</v>
      </c>
      <c r="S859" s="14"/>
      <c r="T859" s="1">
        <f t="shared" si="248"/>
        <v>71</v>
      </c>
      <c r="U859" s="1">
        <f t="shared" si="249"/>
        <v>12.8</v>
      </c>
      <c r="V859">
        <f t="shared" si="250"/>
        <v>12</v>
      </c>
      <c r="X859" s="1">
        <f t="shared" si="251"/>
        <v>44.26666666666667</v>
      </c>
      <c r="Y859" s="2">
        <f t="shared" si="252"/>
        <v>44.89333333333333</v>
      </c>
      <c r="Z859" s="1">
        <f t="shared" si="253"/>
        <v>67.36666666666667</v>
      </c>
      <c r="AA859" s="2">
        <f t="shared" si="254"/>
        <v>68.22666666666666</v>
      </c>
      <c r="AB859" s="1">
        <f t="shared" si="255"/>
        <v>46.79999999999999</v>
      </c>
      <c r="AC859" s="2">
        <f t="shared" si="256"/>
        <v>48.29333333333333</v>
      </c>
      <c r="AD859" s="1">
        <f t="shared" si="257"/>
        <v>16.099999999999998</v>
      </c>
      <c r="AE859" s="2">
        <f t="shared" si="258"/>
        <v>17.726666666666667</v>
      </c>
      <c r="AF859" s="2">
        <f t="shared" si="259"/>
        <v>44.87666666666667</v>
      </c>
      <c r="AG859" s="2">
        <f t="shared" si="260"/>
        <v>61.45000000000001</v>
      </c>
      <c r="AH859" s="2">
        <f t="shared" si="261"/>
        <v>26.316666666666666</v>
      </c>
      <c r="AI859" s="2">
        <f t="shared" si="262"/>
        <v>44.56666666666667</v>
      </c>
      <c r="AK859" s="1">
        <f t="shared" si="263"/>
        <v>38</v>
      </c>
      <c r="AL859" s="1">
        <f t="shared" si="264"/>
        <v>50.54999999999999</v>
      </c>
      <c r="AM859" s="1">
        <f t="shared" si="265"/>
        <v>44.58333333333333</v>
      </c>
    </row>
    <row r="860" spans="1:39" ht="12.75">
      <c r="A860">
        <v>47</v>
      </c>
      <c r="B860">
        <v>7</v>
      </c>
      <c r="C860">
        <v>2</v>
      </c>
      <c r="D860">
        <v>1970</v>
      </c>
      <c r="E860" s="1">
        <v>8</v>
      </c>
      <c r="F860" s="1">
        <v>19.1</v>
      </c>
      <c r="G860" s="1">
        <v>29.8</v>
      </c>
      <c r="H860" s="1">
        <v>47.6</v>
      </c>
      <c r="I860" s="1">
        <v>59.6</v>
      </c>
      <c r="J860" s="1">
        <v>67.6</v>
      </c>
      <c r="K860" s="1">
        <v>72</v>
      </c>
      <c r="L860" s="1">
        <v>69.3</v>
      </c>
      <c r="M860" s="1">
        <v>60.8</v>
      </c>
      <c r="N860" s="1">
        <v>50.6</v>
      </c>
      <c r="O860" s="1">
        <v>34.2</v>
      </c>
      <c r="P860" s="1">
        <v>20.9</v>
      </c>
      <c r="R860" s="1">
        <f t="shared" si="247"/>
        <v>44.958333333333336</v>
      </c>
      <c r="S860" s="14"/>
      <c r="T860" s="1">
        <f t="shared" si="248"/>
        <v>72</v>
      </c>
      <c r="U860" s="1">
        <f t="shared" si="249"/>
        <v>8</v>
      </c>
      <c r="V860">
        <f t="shared" si="250"/>
        <v>12</v>
      </c>
      <c r="X860" s="1">
        <f t="shared" si="251"/>
        <v>45.666666666666664</v>
      </c>
      <c r="Y860" s="2">
        <f t="shared" si="252"/>
        <v>44.8</v>
      </c>
      <c r="Z860" s="1">
        <f t="shared" si="253"/>
        <v>69.63333333333333</v>
      </c>
      <c r="AA860" s="2">
        <f t="shared" si="254"/>
        <v>68.43333333333332</v>
      </c>
      <c r="AB860" s="1">
        <f t="shared" si="255"/>
        <v>48.53333333333334</v>
      </c>
      <c r="AC860" s="2">
        <f t="shared" si="256"/>
        <v>48.37333333333333</v>
      </c>
      <c r="AD860" s="1">
        <f t="shared" si="257"/>
        <v>16.033333333333335</v>
      </c>
      <c r="AE860" s="2">
        <f t="shared" si="258"/>
        <v>17.833333333333336</v>
      </c>
      <c r="AF860" s="2">
        <f t="shared" si="259"/>
        <v>44.708333333333336</v>
      </c>
      <c r="AG860" s="2">
        <f t="shared" si="260"/>
        <v>62.81666666666667</v>
      </c>
      <c r="AH860" s="2">
        <f t="shared" si="261"/>
        <v>26.883333333333336</v>
      </c>
      <c r="AI860" s="2">
        <f t="shared" si="262"/>
        <v>44.25000000000001</v>
      </c>
      <c r="AK860" s="1">
        <f t="shared" si="263"/>
        <v>38.61666666666667</v>
      </c>
      <c r="AL860" s="1">
        <f t="shared" si="264"/>
        <v>51.300000000000004</v>
      </c>
      <c r="AM860" s="1">
        <f t="shared" si="265"/>
        <v>44.59166666666667</v>
      </c>
    </row>
    <row r="861" spans="1:39" ht="12.75">
      <c r="A861">
        <v>47</v>
      </c>
      <c r="B861">
        <v>7</v>
      </c>
      <c r="C861">
        <v>2</v>
      </c>
      <c r="D861">
        <v>1971</v>
      </c>
      <c r="E861" s="1">
        <v>9.1</v>
      </c>
      <c r="F861" s="1">
        <v>18.1</v>
      </c>
      <c r="G861" s="1">
        <v>28.4</v>
      </c>
      <c r="H861" s="1">
        <v>45.9</v>
      </c>
      <c r="I861" s="1">
        <v>54.5</v>
      </c>
      <c r="J861" s="1">
        <v>71.3</v>
      </c>
      <c r="K861" s="1">
        <v>67.4</v>
      </c>
      <c r="L861" s="1">
        <v>67.2</v>
      </c>
      <c r="M861" s="1">
        <v>63.4</v>
      </c>
      <c r="N861" s="1">
        <v>56.2</v>
      </c>
      <c r="O861" s="1">
        <v>35.3</v>
      </c>
      <c r="P861" s="1">
        <v>25.4</v>
      </c>
      <c r="R861" s="1">
        <f t="shared" si="247"/>
        <v>45.18333333333333</v>
      </c>
      <c r="S861" s="14"/>
      <c r="T861" s="1">
        <f t="shared" si="248"/>
        <v>71.3</v>
      </c>
      <c r="U861" s="1">
        <f t="shared" si="249"/>
        <v>9.1</v>
      </c>
      <c r="V861">
        <f t="shared" si="250"/>
        <v>12</v>
      </c>
      <c r="X861" s="1">
        <f t="shared" si="251"/>
        <v>42.93333333333334</v>
      </c>
      <c r="Y861" s="2">
        <f t="shared" si="252"/>
        <v>44.56666666666667</v>
      </c>
      <c r="Z861" s="1">
        <f t="shared" si="253"/>
        <v>68.63333333333333</v>
      </c>
      <c r="AA861" s="2">
        <f t="shared" si="254"/>
        <v>68.8</v>
      </c>
      <c r="AB861" s="1">
        <f t="shared" si="255"/>
        <v>51.633333333333326</v>
      </c>
      <c r="AC861" s="2">
        <f t="shared" si="256"/>
        <v>48.74666666666666</v>
      </c>
      <c r="AD861" s="1">
        <f t="shared" si="257"/>
        <v>17.9</v>
      </c>
      <c r="AE861" s="2">
        <f t="shared" si="258"/>
        <v>17.946666666666665</v>
      </c>
      <c r="AF861" s="2">
        <f t="shared" si="259"/>
        <v>44.980000000000004</v>
      </c>
      <c r="AG861" s="2">
        <f t="shared" si="260"/>
        <v>61.61666666666667</v>
      </c>
      <c r="AH861" s="2">
        <f t="shared" si="261"/>
        <v>28.916666666666668</v>
      </c>
      <c r="AI861" s="2">
        <f t="shared" si="262"/>
        <v>45.025000000000006</v>
      </c>
      <c r="AK861" s="1">
        <f t="shared" si="263"/>
        <v>37.88333333333333</v>
      </c>
      <c r="AL861" s="1">
        <f t="shared" si="264"/>
        <v>52.48333333333334</v>
      </c>
      <c r="AM861" s="1">
        <f t="shared" si="265"/>
        <v>44.90833333333334</v>
      </c>
    </row>
    <row r="862" spans="1:39" ht="12.75">
      <c r="A862">
        <v>47</v>
      </c>
      <c r="B862">
        <v>7</v>
      </c>
      <c r="C862">
        <v>2</v>
      </c>
      <c r="D862">
        <v>1972</v>
      </c>
      <c r="E862" s="1">
        <v>12.2</v>
      </c>
      <c r="F862" s="1">
        <v>16.1</v>
      </c>
      <c r="G862" s="1">
        <v>28.3</v>
      </c>
      <c r="H862" s="1">
        <v>42</v>
      </c>
      <c r="I862" s="1">
        <v>60.6</v>
      </c>
      <c r="J862" s="1">
        <v>64.8</v>
      </c>
      <c r="K862" s="1">
        <v>69</v>
      </c>
      <c r="L862" s="1">
        <v>69.5</v>
      </c>
      <c r="M862" s="1">
        <v>60.9</v>
      </c>
      <c r="N862" s="1">
        <v>45.8</v>
      </c>
      <c r="O862" s="1">
        <v>32.6</v>
      </c>
      <c r="P862" s="1">
        <v>16.8</v>
      </c>
      <c r="R862" s="1">
        <f t="shared" si="247"/>
        <v>43.21666666666667</v>
      </c>
      <c r="S862" s="14"/>
      <c r="T862" s="1">
        <f t="shared" si="248"/>
        <v>69.5</v>
      </c>
      <c r="U862" s="1">
        <f t="shared" si="249"/>
        <v>12.2</v>
      </c>
      <c r="V862">
        <f t="shared" si="250"/>
        <v>12</v>
      </c>
      <c r="X862" s="1">
        <f t="shared" si="251"/>
        <v>43.63333333333333</v>
      </c>
      <c r="Y862" s="2">
        <f t="shared" si="252"/>
        <v>44.72</v>
      </c>
      <c r="Z862" s="1">
        <f t="shared" si="253"/>
        <v>67.76666666666667</v>
      </c>
      <c r="AA862" s="2">
        <f t="shared" si="254"/>
        <v>68.87333333333333</v>
      </c>
      <c r="AB862" s="1">
        <f t="shared" si="255"/>
        <v>46.43333333333333</v>
      </c>
      <c r="AC862" s="2">
        <f t="shared" si="256"/>
        <v>48.85333333333334</v>
      </c>
      <c r="AD862" s="1">
        <f t="shared" si="257"/>
        <v>20.733333333333334</v>
      </c>
      <c r="AE862" s="2">
        <f t="shared" si="258"/>
        <v>18.98</v>
      </c>
      <c r="AF862" s="2">
        <f t="shared" si="259"/>
        <v>45.161666666666676</v>
      </c>
      <c r="AG862" s="2">
        <f t="shared" si="260"/>
        <v>61.133333333333326</v>
      </c>
      <c r="AH862" s="2">
        <f t="shared" si="261"/>
        <v>30.266666666666666</v>
      </c>
      <c r="AI862" s="2">
        <f t="shared" si="262"/>
        <v>46</v>
      </c>
      <c r="AK862" s="1">
        <f t="shared" si="263"/>
        <v>37.333333333333336</v>
      </c>
      <c r="AL862" s="1">
        <f t="shared" si="264"/>
        <v>49.1</v>
      </c>
      <c r="AM862" s="1">
        <f t="shared" si="265"/>
        <v>45.625</v>
      </c>
    </row>
    <row r="863" spans="1:39" ht="12.75">
      <c r="A863">
        <v>47</v>
      </c>
      <c r="B863">
        <v>7</v>
      </c>
      <c r="C863">
        <v>2</v>
      </c>
      <c r="D863">
        <v>1973</v>
      </c>
      <c r="E863" s="1">
        <v>21.2</v>
      </c>
      <c r="F863" s="1">
        <v>24.2</v>
      </c>
      <c r="G863" s="1">
        <v>41</v>
      </c>
      <c r="H863" s="1">
        <v>44.1</v>
      </c>
      <c r="I863" s="1">
        <v>53.9</v>
      </c>
      <c r="J863" s="1">
        <v>68.5</v>
      </c>
      <c r="K863" s="1">
        <v>72.2</v>
      </c>
      <c r="L863" s="1">
        <v>71.1</v>
      </c>
      <c r="M863" s="1">
        <v>60.6</v>
      </c>
      <c r="N863" s="1">
        <v>54.8</v>
      </c>
      <c r="O863" s="1">
        <v>35.6</v>
      </c>
      <c r="P863" s="1">
        <v>20</v>
      </c>
      <c r="R863" s="1">
        <f t="shared" si="247"/>
        <v>47.26666666666667</v>
      </c>
      <c r="S863" s="14"/>
      <c r="T863" s="1">
        <f t="shared" si="248"/>
        <v>72.2</v>
      </c>
      <c r="U863" s="1">
        <f t="shared" si="249"/>
        <v>20</v>
      </c>
      <c r="V863">
        <f t="shared" si="250"/>
        <v>12</v>
      </c>
      <c r="X863" s="1">
        <f t="shared" si="251"/>
        <v>46.333333333333336</v>
      </c>
      <c r="Y863" s="2">
        <f t="shared" si="252"/>
        <v>43.940000000000005</v>
      </c>
      <c r="Z863" s="1">
        <f t="shared" si="253"/>
        <v>70.6</v>
      </c>
      <c r="AA863" s="2">
        <f t="shared" si="254"/>
        <v>68.88</v>
      </c>
      <c r="AB863" s="1">
        <f t="shared" si="255"/>
        <v>50.333333333333336</v>
      </c>
      <c r="AC863" s="2">
        <f t="shared" si="256"/>
        <v>49.00666666666667</v>
      </c>
      <c r="AD863" s="1">
        <f t="shared" si="257"/>
        <v>18.966666666666665</v>
      </c>
      <c r="AE863" s="2">
        <f t="shared" si="258"/>
        <v>20.24</v>
      </c>
      <c r="AF863" s="2">
        <f t="shared" si="259"/>
        <v>45.26166666666667</v>
      </c>
      <c r="AG863" s="2">
        <f t="shared" si="260"/>
        <v>61.73333333333333</v>
      </c>
      <c r="AH863" s="2">
        <f t="shared" si="261"/>
        <v>30.01666666666667</v>
      </c>
      <c r="AI863" s="2">
        <f t="shared" si="262"/>
        <v>45.15833333333333</v>
      </c>
      <c r="AK863" s="1">
        <f t="shared" si="263"/>
        <v>42.15</v>
      </c>
      <c r="AL863" s="1">
        <f t="shared" si="264"/>
        <v>52.38333333333333</v>
      </c>
      <c r="AM863" s="1">
        <f t="shared" si="265"/>
        <v>45.80833333333334</v>
      </c>
    </row>
    <row r="864" spans="1:39" ht="12.75">
      <c r="A864">
        <v>47</v>
      </c>
      <c r="B864">
        <v>7</v>
      </c>
      <c r="C864">
        <v>2</v>
      </c>
      <c r="D864">
        <v>1974</v>
      </c>
      <c r="E864" s="1">
        <v>17.4</v>
      </c>
      <c r="F864" s="1">
        <v>19.5</v>
      </c>
      <c r="G864" s="1">
        <v>32.8</v>
      </c>
      <c r="H864" s="1">
        <v>48.4</v>
      </c>
      <c r="I864" s="1">
        <v>53.9</v>
      </c>
      <c r="J864" s="1">
        <v>63.4</v>
      </c>
      <c r="K864" s="1">
        <v>73</v>
      </c>
      <c r="L864" s="1">
        <v>66.8</v>
      </c>
      <c r="M864" s="1">
        <v>56.3</v>
      </c>
      <c r="N864" s="1">
        <v>49.4</v>
      </c>
      <c r="O864" s="1">
        <v>36.3</v>
      </c>
      <c r="P864" s="1">
        <v>25</v>
      </c>
      <c r="R864" s="1">
        <f t="shared" si="247"/>
        <v>45.18333333333333</v>
      </c>
      <c r="S864" s="14"/>
      <c r="T864" s="1">
        <f t="shared" si="248"/>
        <v>73</v>
      </c>
      <c r="U864" s="1">
        <f t="shared" si="249"/>
        <v>17.4</v>
      </c>
      <c r="V864">
        <f t="shared" si="250"/>
        <v>12</v>
      </c>
      <c r="X864" s="1">
        <f t="shared" si="251"/>
        <v>45.03333333333333</v>
      </c>
      <c r="Y864" s="2">
        <f t="shared" si="252"/>
        <v>44.61333333333334</v>
      </c>
      <c r="Z864" s="1">
        <f t="shared" si="253"/>
        <v>67.73333333333333</v>
      </c>
      <c r="AA864" s="2">
        <f t="shared" si="254"/>
        <v>69.08</v>
      </c>
      <c r="AB864" s="1">
        <f t="shared" si="255"/>
        <v>47.333333333333336</v>
      </c>
      <c r="AC864" s="2">
        <f t="shared" si="256"/>
        <v>47.37333333333333</v>
      </c>
      <c r="AD864" s="1">
        <f t="shared" si="257"/>
        <v>21.26666666666667</v>
      </c>
      <c r="AE864" s="2">
        <f t="shared" si="258"/>
        <v>19.086666666666666</v>
      </c>
      <c r="AF864" s="2">
        <f t="shared" si="259"/>
        <v>45.11166666666667</v>
      </c>
      <c r="AG864" s="2">
        <f t="shared" si="260"/>
        <v>60.300000000000004</v>
      </c>
      <c r="AH864" s="2">
        <f t="shared" si="261"/>
        <v>29.049999999999997</v>
      </c>
      <c r="AI864" s="2">
        <f t="shared" si="262"/>
        <v>45.00833333333333</v>
      </c>
      <c r="AK864" s="1">
        <f t="shared" si="263"/>
        <v>39.233333333333334</v>
      </c>
      <c r="AL864" s="1">
        <f t="shared" si="264"/>
        <v>51.13333333333333</v>
      </c>
      <c r="AM864" s="1">
        <f t="shared" si="265"/>
        <v>44.849999999999994</v>
      </c>
    </row>
    <row r="865" spans="1:39" ht="12.75">
      <c r="A865">
        <v>47</v>
      </c>
      <c r="B865">
        <v>7</v>
      </c>
      <c r="C865">
        <v>2</v>
      </c>
      <c r="D865">
        <v>1975</v>
      </c>
      <c r="E865" s="1">
        <v>19.2</v>
      </c>
      <c r="F865" s="1">
        <v>19.6</v>
      </c>
      <c r="G865" s="1">
        <v>24.8</v>
      </c>
      <c r="H865" s="1">
        <v>39.9</v>
      </c>
      <c r="I865" s="1">
        <v>60.6</v>
      </c>
      <c r="J865" s="1">
        <v>67.3</v>
      </c>
      <c r="K865" s="1">
        <v>71.6</v>
      </c>
      <c r="L865" s="1">
        <v>70.1</v>
      </c>
      <c r="M865" s="1">
        <v>56.3</v>
      </c>
      <c r="N865" s="1">
        <v>51.8</v>
      </c>
      <c r="O865" s="1">
        <v>39.8</v>
      </c>
      <c r="P865" s="1">
        <v>24.5</v>
      </c>
      <c r="R865" s="1">
        <f t="shared" si="247"/>
        <v>45.458333333333336</v>
      </c>
      <c r="S865" s="14"/>
      <c r="T865" s="1">
        <f t="shared" si="248"/>
        <v>71.6</v>
      </c>
      <c r="U865" s="1">
        <f t="shared" si="249"/>
        <v>19.2</v>
      </c>
      <c r="V865">
        <f t="shared" si="250"/>
        <v>12</v>
      </c>
      <c r="X865" s="1">
        <f t="shared" si="251"/>
        <v>41.76666666666667</v>
      </c>
      <c r="Y865" s="2">
        <f t="shared" si="252"/>
        <v>46.41333333333334</v>
      </c>
      <c r="Z865" s="1">
        <f t="shared" si="253"/>
        <v>69.66666666666666</v>
      </c>
      <c r="AA865" s="2">
        <f t="shared" si="254"/>
        <v>69.22666666666666</v>
      </c>
      <c r="AB865" s="1">
        <f t="shared" si="255"/>
        <v>49.29999999999999</v>
      </c>
      <c r="AC865" s="2">
        <f t="shared" si="256"/>
        <v>47.513333333333335</v>
      </c>
      <c r="AD865" s="1">
        <f t="shared" si="257"/>
        <v>22.333333333333332</v>
      </c>
      <c r="AE865" s="2">
        <f t="shared" si="258"/>
        <v>17.333333333333332</v>
      </c>
      <c r="AF865" s="2">
        <f t="shared" si="259"/>
        <v>45.565</v>
      </c>
      <c r="AG865" s="2">
        <f t="shared" si="260"/>
        <v>60.96666666666667</v>
      </c>
      <c r="AH865" s="2">
        <f t="shared" si="261"/>
        <v>32.300000000000004</v>
      </c>
      <c r="AI865" s="2">
        <f t="shared" si="262"/>
        <v>47.13333333333333</v>
      </c>
      <c r="AK865" s="1">
        <f t="shared" si="263"/>
        <v>38.56666666666666</v>
      </c>
      <c r="AL865" s="1">
        <f t="shared" si="264"/>
        <v>52.35</v>
      </c>
      <c r="AM865" s="1">
        <f t="shared" si="265"/>
        <v>46.96666666666667</v>
      </c>
    </row>
    <row r="866" spans="1:39" ht="12.75">
      <c r="A866">
        <v>47</v>
      </c>
      <c r="B866">
        <v>7</v>
      </c>
      <c r="C866">
        <v>2</v>
      </c>
      <c r="D866">
        <v>1976</v>
      </c>
      <c r="E866" s="1">
        <v>14.7</v>
      </c>
      <c r="F866" s="1">
        <v>27.8</v>
      </c>
      <c r="G866" s="1">
        <v>35.2</v>
      </c>
      <c r="H866" s="1">
        <v>48.7</v>
      </c>
      <c r="I866" s="1">
        <v>55</v>
      </c>
      <c r="J866" s="1">
        <v>68.1</v>
      </c>
      <c r="K866" s="1">
        <v>72.6</v>
      </c>
      <c r="L866" s="1">
        <v>68.2</v>
      </c>
      <c r="M866" s="1">
        <v>59.2</v>
      </c>
      <c r="N866" s="1">
        <v>44</v>
      </c>
      <c r="O866" s="1">
        <v>27.2</v>
      </c>
      <c r="P866" s="1">
        <v>12.5</v>
      </c>
      <c r="R866" s="1">
        <f t="shared" si="247"/>
        <v>44.43333333333334</v>
      </c>
      <c r="S866" s="14"/>
      <c r="T866" s="1">
        <f t="shared" si="248"/>
        <v>72.6</v>
      </c>
      <c r="U866" s="1">
        <f t="shared" si="249"/>
        <v>12.5</v>
      </c>
      <c r="V866">
        <f t="shared" si="250"/>
        <v>12</v>
      </c>
      <c r="X866" s="1">
        <f t="shared" si="251"/>
        <v>46.300000000000004</v>
      </c>
      <c r="Y866" s="2">
        <f t="shared" si="252"/>
        <v>45.93333333333334</v>
      </c>
      <c r="Z866" s="1">
        <f t="shared" si="253"/>
        <v>69.63333333333333</v>
      </c>
      <c r="AA866" s="2">
        <f t="shared" si="254"/>
        <v>68.80666666666666</v>
      </c>
      <c r="AB866" s="1">
        <f t="shared" si="255"/>
        <v>43.46666666666667</v>
      </c>
      <c r="AC866" s="2">
        <f t="shared" si="256"/>
        <v>47.2</v>
      </c>
      <c r="AD866" s="1">
        <f t="shared" si="257"/>
        <v>12.133333333333333</v>
      </c>
      <c r="AE866" s="2">
        <f t="shared" si="258"/>
        <v>15.720000000000002</v>
      </c>
      <c r="AF866" s="2">
        <f t="shared" si="259"/>
        <v>44.794999999999995</v>
      </c>
      <c r="AG866" s="2">
        <f t="shared" si="260"/>
        <v>61.96666666666667</v>
      </c>
      <c r="AH866" s="2">
        <f t="shared" si="261"/>
        <v>24.583333333333332</v>
      </c>
      <c r="AI866" s="2">
        <f t="shared" si="262"/>
        <v>44.30833333333334</v>
      </c>
      <c r="AK866" s="1">
        <f t="shared" si="263"/>
        <v>41.583333333333336</v>
      </c>
      <c r="AL866" s="1">
        <f t="shared" si="264"/>
        <v>47.28333333333333</v>
      </c>
      <c r="AM866" s="1">
        <f t="shared" si="265"/>
        <v>44.291666666666664</v>
      </c>
    </row>
    <row r="867" spans="1:39" ht="12.75">
      <c r="A867">
        <v>47</v>
      </c>
      <c r="B867">
        <v>7</v>
      </c>
      <c r="C867">
        <v>2</v>
      </c>
      <c r="D867">
        <v>1977</v>
      </c>
      <c r="E867" s="1">
        <v>2.2</v>
      </c>
      <c r="F867" s="1">
        <v>21.7</v>
      </c>
      <c r="G867" s="1">
        <v>39.9</v>
      </c>
      <c r="H867" s="1">
        <v>52.9</v>
      </c>
      <c r="I867" s="1">
        <v>65.1</v>
      </c>
      <c r="J867" s="1">
        <v>66</v>
      </c>
      <c r="K867" s="1">
        <v>73.8</v>
      </c>
      <c r="L867" s="1">
        <v>65.7</v>
      </c>
      <c r="M867" s="1">
        <v>60.7</v>
      </c>
      <c r="N867" s="1">
        <v>47.6</v>
      </c>
      <c r="O867" s="1">
        <v>33.1</v>
      </c>
      <c r="P867" s="1">
        <v>17.1</v>
      </c>
      <c r="R867" s="1">
        <f t="shared" si="247"/>
        <v>45.48333333333333</v>
      </c>
      <c r="S867" s="14"/>
      <c r="T867" s="1">
        <f t="shared" si="248"/>
        <v>73.8</v>
      </c>
      <c r="U867" s="1">
        <f t="shared" si="249"/>
        <v>2.2</v>
      </c>
      <c r="V867">
        <f t="shared" si="250"/>
        <v>12</v>
      </c>
      <c r="X867" s="1">
        <f t="shared" si="251"/>
        <v>52.633333333333326</v>
      </c>
      <c r="Y867" s="2">
        <f t="shared" si="252"/>
        <v>45.513333333333335</v>
      </c>
      <c r="Z867" s="1">
        <f t="shared" si="253"/>
        <v>68.5</v>
      </c>
      <c r="AA867" s="2">
        <f t="shared" si="254"/>
        <v>68.88666666666666</v>
      </c>
      <c r="AB867" s="1">
        <f t="shared" si="255"/>
        <v>47.13333333333333</v>
      </c>
      <c r="AC867" s="2">
        <f t="shared" si="256"/>
        <v>47.31333333333333</v>
      </c>
      <c r="AD867" s="1">
        <f t="shared" si="257"/>
        <v>11.966666666666669</v>
      </c>
      <c r="AE867" s="2">
        <f t="shared" si="258"/>
        <v>15.566666666666668</v>
      </c>
      <c r="AF867" s="2">
        <f t="shared" si="259"/>
        <v>44.39666666666666</v>
      </c>
      <c r="AG867" s="2">
        <f t="shared" si="260"/>
        <v>64.03333333333333</v>
      </c>
      <c r="AH867" s="2">
        <f t="shared" si="261"/>
        <v>24.166666666666668</v>
      </c>
      <c r="AI867" s="2">
        <f t="shared" si="262"/>
        <v>43.24166666666667</v>
      </c>
      <c r="AK867" s="1">
        <f t="shared" si="263"/>
        <v>41.3</v>
      </c>
      <c r="AL867" s="1">
        <f t="shared" si="264"/>
        <v>49.666666666666664</v>
      </c>
      <c r="AM867" s="1">
        <f t="shared" si="265"/>
        <v>42.90833333333333</v>
      </c>
    </row>
    <row r="868" spans="1:39" ht="12.75">
      <c r="A868">
        <v>47</v>
      </c>
      <c r="B868">
        <v>7</v>
      </c>
      <c r="C868">
        <v>2</v>
      </c>
      <c r="D868">
        <v>1978</v>
      </c>
      <c r="E868" s="1">
        <v>7.8</v>
      </c>
      <c r="F868" s="1">
        <v>11</v>
      </c>
      <c r="G868" s="1">
        <v>28.4</v>
      </c>
      <c r="H868" s="1">
        <v>45.6</v>
      </c>
      <c r="I868" s="1">
        <v>57.8</v>
      </c>
      <c r="J868" s="1">
        <v>66.3</v>
      </c>
      <c r="K868" s="1">
        <v>69.8</v>
      </c>
      <c r="L868" s="1">
        <v>69.4</v>
      </c>
      <c r="M868" s="1">
        <v>65</v>
      </c>
      <c r="N868" s="1">
        <v>47.5</v>
      </c>
      <c r="O868" s="1">
        <v>33.8</v>
      </c>
      <c r="P868" s="1">
        <v>18.6</v>
      </c>
      <c r="R868" s="1">
        <f t="shared" si="247"/>
        <v>43.416666666666664</v>
      </c>
      <c r="S868" s="14"/>
      <c r="T868" s="1">
        <f t="shared" si="248"/>
        <v>69.8</v>
      </c>
      <c r="U868" s="1">
        <f t="shared" si="249"/>
        <v>7.8</v>
      </c>
      <c r="V868">
        <f t="shared" si="250"/>
        <v>12</v>
      </c>
      <c r="X868" s="1">
        <f t="shared" si="251"/>
        <v>43.93333333333334</v>
      </c>
      <c r="Y868" s="2">
        <f t="shared" si="252"/>
        <v>46.10666666666667</v>
      </c>
      <c r="Z868" s="1">
        <f t="shared" si="253"/>
        <v>68.5</v>
      </c>
      <c r="AA868" s="2">
        <f t="shared" si="254"/>
        <v>68.96666666666667</v>
      </c>
      <c r="AB868" s="1">
        <f t="shared" si="255"/>
        <v>48.76666666666667</v>
      </c>
      <c r="AC868" s="2">
        <f t="shared" si="256"/>
        <v>46.91333333333334</v>
      </c>
      <c r="AD868" s="1">
        <f t="shared" si="257"/>
        <v>10.9</v>
      </c>
      <c r="AE868" s="2">
        <f t="shared" si="258"/>
        <v>15.440000000000001</v>
      </c>
      <c r="AF868" s="2">
        <f t="shared" si="259"/>
        <v>44.338333333333324</v>
      </c>
      <c r="AG868" s="2">
        <f t="shared" si="260"/>
        <v>62.31666666666666</v>
      </c>
      <c r="AH868" s="2">
        <f t="shared" si="261"/>
        <v>24.066666666666666</v>
      </c>
      <c r="AI868" s="2">
        <f t="shared" si="262"/>
        <v>42.43333333333333</v>
      </c>
      <c r="AK868" s="1">
        <f t="shared" si="263"/>
        <v>36.150000000000006</v>
      </c>
      <c r="AL868" s="1">
        <f t="shared" si="264"/>
        <v>50.68333333333334</v>
      </c>
      <c r="AM868" s="1">
        <f t="shared" si="265"/>
        <v>42.79166666666667</v>
      </c>
    </row>
    <row r="869" spans="1:39" ht="12.75">
      <c r="A869">
        <v>47</v>
      </c>
      <c r="B869">
        <v>7</v>
      </c>
      <c r="C869">
        <v>2</v>
      </c>
      <c r="D869">
        <v>1979</v>
      </c>
      <c r="E869" s="1">
        <v>3.8</v>
      </c>
      <c r="F869" s="1">
        <v>10.3</v>
      </c>
      <c r="G869" s="1">
        <v>30.4</v>
      </c>
      <c r="H869" s="1">
        <v>42.2</v>
      </c>
      <c r="I869" s="1">
        <v>56.2</v>
      </c>
      <c r="J869" s="1">
        <v>66.5</v>
      </c>
      <c r="K869" s="1">
        <v>70.1</v>
      </c>
      <c r="L869" s="1">
        <v>67.8</v>
      </c>
      <c r="M869" s="1">
        <v>62</v>
      </c>
      <c r="N869" s="1">
        <v>47.8</v>
      </c>
      <c r="O869" s="1">
        <v>33.9</v>
      </c>
      <c r="P869" s="1">
        <v>27.3</v>
      </c>
      <c r="R869" s="1">
        <f t="shared" si="247"/>
        <v>43.19166666666666</v>
      </c>
      <c r="S869" s="14"/>
      <c r="T869" s="1">
        <f t="shared" si="248"/>
        <v>70.1</v>
      </c>
      <c r="U869" s="1">
        <f t="shared" si="249"/>
        <v>3.8</v>
      </c>
      <c r="V869">
        <f t="shared" si="250"/>
        <v>12</v>
      </c>
      <c r="X869" s="1">
        <f t="shared" si="251"/>
        <v>42.93333333333334</v>
      </c>
      <c r="Y869" s="2">
        <f t="shared" si="252"/>
        <v>46.28666666666667</v>
      </c>
      <c r="Z869" s="1">
        <f t="shared" si="253"/>
        <v>68.13333333333333</v>
      </c>
      <c r="AA869" s="2">
        <f t="shared" si="254"/>
        <v>68.74</v>
      </c>
      <c r="AB869" s="1">
        <f t="shared" si="255"/>
        <v>47.9</v>
      </c>
      <c r="AC869" s="2">
        <f t="shared" si="256"/>
        <v>47.720000000000006</v>
      </c>
      <c r="AD869" s="1">
        <f t="shared" si="257"/>
        <v>20.5</v>
      </c>
      <c r="AE869" s="2">
        <f t="shared" si="258"/>
        <v>15.979999999999999</v>
      </c>
      <c r="AF869" s="2">
        <f t="shared" si="259"/>
        <v>44.68166666666666</v>
      </c>
      <c r="AG869" s="2">
        <f t="shared" si="260"/>
        <v>60.800000000000004</v>
      </c>
      <c r="AH869" s="2">
        <f t="shared" si="261"/>
        <v>28.549999999999997</v>
      </c>
      <c r="AI869" s="2">
        <f t="shared" si="262"/>
        <v>45.724999999999994</v>
      </c>
      <c r="AK869" s="1">
        <f t="shared" si="263"/>
        <v>34.9</v>
      </c>
      <c r="AL869" s="1">
        <f t="shared" si="264"/>
        <v>51.48333333333333</v>
      </c>
      <c r="AM869" s="1">
        <f t="shared" si="265"/>
        <v>45.29166666666666</v>
      </c>
    </row>
    <row r="870" spans="1:39" ht="12.75">
      <c r="A870">
        <v>47</v>
      </c>
      <c r="B870">
        <v>7</v>
      </c>
      <c r="C870">
        <v>2</v>
      </c>
      <c r="D870">
        <v>1980</v>
      </c>
      <c r="E870" s="1">
        <v>17.4</v>
      </c>
      <c r="F870" s="1">
        <v>16.8</v>
      </c>
      <c r="G870" s="1">
        <v>28.1</v>
      </c>
      <c r="H870" s="1">
        <v>46.8</v>
      </c>
      <c r="I870" s="1">
        <v>59.3</v>
      </c>
      <c r="J870" s="1">
        <v>66.2</v>
      </c>
      <c r="K870" s="1">
        <v>73.6</v>
      </c>
      <c r="L870" s="1">
        <v>70.4</v>
      </c>
      <c r="M870" s="1">
        <v>61.1</v>
      </c>
      <c r="N870" s="1">
        <v>44.8</v>
      </c>
      <c r="O870" s="1">
        <v>36</v>
      </c>
      <c r="P870" s="1">
        <v>21.5</v>
      </c>
      <c r="R870" s="1">
        <f t="shared" si="247"/>
        <v>45.166666666666664</v>
      </c>
      <c r="S870" s="14"/>
      <c r="T870" s="1">
        <f t="shared" si="248"/>
        <v>73.6</v>
      </c>
      <c r="U870" s="1">
        <f t="shared" si="249"/>
        <v>16.8</v>
      </c>
      <c r="V870">
        <f t="shared" si="250"/>
        <v>12</v>
      </c>
      <c r="X870" s="1">
        <f t="shared" si="251"/>
        <v>44.73333333333333</v>
      </c>
      <c r="Y870" s="2">
        <f t="shared" si="252"/>
        <v>44.62666666666667</v>
      </c>
      <c r="Z870" s="1">
        <f t="shared" si="253"/>
        <v>70.06666666666668</v>
      </c>
      <c r="AA870" s="2">
        <f t="shared" si="254"/>
        <v>68.44666666666667</v>
      </c>
      <c r="AB870" s="1">
        <f t="shared" si="255"/>
        <v>47.300000000000004</v>
      </c>
      <c r="AC870" s="2">
        <f t="shared" si="256"/>
        <v>47.88666666666667</v>
      </c>
      <c r="AD870" s="1">
        <f t="shared" si="257"/>
        <v>21.7</v>
      </c>
      <c r="AE870" s="2">
        <f t="shared" si="258"/>
        <v>18.779999999999998</v>
      </c>
      <c r="AF870" s="2">
        <f t="shared" si="259"/>
        <v>44.42999999999999</v>
      </c>
      <c r="AG870" s="2">
        <f t="shared" si="260"/>
        <v>62.900000000000006</v>
      </c>
      <c r="AH870" s="2">
        <f t="shared" si="261"/>
        <v>30.383333333333336</v>
      </c>
      <c r="AI870" s="2">
        <f t="shared" si="262"/>
        <v>46</v>
      </c>
      <c r="AK870" s="1">
        <f t="shared" si="263"/>
        <v>39.099999999999994</v>
      </c>
      <c r="AL870" s="1">
        <f t="shared" si="264"/>
        <v>51.23333333333333</v>
      </c>
      <c r="AM870" s="1">
        <f t="shared" si="265"/>
        <v>46.625</v>
      </c>
    </row>
    <row r="871" spans="1:39" ht="12.75">
      <c r="A871">
        <v>47</v>
      </c>
      <c r="B871">
        <v>7</v>
      </c>
      <c r="C871">
        <v>2</v>
      </c>
      <c r="D871">
        <v>1981</v>
      </c>
      <c r="E871" s="1">
        <v>19.3</v>
      </c>
      <c r="F871" s="1">
        <v>24.3</v>
      </c>
      <c r="G871" s="1">
        <v>36.4</v>
      </c>
      <c r="H871" s="1">
        <v>49.5</v>
      </c>
      <c r="I871" s="1">
        <v>55.7</v>
      </c>
      <c r="J871" s="1">
        <v>66.9</v>
      </c>
      <c r="K871" s="1">
        <v>70.4</v>
      </c>
      <c r="L871" s="1">
        <v>68.2</v>
      </c>
      <c r="M871" s="1">
        <v>59</v>
      </c>
      <c r="N871" s="1">
        <v>46.5</v>
      </c>
      <c r="O871" s="1">
        <v>37</v>
      </c>
      <c r="P871" s="1">
        <v>20.6</v>
      </c>
      <c r="R871" s="1">
        <f t="shared" si="247"/>
        <v>46.150000000000006</v>
      </c>
      <c r="S871" s="14"/>
      <c r="T871" s="1">
        <f t="shared" si="248"/>
        <v>70.4</v>
      </c>
      <c r="U871" s="1">
        <f t="shared" si="249"/>
        <v>19.3</v>
      </c>
      <c r="V871">
        <f t="shared" si="250"/>
        <v>12</v>
      </c>
      <c r="X871" s="1">
        <f t="shared" si="251"/>
        <v>47.20000000000001</v>
      </c>
      <c r="Y871" s="2">
        <f t="shared" si="252"/>
        <v>44.46</v>
      </c>
      <c r="Z871" s="1">
        <f t="shared" si="253"/>
        <v>68.5</v>
      </c>
      <c r="AA871" s="2">
        <f t="shared" si="254"/>
        <v>69.21333333333334</v>
      </c>
      <c r="AB871" s="1">
        <f t="shared" si="255"/>
        <v>47.5</v>
      </c>
      <c r="AC871" s="2">
        <f t="shared" si="256"/>
        <v>47.94</v>
      </c>
      <c r="AD871" s="1">
        <f t="shared" si="257"/>
        <v>14.833333333333334</v>
      </c>
      <c r="AE871" s="2">
        <f t="shared" si="258"/>
        <v>20.166666666666664</v>
      </c>
      <c r="AF871" s="2">
        <f t="shared" si="259"/>
        <v>44.943333333333335</v>
      </c>
      <c r="AG871" s="2">
        <f t="shared" si="260"/>
        <v>61.616666666666674</v>
      </c>
      <c r="AH871" s="2">
        <f t="shared" si="261"/>
        <v>26.3</v>
      </c>
      <c r="AI871" s="2">
        <f t="shared" si="262"/>
        <v>43.458333333333336</v>
      </c>
      <c r="AK871" s="1">
        <f t="shared" si="263"/>
        <v>42.016666666666666</v>
      </c>
      <c r="AL871" s="1">
        <f t="shared" si="264"/>
        <v>50.28333333333334</v>
      </c>
      <c r="AM871" s="1">
        <f t="shared" si="265"/>
        <v>43.35</v>
      </c>
    </row>
    <row r="872" spans="1:39" ht="12.75">
      <c r="A872">
        <v>47</v>
      </c>
      <c r="B872">
        <v>7</v>
      </c>
      <c r="C872">
        <v>2</v>
      </c>
      <c r="D872">
        <v>1982</v>
      </c>
      <c r="E872" s="1">
        <v>5.8</v>
      </c>
      <c r="F872" s="1">
        <v>18.1</v>
      </c>
      <c r="G872" s="1">
        <v>29.8</v>
      </c>
      <c r="H872" s="1">
        <v>41.6</v>
      </c>
      <c r="I872" s="1">
        <v>61.6</v>
      </c>
      <c r="J872" s="1">
        <v>61.6</v>
      </c>
      <c r="K872" s="1">
        <v>71.9</v>
      </c>
      <c r="L872" s="1">
        <v>67.6</v>
      </c>
      <c r="M872" s="1">
        <v>59.4</v>
      </c>
      <c r="N872" s="1">
        <v>50.4</v>
      </c>
      <c r="O872" s="1">
        <v>34.1</v>
      </c>
      <c r="P872" s="1">
        <v>28.8</v>
      </c>
      <c r="R872" s="1">
        <f t="shared" si="247"/>
        <v>44.224999999999994</v>
      </c>
      <c r="S872" s="14"/>
      <c r="T872" s="1">
        <f t="shared" si="248"/>
        <v>71.9</v>
      </c>
      <c r="U872" s="1">
        <f t="shared" si="249"/>
        <v>5.8</v>
      </c>
      <c r="V872">
        <f t="shared" si="250"/>
        <v>12</v>
      </c>
      <c r="X872" s="1">
        <f t="shared" si="251"/>
        <v>44.333333333333336</v>
      </c>
      <c r="Y872" s="2">
        <f t="shared" si="252"/>
        <v>44.35333333333334</v>
      </c>
      <c r="Z872" s="1">
        <f t="shared" si="253"/>
        <v>67.03333333333333</v>
      </c>
      <c r="AA872" s="2">
        <f t="shared" si="254"/>
        <v>69.56666666666668</v>
      </c>
      <c r="AB872" s="1">
        <f t="shared" si="255"/>
        <v>47.96666666666667</v>
      </c>
      <c r="AC872" s="2">
        <f t="shared" si="256"/>
        <v>48.120000000000005</v>
      </c>
      <c r="AD872" s="1">
        <f t="shared" si="257"/>
        <v>25.96666666666667</v>
      </c>
      <c r="AE872" s="2">
        <f t="shared" si="258"/>
        <v>19.613333333333333</v>
      </c>
      <c r="AF872" s="2">
        <f t="shared" si="259"/>
        <v>45.501666666666665</v>
      </c>
      <c r="AG872" s="2">
        <f t="shared" si="260"/>
        <v>60.61666666666667</v>
      </c>
      <c r="AH872" s="2">
        <f t="shared" si="261"/>
        <v>32.800000000000004</v>
      </c>
      <c r="AI872" s="2">
        <f t="shared" si="262"/>
        <v>47.48333333333333</v>
      </c>
      <c r="AK872" s="1">
        <f t="shared" si="263"/>
        <v>36.416666666666664</v>
      </c>
      <c r="AL872" s="1">
        <f t="shared" si="264"/>
        <v>52.03333333333334</v>
      </c>
      <c r="AM872" s="1">
        <f t="shared" si="265"/>
        <v>46.54166666666667</v>
      </c>
    </row>
    <row r="873" spans="1:39" ht="12.75">
      <c r="A873">
        <v>47</v>
      </c>
      <c r="B873">
        <v>7</v>
      </c>
      <c r="C873">
        <v>2</v>
      </c>
      <c r="D873">
        <v>1983</v>
      </c>
      <c r="E873" s="1">
        <v>21.8</v>
      </c>
      <c r="F873" s="1">
        <v>27.3</v>
      </c>
      <c r="G873" s="1">
        <v>34.4</v>
      </c>
      <c r="H873" s="1">
        <v>41.8</v>
      </c>
      <c r="I873" s="1">
        <v>53.1</v>
      </c>
      <c r="J873" s="1">
        <v>67.9</v>
      </c>
      <c r="K873" s="1">
        <v>74.9</v>
      </c>
      <c r="L873" s="1">
        <v>74.2</v>
      </c>
      <c r="M873" s="1">
        <v>61.1</v>
      </c>
      <c r="N873" s="1">
        <v>49.3</v>
      </c>
      <c r="O873" s="1">
        <v>36.7</v>
      </c>
      <c r="P873" s="1">
        <v>9.3</v>
      </c>
      <c r="R873" s="1">
        <f t="shared" si="247"/>
        <v>45.98333333333334</v>
      </c>
      <c r="S873" s="14"/>
      <c r="T873" s="1">
        <f t="shared" si="248"/>
        <v>74.9</v>
      </c>
      <c r="U873" s="1">
        <f t="shared" si="249"/>
        <v>9.3</v>
      </c>
      <c r="V873">
        <f t="shared" si="250"/>
        <v>12</v>
      </c>
      <c r="X873" s="1">
        <f t="shared" si="251"/>
        <v>43.099999999999994</v>
      </c>
      <c r="Y873" s="2">
        <f t="shared" si="252"/>
        <v>45.46</v>
      </c>
      <c r="Z873" s="1">
        <f t="shared" si="253"/>
        <v>72.33333333333333</v>
      </c>
      <c r="AA873" s="2">
        <f t="shared" si="254"/>
        <v>68.99333333333333</v>
      </c>
      <c r="AB873" s="1">
        <f t="shared" si="255"/>
        <v>49.03333333333334</v>
      </c>
      <c r="AC873" s="2">
        <f t="shared" si="256"/>
        <v>47.92</v>
      </c>
      <c r="AD873" s="1">
        <f t="shared" si="257"/>
        <v>17.833333333333332</v>
      </c>
      <c r="AE873" s="2">
        <f t="shared" si="258"/>
        <v>18.30666666666667</v>
      </c>
      <c r="AF873" s="2">
        <f t="shared" si="259"/>
        <v>45.295</v>
      </c>
      <c r="AG873" s="2">
        <f t="shared" si="260"/>
        <v>62.16666666666668</v>
      </c>
      <c r="AH873" s="2">
        <f t="shared" si="261"/>
        <v>27.78333333333333</v>
      </c>
      <c r="AI873" s="2">
        <f t="shared" si="262"/>
        <v>44.666666666666664</v>
      </c>
      <c r="AK873" s="1">
        <f t="shared" si="263"/>
        <v>41.050000000000004</v>
      </c>
      <c r="AL873" s="1">
        <f t="shared" si="264"/>
        <v>50.916666666666664</v>
      </c>
      <c r="AM873" s="1">
        <f t="shared" si="265"/>
        <v>45.44166666666666</v>
      </c>
    </row>
    <row r="874" spans="1:39" ht="12.75">
      <c r="A874">
        <v>47</v>
      </c>
      <c r="B874">
        <v>7</v>
      </c>
      <c r="C874">
        <v>2</v>
      </c>
      <c r="D874">
        <v>1984</v>
      </c>
      <c r="E874" s="1">
        <v>14.4</v>
      </c>
      <c r="F874" s="1">
        <v>29.8</v>
      </c>
      <c r="G874" s="1">
        <v>27.2</v>
      </c>
      <c r="H874" s="1">
        <v>46.1</v>
      </c>
      <c r="I874" s="1">
        <v>53.9</v>
      </c>
      <c r="J874" s="1">
        <v>68.4</v>
      </c>
      <c r="K874" s="1">
        <v>69.7</v>
      </c>
      <c r="L874" s="1">
        <v>71.6</v>
      </c>
      <c r="M874" s="1">
        <v>59.6</v>
      </c>
      <c r="N874" s="1">
        <v>51.8</v>
      </c>
      <c r="O874" s="1">
        <v>35</v>
      </c>
      <c r="P874" s="1">
        <v>24.3</v>
      </c>
      <c r="R874" s="1">
        <f t="shared" si="247"/>
        <v>45.98333333333333</v>
      </c>
      <c r="S874" s="14"/>
      <c r="T874" s="1">
        <f t="shared" si="248"/>
        <v>71.6</v>
      </c>
      <c r="U874" s="1">
        <f t="shared" si="249"/>
        <v>14.4</v>
      </c>
      <c r="V874">
        <f t="shared" si="250"/>
        <v>12</v>
      </c>
      <c r="X874" s="1">
        <f t="shared" si="251"/>
        <v>42.4</v>
      </c>
      <c r="Y874" s="2">
        <f t="shared" si="252"/>
        <v>45.733333333333334</v>
      </c>
      <c r="Z874" s="1">
        <f t="shared" si="253"/>
        <v>69.9</v>
      </c>
      <c r="AA874" s="2">
        <f t="shared" si="254"/>
        <v>68.98666666666666</v>
      </c>
      <c r="AB874" s="1">
        <f t="shared" si="255"/>
        <v>48.800000000000004</v>
      </c>
      <c r="AC874" s="2">
        <f t="shared" si="256"/>
        <v>47.80666666666667</v>
      </c>
      <c r="AD874" s="1">
        <f t="shared" si="257"/>
        <v>17.733333333333334</v>
      </c>
      <c r="AE874" s="2">
        <f t="shared" si="258"/>
        <v>20.406666666666666</v>
      </c>
      <c r="AF874" s="2">
        <f t="shared" si="259"/>
        <v>45.27166666666666</v>
      </c>
      <c r="AG874" s="2">
        <f t="shared" si="260"/>
        <v>61.55000000000001</v>
      </c>
      <c r="AH874" s="2">
        <f t="shared" si="261"/>
        <v>29.55</v>
      </c>
      <c r="AI874" s="2">
        <f t="shared" si="262"/>
        <v>46.11666666666667</v>
      </c>
      <c r="AK874" s="1">
        <f t="shared" si="263"/>
        <v>39.96666666666667</v>
      </c>
      <c r="AL874" s="1">
        <f t="shared" si="264"/>
        <v>52</v>
      </c>
      <c r="AM874" s="1">
        <f t="shared" si="265"/>
        <v>46.33333333333333</v>
      </c>
    </row>
    <row r="875" spans="1:39" ht="12.75">
      <c r="A875">
        <v>47</v>
      </c>
      <c r="B875">
        <v>7</v>
      </c>
      <c r="C875">
        <v>2</v>
      </c>
      <c r="D875">
        <v>1985</v>
      </c>
      <c r="E875" s="1">
        <v>11.7</v>
      </c>
      <c r="F875" s="1">
        <v>17.2</v>
      </c>
      <c r="G875" s="1">
        <v>37.3</v>
      </c>
      <c r="H875" s="1">
        <v>52</v>
      </c>
      <c r="I875" s="1">
        <v>61.5</v>
      </c>
      <c r="J875" s="1">
        <v>64.3</v>
      </c>
      <c r="K875" s="1">
        <v>71.2</v>
      </c>
      <c r="L875" s="1">
        <v>66.1</v>
      </c>
      <c r="M875" s="1">
        <v>61</v>
      </c>
      <c r="N875" s="1">
        <v>49.1</v>
      </c>
      <c r="O875" s="1">
        <v>28.8</v>
      </c>
      <c r="P875" s="1">
        <v>9.4</v>
      </c>
      <c r="R875" s="1">
        <f t="shared" si="247"/>
        <v>44.133333333333326</v>
      </c>
      <c r="S875" s="14"/>
      <c r="T875" s="1">
        <f t="shared" si="248"/>
        <v>71.2</v>
      </c>
      <c r="U875" s="1">
        <f t="shared" si="249"/>
        <v>9.4</v>
      </c>
      <c r="V875">
        <f t="shared" si="250"/>
        <v>12</v>
      </c>
      <c r="X875" s="1">
        <f t="shared" si="251"/>
        <v>50.26666666666667</v>
      </c>
      <c r="Y875" s="2">
        <f t="shared" si="252"/>
        <v>46.82000000000001</v>
      </c>
      <c r="Z875" s="1">
        <f t="shared" si="253"/>
        <v>67.2</v>
      </c>
      <c r="AA875" s="2">
        <f t="shared" si="254"/>
        <v>69.79333333333332</v>
      </c>
      <c r="AB875" s="1">
        <f t="shared" si="255"/>
        <v>46.300000000000004</v>
      </c>
      <c r="AC875" s="2">
        <f t="shared" si="256"/>
        <v>47.800000000000004</v>
      </c>
      <c r="AD875" s="1">
        <f t="shared" si="257"/>
        <v>15.166666666666666</v>
      </c>
      <c r="AE875" s="2">
        <f t="shared" si="258"/>
        <v>18.88</v>
      </c>
      <c r="AF875" s="2">
        <f t="shared" si="259"/>
        <v>46.17833333333333</v>
      </c>
      <c r="AG875" s="2">
        <f t="shared" si="260"/>
        <v>62.68333333333334</v>
      </c>
      <c r="AH875" s="2">
        <f t="shared" si="261"/>
        <v>26.600000000000005</v>
      </c>
      <c r="AI875" s="2">
        <f t="shared" si="262"/>
        <v>44.65</v>
      </c>
      <c r="AK875" s="1">
        <f t="shared" si="263"/>
        <v>40.666666666666664</v>
      </c>
      <c r="AL875" s="1">
        <f t="shared" si="264"/>
        <v>47.599999999999994</v>
      </c>
      <c r="AM875" s="1">
        <f t="shared" si="265"/>
        <v>44.55833333333334</v>
      </c>
    </row>
    <row r="876" spans="1:39" ht="12.75">
      <c r="A876">
        <v>47</v>
      </c>
      <c r="B876">
        <v>7</v>
      </c>
      <c r="C876">
        <v>2</v>
      </c>
      <c r="D876">
        <v>1986</v>
      </c>
      <c r="E876" s="1">
        <v>17.1</v>
      </c>
      <c r="F876" s="1">
        <v>19</v>
      </c>
      <c r="G876" s="1">
        <v>36.2</v>
      </c>
      <c r="H876" s="1">
        <v>50.4</v>
      </c>
      <c r="I876" s="1">
        <v>59.1</v>
      </c>
      <c r="J876" s="1">
        <v>67.3</v>
      </c>
      <c r="K876" s="1">
        <v>73.1</v>
      </c>
      <c r="L876" s="1">
        <v>65</v>
      </c>
      <c r="M876" s="1">
        <v>61.3</v>
      </c>
      <c r="N876" s="1">
        <v>49.3</v>
      </c>
      <c r="O876" s="1">
        <v>30.2</v>
      </c>
      <c r="P876" s="1">
        <v>24.4</v>
      </c>
      <c r="R876" s="1">
        <f t="shared" si="247"/>
        <v>46.03333333333334</v>
      </c>
      <c r="S876" s="14"/>
      <c r="T876" s="1">
        <f t="shared" si="248"/>
        <v>73.1</v>
      </c>
      <c r="U876" s="1">
        <f t="shared" si="249"/>
        <v>17.1</v>
      </c>
      <c r="V876">
        <f t="shared" si="250"/>
        <v>12</v>
      </c>
      <c r="X876" s="1">
        <f t="shared" si="251"/>
        <v>48.56666666666666</v>
      </c>
      <c r="Y876" s="2">
        <f t="shared" si="252"/>
        <v>47.726666666666674</v>
      </c>
      <c r="Z876" s="1">
        <f t="shared" si="253"/>
        <v>68.46666666666665</v>
      </c>
      <c r="AA876" s="2">
        <f t="shared" si="254"/>
        <v>69.94</v>
      </c>
      <c r="AB876" s="1">
        <f t="shared" si="255"/>
        <v>46.93333333333333</v>
      </c>
      <c r="AC876" s="2">
        <f t="shared" si="256"/>
        <v>47.46</v>
      </c>
      <c r="AD876" s="1">
        <f t="shared" si="257"/>
        <v>25.333333333333332</v>
      </c>
      <c r="AE876" s="2">
        <f t="shared" si="258"/>
        <v>19.426666666666666</v>
      </c>
      <c r="AF876" s="2">
        <f t="shared" si="259"/>
        <v>46.22166666666666</v>
      </c>
      <c r="AG876" s="2">
        <f t="shared" si="260"/>
        <v>62.699999999999996</v>
      </c>
      <c r="AH876" s="2">
        <f t="shared" si="261"/>
        <v>32.18333333333333</v>
      </c>
      <c r="AI876" s="2">
        <f t="shared" si="262"/>
        <v>48.23333333333333</v>
      </c>
      <c r="AK876" s="1">
        <f t="shared" si="263"/>
        <v>41.51666666666667</v>
      </c>
      <c r="AL876" s="1">
        <f t="shared" si="264"/>
        <v>50.54999999999999</v>
      </c>
      <c r="AM876" s="1">
        <f t="shared" si="265"/>
        <v>47.883333333333326</v>
      </c>
    </row>
    <row r="877" spans="1:39" ht="12.75">
      <c r="A877">
        <v>47</v>
      </c>
      <c r="B877">
        <v>7</v>
      </c>
      <c r="C877">
        <v>2</v>
      </c>
      <c r="D877">
        <v>1987</v>
      </c>
      <c r="E877" s="1">
        <v>21.4</v>
      </c>
      <c r="F877" s="1">
        <v>30.2</v>
      </c>
      <c r="G877" s="1">
        <v>37.6</v>
      </c>
      <c r="H877" s="1">
        <v>50.6</v>
      </c>
      <c r="I877" s="1">
        <v>61.1</v>
      </c>
      <c r="J877" s="1">
        <v>70.4</v>
      </c>
      <c r="K877" s="1">
        <v>74.5</v>
      </c>
      <c r="L877" s="1">
        <v>68.3</v>
      </c>
      <c r="M877" s="1">
        <v>60.8</v>
      </c>
      <c r="N877" s="1">
        <v>43.7</v>
      </c>
      <c r="O877" s="1">
        <v>39.3</v>
      </c>
      <c r="P877" s="1">
        <v>27.2</v>
      </c>
      <c r="R877" s="1">
        <f t="shared" si="247"/>
        <v>48.75833333333333</v>
      </c>
      <c r="S877" s="14"/>
      <c r="T877" s="1">
        <f t="shared" si="248"/>
        <v>74.5</v>
      </c>
      <c r="U877" s="1">
        <f t="shared" si="249"/>
        <v>21.4</v>
      </c>
      <c r="V877">
        <f t="shared" si="250"/>
        <v>12</v>
      </c>
      <c r="X877" s="1">
        <f t="shared" si="251"/>
        <v>49.76666666666667</v>
      </c>
      <c r="Y877" s="2">
        <f t="shared" si="252"/>
        <v>47.986666666666665</v>
      </c>
      <c r="Z877" s="1">
        <f t="shared" si="253"/>
        <v>71.06666666666666</v>
      </c>
      <c r="AA877" s="2">
        <f t="shared" si="254"/>
        <v>69.78</v>
      </c>
      <c r="AB877" s="1">
        <f t="shared" si="255"/>
        <v>47.93333333333334</v>
      </c>
      <c r="AC877" s="2">
        <f t="shared" si="256"/>
        <v>47.040000000000006</v>
      </c>
      <c r="AD877" s="1">
        <f t="shared" si="257"/>
        <v>18.333333333333332</v>
      </c>
      <c r="AE877" s="2">
        <f t="shared" si="258"/>
        <v>20.186666666666664</v>
      </c>
      <c r="AF877" s="2">
        <f t="shared" si="259"/>
        <v>45.85666666666666</v>
      </c>
      <c r="AG877" s="2">
        <f t="shared" si="260"/>
        <v>64.28333333333335</v>
      </c>
      <c r="AH877" s="2">
        <f t="shared" si="261"/>
        <v>28.78333333333333</v>
      </c>
      <c r="AI877" s="2">
        <f t="shared" si="262"/>
        <v>46.900000000000006</v>
      </c>
      <c r="AK877" s="1">
        <f t="shared" si="263"/>
        <v>45.21666666666666</v>
      </c>
      <c r="AL877" s="1">
        <f t="shared" si="264"/>
        <v>52.300000000000004</v>
      </c>
      <c r="AM877" s="1">
        <f t="shared" si="265"/>
        <v>46.25833333333333</v>
      </c>
    </row>
    <row r="878" spans="1:39" ht="12.75">
      <c r="A878">
        <v>47</v>
      </c>
      <c r="B878">
        <v>7</v>
      </c>
      <c r="C878">
        <v>2</v>
      </c>
      <c r="D878">
        <v>1988</v>
      </c>
      <c r="E878" s="1">
        <v>11.6</v>
      </c>
      <c r="F878" s="1">
        <v>16.2</v>
      </c>
      <c r="G878" s="1">
        <v>34.7</v>
      </c>
      <c r="H878" s="1">
        <v>46.6</v>
      </c>
      <c r="I878" s="1">
        <v>61.6</v>
      </c>
      <c r="J878" s="1">
        <v>70.6</v>
      </c>
      <c r="K878" s="1">
        <v>74.5</v>
      </c>
      <c r="L878" s="1">
        <v>74.1</v>
      </c>
      <c r="M878" s="1">
        <v>62.7</v>
      </c>
      <c r="N878" s="1">
        <v>43.2</v>
      </c>
      <c r="O878" s="1">
        <v>36.1</v>
      </c>
      <c r="P878" s="1">
        <v>22.5</v>
      </c>
      <c r="R878" s="1">
        <f t="shared" si="247"/>
        <v>46.199999999999996</v>
      </c>
      <c r="S878" s="14"/>
      <c r="T878" s="1">
        <f t="shared" si="248"/>
        <v>74.5</v>
      </c>
      <c r="U878" s="1">
        <f t="shared" si="249"/>
        <v>11.6</v>
      </c>
      <c r="V878">
        <f t="shared" si="250"/>
        <v>12</v>
      </c>
      <c r="X878" s="1">
        <f t="shared" si="251"/>
        <v>47.63333333333333</v>
      </c>
      <c r="Y878" s="2">
        <f t="shared" si="252"/>
        <v>47.17999999999999</v>
      </c>
      <c r="Z878" s="1">
        <f t="shared" si="253"/>
        <v>73.06666666666666</v>
      </c>
      <c r="AA878" s="2">
        <f t="shared" si="254"/>
        <v>70.14666666666668</v>
      </c>
      <c r="AB878" s="1">
        <f t="shared" si="255"/>
        <v>47.333333333333336</v>
      </c>
      <c r="AC878" s="2">
        <f t="shared" si="256"/>
        <v>47.82</v>
      </c>
      <c r="AD878" s="1">
        <f t="shared" si="257"/>
        <v>20.566666666666666</v>
      </c>
      <c r="AE878" s="2">
        <f t="shared" si="258"/>
        <v>20.98</v>
      </c>
      <c r="AF878" s="2">
        <f t="shared" si="259"/>
        <v>46.5</v>
      </c>
      <c r="AG878" s="2">
        <f t="shared" si="260"/>
        <v>65.01666666666667</v>
      </c>
      <c r="AH878" s="2">
        <f t="shared" si="261"/>
        <v>28.516666666666666</v>
      </c>
      <c r="AI878" s="2">
        <f t="shared" si="262"/>
        <v>44.82499999999999</v>
      </c>
      <c r="AK878" s="1">
        <f t="shared" si="263"/>
        <v>40.21666666666666</v>
      </c>
      <c r="AL878" s="1">
        <f t="shared" si="264"/>
        <v>52.18333333333334</v>
      </c>
      <c r="AM878" s="1">
        <f t="shared" si="265"/>
        <v>45.75</v>
      </c>
    </row>
    <row r="879" spans="1:39" ht="12.75">
      <c r="A879">
        <v>47</v>
      </c>
      <c r="B879">
        <v>7</v>
      </c>
      <c r="C879">
        <v>2</v>
      </c>
      <c r="D879">
        <v>1989</v>
      </c>
      <c r="E879" s="1">
        <v>25.5</v>
      </c>
      <c r="F879" s="1">
        <v>13.7</v>
      </c>
      <c r="G879" s="1">
        <v>30.1</v>
      </c>
      <c r="H879" s="1">
        <v>44.6</v>
      </c>
      <c r="I879" s="1">
        <v>56.4</v>
      </c>
      <c r="J879" s="1">
        <v>65.6</v>
      </c>
      <c r="K879" s="1">
        <v>73</v>
      </c>
      <c r="L879" s="1">
        <v>68.7</v>
      </c>
      <c r="M879" s="1">
        <v>58.5</v>
      </c>
      <c r="N879" s="1">
        <v>50.1</v>
      </c>
      <c r="O879" s="1">
        <v>31.5</v>
      </c>
      <c r="P879" s="1">
        <v>12.2</v>
      </c>
      <c r="R879" s="1">
        <f t="shared" si="247"/>
        <v>44.15833333333334</v>
      </c>
      <c r="S879" s="14"/>
      <c r="T879" s="1">
        <f t="shared" si="248"/>
        <v>73</v>
      </c>
      <c r="U879" s="1">
        <f t="shared" si="249"/>
        <v>12.2</v>
      </c>
      <c r="V879">
        <f t="shared" si="250"/>
        <v>12</v>
      </c>
      <c r="X879" s="1">
        <f t="shared" si="251"/>
        <v>43.699999999999996</v>
      </c>
      <c r="Y879" s="2">
        <f t="shared" si="252"/>
        <v>47.31333333333333</v>
      </c>
      <c r="Z879" s="1">
        <f t="shared" si="253"/>
        <v>69.10000000000001</v>
      </c>
      <c r="AA879" s="2">
        <f t="shared" si="254"/>
        <v>70.58</v>
      </c>
      <c r="AB879" s="1">
        <f t="shared" si="255"/>
        <v>46.699999999999996</v>
      </c>
      <c r="AC879" s="2">
        <f t="shared" si="256"/>
        <v>47.486666666666665</v>
      </c>
      <c r="AD879" s="1">
        <f t="shared" si="257"/>
        <v>21.53333333333333</v>
      </c>
      <c r="AE879" s="2">
        <f t="shared" si="258"/>
        <v>21.086666666666666</v>
      </c>
      <c r="AF879" s="2">
        <f t="shared" si="259"/>
        <v>46.58833333333333</v>
      </c>
      <c r="AG879" s="2">
        <f t="shared" si="260"/>
        <v>61.13333333333333</v>
      </c>
      <c r="AH879" s="2">
        <f t="shared" si="261"/>
        <v>30.599999999999998</v>
      </c>
      <c r="AI879" s="2">
        <f t="shared" si="262"/>
        <v>46.26666666666667</v>
      </c>
      <c r="AK879" s="1">
        <f t="shared" si="263"/>
        <v>39.31666666666667</v>
      </c>
      <c r="AL879" s="1">
        <f t="shared" si="264"/>
        <v>48.99999999999999</v>
      </c>
      <c r="AM879" s="1">
        <f t="shared" si="265"/>
        <v>46.025</v>
      </c>
    </row>
    <row r="880" spans="1:39" ht="12.75">
      <c r="A880">
        <v>47</v>
      </c>
      <c r="B880">
        <v>7</v>
      </c>
      <c r="C880">
        <v>2</v>
      </c>
      <c r="D880">
        <v>1990</v>
      </c>
      <c r="E880" s="1">
        <v>27.2</v>
      </c>
      <c r="F880" s="1">
        <v>25.2</v>
      </c>
      <c r="G880" s="1">
        <v>37.4</v>
      </c>
      <c r="H880" s="1">
        <v>47.2</v>
      </c>
      <c r="I880" s="1">
        <v>54.1</v>
      </c>
      <c r="J880" s="1">
        <v>67.2</v>
      </c>
      <c r="K880" s="1">
        <v>70.5</v>
      </c>
      <c r="L880" s="1">
        <v>69.4</v>
      </c>
      <c r="M880" s="1">
        <v>63.2</v>
      </c>
      <c r="N880" s="1">
        <v>47.4</v>
      </c>
      <c r="O880" s="1">
        <v>40</v>
      </c>
      <c r="P880" s="1">
        <v>19.4</v>
      </c>
      <c r="R880" s="1">
        <f t="shared" si="247"/>
        <v>47.349999999999994</v>
      </c>
      <c r="S880" s="14"/>
      <c r="T880" s="1">
        <f t="shared" si="248"/>
        <v>70.5</v>
      </c>
      <c r="U880" s="1">
        <f t="shared" si="249"/>
        <v>19.4</v>
      </c>
      <c r="V880">
        <f t="shared" si="250"/>
        <v>12</v>
      </c>
      <c r="X880" s="1">
        <f t="shared" si="251"/>
        <v>46.23333333333333</v>
      </c>
      <c r="Y880" s="2">
        <f t="shared" si="252"/>
        <v>46.45333333333333</v>
      </c>
      <c r="Z880" s="1">
        <f t="shared" si="253"/>
        <v>69.03333333333333</v>
      </c>
      <c r="AA880" s="2">
        <f t="shared" si="254"/>
        <v>69.34666666666666</v>
      </c>
      <c r="AB880" s="1">
        <f t="shared" si="255"/>
        <v>50.199999999999996</v>
      </c>
      <c r="AC880" s="2">
        <f t="shared" si="256"/>
        <v>47.14666666666666</v>
      </c>
      <c r="AD880" s="1">
        <f t="shared" si="257"/>
        <v>19.133333333333333</v>
      </c>
      <c r="AE880" s="2">
        <f t="shared" si="258"/>
        <v>21.453333333333333</v>
      </c>
      <c r="AF880" s="2">
        <f t="shared" si="259"/>
        <v>45.934999999999995</v>
      </c>
      <c r="AG880" s="2">
        <f t="shared" si="260"/>
        <v>61.93333333333333</v>
      </c>
      <c r="AH880" s="2">
        <f t="shared" si="261"/>
        <v>30.150000000000002</v>
      </c>
      <c r="AI880" s="2">
        <f t="shared" si="262"/>
        <v>46.958333333333336</v>
      </c>
      <c r="AK880" s="1">
        <f t="shared" si="263"/>
        <v>43.050000000000004</v>
      </c>
      <c r="AL880" s="1">
        <f t="shared" si="264"/>
        <v>51.65</v>
      </c>
      <c r="AM880" s="1">
        <f t="shared" si="265"/>
        <v>47.2</v>
      </c>
    </row>
    <row r="881" spans="1:39" ht="12.75">
      <c r="A881">
        <v>47</v>
      </c>
      <c r="B881">
        <v>7</v>
      </c>
      <c r="C881">
        <v>2</v>
      </c>
      <c r="D881">
        <v>1991</v>
      </c>
      <c r="E881" s="1">
        <v>12.6</v>
      </c>
      <c r="F881" s="1">
        <v>25.4</v>
      </c>
      <c r="G881" s="1">
        <v>36.1</v>
      </c>
      <c r="H881" s="1">
        <v>49.2</v>
      </c>
      <c r="I881" s="1">
        <v>62.4</v>
      </c>
      <c r="J881" s="1">
        <v>70.8</v>
      </c>
      <c r="K881" s="1">
        <v>71.2</v>
      </c>
      <c r="L881" s="1">
        <v>69.9</v>
      </c>
      <c r="M881" s="1">
        <v>59.1</v>
      </c>
      <c r="N881" s="1">
        <v>48.1</v>
      </c>
      <c r="O881" s="1">
        <v>28.6</v>
      </c>
      <c r="P881" s="1">
        <v>24.3</v>
      </c>
      <c r="R881" s="1">
        <f t="shared" si="247"/>
        <v>46.475</v>
      </c>
      <c r="S881" s="14"/>
      <c r="T881" s="1">
        <f t="shared" si="248"/>
        <v>71.2</v>
      </c>
      <c r="U881" s="1">
        <f t="shared" si="249"/>
        <v>12.6</v>
      </c>
      <c r="V881">
        <f t="shared" si="250"/>
        <v>12</v>
      </c>
      <c r="X881" s="1">
        <f t="shared" si="251"/>
        <v>49.23333333333334</v>
      </c>
      <c r="Y881" s="2">
        <f t="shared" si="252"/>
        <v>45.65333333333333</v>
      </c>
      <c r="Z881" s="1">
        <f t="shared" si="253"/>
        <v>70.63333333333334</v>
      </c>
      <c r="AA881" s="2">
        <f t="shared" si="254"/>
        <v>68.37333333333332</v>
      </c>
      <c r="AB881" s="1">
        <f t="shared" si="255"/>
        <v>45.26666666666667</v>
      </c>
      <c r="AC881" s="2">
        <f t="shared" si="256"/>
        <v>46.713333333333324</v>
      </c>
      <c r="AD881" s="1">
        <f t="shared" si="257"/>
        <v>25.866666666666664</v>
      </c>
      <c r="AE881" s="2">
        <f t="shared" si="258"/>
        <v>20.373333333333335</v>
      </c>
      <c r="AF881" s="2">
        <f t="shared" si="259"/>
        <v>45.58</v>
      </c>
      <c r="AG881" s="2">
        <f t="shared" si="260"/>
        <v>63.76666666666667</v>
      </c>
      <c r="AH881" s="2">
        <f t="shared" si="261"/>
        <v>31.51666666666667</v>
      </c>
      <c r="AI881" s="2">
        <f t="shared" si="262"/>
        <v>45.333333333333336</v>
      </c>
      <c r="AK881" s="1">
        <f t="shared" si="263"/>
        <v>42.75</v>
      </c>
      <c r="AL881" s="1">
        <f t="shared" si="264"/>
        <v>50.20000000000001</v>
      </c>
      <c r="AM881" s="1">
        <f t="shared" si="265"/>
        <v>46.26666666666667</v>
      </c>
    </row>
    <row r="882" spans="1:39" ht="12.75">
      <c r="A882">
        <v>47</v>
      </c>
      <c r="B882">
        <v>7</v>
      </c>
      <c r="C882">
        <v>2</v>
      </c>
      <c r="D882">
        <v>1992</v>
      </c>
      <c r="E882" s="1">
        <v>23.8</v>
      </c>
      <c r="F882" s="1">
        <v>29.5</v>
      </c>
      <c r="G882" s="1">
        <v>34.8</v>
      </c>
      <c r="H882" s="1">
        <v>43.8</v>
      </c>
      <c r="I882" s="1">
        <v>57.8</v>
      </c>
      <c r="J882" s="1">
        <v>64.3</v>
      </c>
      <c r="K882" s="1">
        <v>66.2</v>
      </c>
      <c r="L882" s="1">
        <v>64.2</v>
      </c>
      <c r="M882" s="1">
        <v>58.6</v>
      </c>
      <c r="N882" s="1">
        <v>47.6</v>
      </c>
      <c r="O882" s="1">
        <v>32.5</v>
      </c>
      <c r="P882" s="1">
        <v>22.8</v>
      </c>
      <c r="R882" s="1">
        <f t="shared" si="247"/>
        <v>45.49166666666667</v>
      </c>
      <c r="S882" s="14"/>
      <c r="T882" s="1">
        <f t="shared" si="248"/>
        <v>66.2</v>
      </c>
      <c r="U882" s="1">
        <f t="shared" si="249"/>
        <v>22.8</v>
      </c>
      <c r="V882">
        <f t="shared" si="250"/>
        <v>12</v>
      </c>
      <c r="X882" s="1">
        <f t="shared" si="251"/>
        <v>45.46666666666666</v>
      </c>
      <c r="Y882" s="2">
        <f t="shared" si="252"/>
        <v>46.13333333333333</v>
      </c>
      <c r="Z882" s="1">
        <f t="shared" si="253"/>
        <v>64.89999999999999</v>
      </c>
      <c r="AA882" s="2">
        <f t="shared" si="254"/>
        <v>68.11333333333333</v>
      </c>
      <c r="AB882" s="1">
        <f t="shared" si="255"/>
        <v>46.23333333333333</v>
      </c>
      <c r="AC882" s="2">
        <f t="shared" si="256"/>
        <v>47.626666666666665</v>
      </c>
      <c r="AD882" s="1">
        <f t="shared" si="257"/>
        <v>20.166666666666668</v>
      </c>
      <c r="AE882" s="2">
        <f t="shared" si="258"/>
        <v>20.60666666666667</v>
      </c>
      <c r="AF882" s="2">
        <f t="shared" si="259"/>
        <v>45.815000000000005</v>
      </c>
      <c r="AG882" s="2">
        <f t="shared" si="260"/>
        <v>59.15</v>
      </c>
      <c r="AH882" s="2">
        <f t="shared" si="261"/>
        <v>28.483333333333334</v>
      </c>
      <c r="AI882" s="2">
        <f t="shared" si="262"/>
        <v>44.28333333333333</v>
      </c>
      <c r="AK882" s="1">
        <f t="shared" si="263"/>
        <v>42.333333333333336</v>
      </c>
      <c r="AL882" s="1">
        <f t="shared" si="264"/>
        <v>48.650000000000006</v>
      </c>
      <c r="AM882" s="1">
        <f t="shared" si="265"/>
        <v>43.75</v>
      </c>
    </row>
    <row r="883" spans="1:39" ht="12.75">
      <c r="A883">
        <v>47</v>
      </c>
      <c r="B883">
        <v>7</v>
      </c>
      <c r="C883">
        <v>2</v>
      </c>
      <c r="D883">
        <v>1993</v>
      </c>
      <c r="E883" s="1">
        <v>18.3</v>
      </c>
      <c r="F883" s="1">
        <v>19.4</v>
      </c>
      <c r="G883" s="1">
        <v>30.3</v>
      </c>
      <c r="H883" s="1">
        <v>42.6</v>
      </c>
      <c r="I883" s="1">
        <v>58</v>
      </c>
      <c r="J883" s="1">
        <v>64.5</v>
      </c>
      <c r="K883" s="1">
        <v>70</v>
      </c>
      <c r="L883" s="1">
        <v>70.1</v>
      </c>
      <c r="M883" s="1">
        <v>55.3</v>
      </c>
      <c r="N883" s="1">
        <v>46.9</v>
      </c>
      <c r="O883" s="1">
        <v>33.3</v>
      </c>
      <c r="P883" s="1">
        <v>24.4</v>
      </c>
      <c r="R883" s="1">
        <f t="shared" si="247"/>
        <v>44.425000000000004</v>
      </c>
      <c r="S883" s="14"/>
      <c r="T883" s="1">
        <f t="shared" si="248"/>
        <v>70.1</v>
      </c>
      <c r="U883" s="1">
        <f t="shared" si="249"/>
        <v>18.3</v>
      </c>
      <c r="V883">
        <f t="shared" si="250"/>
        <v>12</v>
      </c>
      <c r="X883" s="1">
        <f t="shared" si="251"/>
        <v>43.63333333333333</v>
      </c>
      <c r="Y883" s="2">
        <f t="shared" si="252"/>
        <v>45.78</v>
      </c>
      <c r="Z883" s="1">
        <f t="shared" si="253"/>
        <v>68.2</v>
      </c>
      <c r="AA883" s="2">
        <f t="shared" si="254"/>
        <v>68.80666666666667</v>
      </c>
      <c r="AB883" s="1">
        <f t="shared" si="255"/>
        <v>45.166666666666664</v>
      </c>
      <c r="AC883" s="2">
        <f t="shared" si="256"/>
        <v>46.62</v>
      </c>
      <c r="AD883" s="1">
        <f t="shared" si="257"/>
        <v>15.166666666666666</v>
      </c>
      <c r="AE883" s="2">
        <f t="shared" si="258"/>
        <v>20.339999999999996</v>
      </c>
      <c r="AF883" s="2">
        <f t="shared" si="259"/>
        <v>45.46</v>
      </c>
      <c r="AG883" s="2">
        <f t="shared" si="260"/>
        <v>60.083333333333336</v>
      </c>
      <c r="AH883" s="2">
        <f t="shared" si="261"/>
        <v>26.683333333333334</v>
      </c>
      <c r="AI883" s="2">
        <f t="shared" si="262"/>
        <v>44.224999999999994</v>
      </c>
      <c r="AK883" s="1">
        <f t="shared" si="263"/>
        <v>38.85</v>
      </c>
      <c r="AL883" s="1">
        <f t="shared" si="264"/>
        <v>49.99999999999999</v>
      </c>
      <c r="AM883" s="1">
        <f t="shared" si="265"/>
        <v>44.025</v>
      </c>
    </row>
    <row r="884" spans="1:39" ht="12.75">
      <c r="A884">
        <v>47</v>
      </c>
      <c r="B884">
        <v>7</v>
      </c>
      <c r="C884">
        <v>2</v>
      </c>
      <c r="D884">
        <v>1994</v>
      </c>
      <c r="E884" s="1">
        <v>7.6</v>
      </c>
      <c r="F884" s="1">
        <v>13.5</v>
      </c>
      <c r="G884" s="1">
        <v>34.4</v>
      </c>
      <c r="H884" s="1">
        <v>46.8</v>
      </c>
      <c r="I884" s="1">
        <v>57.1</v>
      </c>
      <c r="J884" s="1">
        <v>68.9</v>
      </c>
      <c r="K884" s="1">
        <v>68.9</v>
      </c>
      <c r="L884" s="1">
        <v>65.6</v>
      </c>
      <c r="M884" s="1">
        <v>63.3</v>
      </c>
      <c r="N884" s="1">
        <v>51.8</v>
      </c>
      <c r="O884" s="1">
        <v>38.7</v>
      </c>
      <c r="P884" s="1">
        <v>27.4</v>
      </c>
      <c r="R884" s="1">
        <f t="shared" si="247"/>
        <v>45.33333333333334</v>
      </c>
      <c r="S884" s="14"/>
      <c r="T884" s="1">
        <f t="shared" si="248"/>
        <v>68.9</v>
      </c>
      <c r="U884" s="1">
        <f t="shared" si="249"/>
        <v>7.6</v>
      </c>
      <c r="V884">
        <f t="shared" si="250"/>
        <v>12</v>
      </c>
      <c r="X884" s="1">
        <f t="shared" si="251"/>
        <v>46.099999999999994</v>
      </c>
      <c r="Y884" s="2">
        <f t="shared" si="252"/>
        <v>44.17999999999999</v>
      </c>
      <c r="Z884" s="1">
        <f t="shared" si="253"/>
        <v>67.8</v>
      </c>
      <c r="AA884" s="2">
        <f t="shared" si="254"/>
        <v>68.25999999999999</v>
      </c>
      <c r="AB884" s="1">
        <f t="shared" si="255"/>
        <v>51.26666666666667</v>
      </c>
      <c r="AC884" s="2">
        <f t="shared" si="256"/>
        <v>46.76</v>
      </c>
      <c r="AD884" s="1">
        <f t="shared" si="257"/>
        <v>22.7</v>
      </c>
      <c r="AE884" s="2">
        <f t="shared" si="258"/>
        <v>19.006666666666668</v>
      </c>
      <c r="AF884" s="2">
        <f t="shared" si="259"/>
        <v>44.81333333333333</v>
      </c>
      <c r="AG884" s="2">
        <f t="shared" si="260"/>
        <v>61.76666666666667</v>
      </c>
      <c r="AH884" s="2">
        <f t="shared" si="261"/>
        <v>32.36666666666667</v>
      </c>
      <c r="AI884" s="2">
        <f t="shared" si="262"/>
        <v>47.324999999999996</v>
      </c>
      <c r="AK884" s="1">
        <f t="shared" si="263"/>
        <v>38.050000000000004</v>
      </c>
      <c r="AL884" s="1">
        <f t="shared" si="264"/>
        <v>52.61666666666667</v>
      </c>
      <c r="AM884" s="1">
        <f t="shared" si="265"/>
        <v>46.63333333333334</v>
      </c>
    </row>
    <row r="885" spans="1:39" ht="12.75">
      <c r="A885">
        <v>47</v>
      </c>
      <c r="B885">
        <v>7</v>
      </c>
      <c r="C885">
        <v>2</v>
      </c>
      <c r="D885">
        <v>1995</v>
      </c>
      <c r="E885" s="1">
        <v>18.4</v>
      </c>
      <c r="F885" s="1">
        <v>22.3</v>
      </c>
      <c r="G885" s="1">
        <v>35.6</v>
      </c>
      <c r="H885" s="1">
        <v>42</v>
      </c>
      <c r="I885" s="1">
        <v>55.8</v>
      </c>
      <c r="J885" s="1">
        <v>69.8</v>
      </c>
      <c r="K885" s="1">
        <v>72.3</v>
      </c>
      <c r="L885" s="1">
        <v>75.4</v>
      </c>
      <c r="M885" s="1">
        <v>58.4</v>
      </c>
      <c r="N885" s="1">
        <v>49.5</v>
      </c>
      <c r="O885" s="1">
        <v>27.6</v>
      </c>
      <c r="P885" s="1">
        <v>19.8</v>
      </c>
      <c r="R885" s="1">
        <f t="shared" si="247"/>
        <v>45.574999999999996</v>
      </c>
      <c r="S885" s="14"/>
      <c r="T885" s="1">
        <f t="shared" si="248"/>
        <v>75.4</v>
      </c>
      <c r="U885" s="1">
        <f t="shared" si="249"/>
        <v>18.4</v>
      </c>
      <c r="V885">
        <f t="shared" si="250"/>
        <v>12</v>
      </c>
      <c r="X885" s="1">
        <f t="shared" si="251"/>
        <v>44.46666666666666</v>
      </c>
      <c r="Y885" s="2">
        <f t="shared" si="252"/>
        <v>43.68</v>
      </c>
      <c r="Z885" s="1">
        <f t="shared" si="253"/>
        <v>72.5</v>
      </c>
      <c r="AA885" s="2">
        <f t="shared" si="254"/>
        <v>68.9</v>
      </c>
      <c r="AB885" s="1">
        <f t="shared" si="255"/>
        <v>45.166666666666664</v>
      </c>
      <c r="AC885" s="2">
        <f t="shared" si="256"/>
        <v>47.06</v>
      </c>
      <c r="AD885" s="1">
        <f t="shared" si="257"/>
        <v>17.8</v>
      </c>
      <c r="AE885" s="2">
        <f t="shared" si="258"/>
        <v>20.700000000000003</v>
      </c>
      <c r="AF885" s="2">
        <f t="shared" si="259"/>
        <v>44.74166666666667</v>
      </c>
      <c r="AG885" s="2">
        <f t="shared" si="260"/>
        <v>62.283333333333324</v>
      </c>
      <c r="AH885" s="2">
        <f t="shared" si="261"/>
        <v>26.3</v>
      </c>
      <c r="AI885" s="2">
        <f t="shared" si="262"/>
        <v>43.199999999999996</v>
      </c>
      <c r="AK885" s="1">
        <f t="shared" si="263"/>
        <v>40.650000000000006</v>
      </c>
      <c r="AL885" s="1">
        <f t="shared" si="264"/>
        <v>50.5</v>
      </c>
      <c r="AM885" s="1">
        <f t="shared" si="265"/>
        <v>43.91666666666667</v>
      </c>
    </row>
    <row r="886" spans="1:39" ht="12.75">
      <c r="A886">
        <v>47</v>
      </c>
      <c r="B886">
        <v>7</v>
      </c>
      <c r="C886">
        <v>2</v>
      </c>
      <c r="D886">
        <v>1996</v>
      </c>
      <c r="E886" s="1">
        <v>14</v>
      </c>
      <c r="F886" s="1">
        <v>19.6</v>
      </c>
      <c r="G886" s="1">
        <v>27.3</v>
      </c>
      <c r="H886" s="1">
        <v>42.6</v>
      </c>
      <c r="I886" s="1">
        <v>53.8</v>
      </c>
      <c r="J886" s="1">
        <v>66.7</v>
      </c>
      <c r="K886" s="1">
        <v>68.2</v>
      </c>
      <c r="L886" s="1">
        <v>68.8</v>
      </c>
      <c r="M886" s="1">
        <v>60.5</v>
      </c>
      <c r="N886" s="1">
        <v>49.4</v>
      </c>
      <c r="O886" s="1">
        <v>28</v>
      </c>
      <c r="P886" s="1">
        <v>20</v>
      </c>
      <c r="R886" s="1">
        <f t="shared" si="247"/>
        <v>43.24166666666667</v>
      </c>
      <c r="S886" s="14"/>
      <c r="T886" s="1">
        <f t="shared" si="248"/>
        <v>68.8</v>
      </c>
      <c r="U886" s="1">
        <f t="shared" si="249"/>
        <v>14</v>
      </c>
      <c r="V886">
        <f t="shared" si="250"/>
        <v>12</v>
      </c>
      <c r="X886" s="1">
        <f t="shared" si="251"/>
        <v>41.233333333333334</v>
      </c>
      <c r="Y886" s="2">
        <f t="shared" si="252"/>
        <v>44.63333333333334</v>
      </c>
      <c r="Z886" s="1">
        <f t="shared" si="253"/>
        <v>67.89999999999999</v>
      </c>
      <c r="AA886" s="2">
        <f t="shared" si="254"/>
        <v>69.10666666666667</v>
      </c>
      <c r="AB886" s="1">
        <f t="shared" si="255"/>
        <v>45.96666666666667</v>
      </c>
      <c r="AC886" s="2">
        <f t="shared" si="256"/>
        <v>48.41333333333334</v>
      </c>
      <c r="AD886" s="1">
        <f t="shared" si="257"/>
        <v>19.2</v>
      </c>
      <c r="AE886" s="2">
        <f t="shared" si="258"/>
        <v>22.64666666666667</v>
      </c>
      <c r="AF886" s="2">
        <f t="shared" si="259"/>
        <v>45.788333333333334</v>
      </c>
      <c r="AG886" s="2">
        <f t="shared" si="260"/>
        <v>60.1</v>
      </c>
      <c r="AH886" s="2">
        <f t="shared" si="261"/>
        <v>28.099999999999998</v>
      </c>
      <c r="AI886" s="2">
        <f t="shared" si="262"/>
        <v>44.11666666666667</v>
      </c>
      <c r="AK886" s="1">
        <f t="shared" si="263"/>
        <v>37.333333333333336</v>
      </c>
      <c r="AL886" s="1">
        <f t="shared" si="264"/>
        <v>49.15</v>
      </c>
      <c r="AM886" s="1">
        <f t="shared" si="265"/>
        <v>44.125</v>
      </c>
    </row>
    <row r="887" spans="1:39" ht="12.75">
      <c r="A887">
        <v>47</v>
      </c>
      <c r="B887">
        <v>7</v>
      </c>
      <c r="C887">
        <v>2</v>
      </c>
      <c r="D887">
        <v>1997</v>
      </c>
      <c r="E887" s="1">
        <v>13.4</v>
      </c>
      <c r="F887" s="1">
        <v>24.2</v>
      </c>
      <c r="G887" s="1">
        <v>33.6</v>
      </c>
      <c r="H887" s="1">
        <v>43.3</v>
      </c>
      <c r="I887" s="1">
        <v>52</v>
      </c>
      <c r="J887" s="1">
        <v>68.1</v>
      </c>
      <c r="K887" s="1">
        <v>70.2</v>
      </c>
      <c r="L887" s="1">
        <v>66</v>
      </c>
      <c r="M887" s="1">
        <v>61.2</v>
      </c>
      <c r="N887" s="1">
        <v>49.6</v>
      </c>
      <c r="O887" s="1">
        <v>32.4</v>
      </c>
      <c r="P887" s="1">
        <v>27.6</v>
      </c>
      <c r="R887" s="1">
        <f t="shared" si="247"/>
        <v>45.13333333333333</v>
      </c>
      <c r="S887" s="14"/>
      <c r="T887" s="1">
        <f t="shared" si="248"/>
        <v>70.2</v>
      </c>
      <c r="U887" s="1">
        <f t="shared" si="249"/>
        <v>13.4</v>
      </c>
      <c r="V887">
        <f t="shared" si="250"/>
        <v>12</v>
      </c>
      <c r="X887" s="1">
        <f t="shared" si="251"/>
        <v>42.96666666666667</v>
      </c>
      <c r="Y887" s="2">
        <f t="shared" si="252"/>
        <v>44.946666666666665</v>
      </c>
      <c r="Z887" s="1">
        <f t="shared" si="253"/>
        <v>68.10000000000001</v>
      </c>
      <c r="AA887" s="2">
        <f t="shared" si="254"/>
        <v>69.62666666666667</v>
      </c>
      <c r="AB887" s="1">
        <f t="shared" si="255"/>
        <v>47.73333333333334</v>
      </c>
      <c r="AC887" s="2">
        <f t="shared" si="256"/>
        <v>48.18</v>
      </c>
      <c r="AD887" s="1">
        <f t="shared" si="257"/>
        <v>28.633333333333336</v>
      </c>
      <c r="AE887" s="2">
        <f t="shared" si="258"/>
        <v>23.040000000000003</v>
      </c>
      <c r="AF887" s="2">
        <f t="shared" si="259"/>
        <v>46.315</v>
      </c>
      <c r="AG887" s="2">
        <f t="shared" si="260"/>
        <v>60.133333333333326</v>
      </c>
      <c r="AH887" s="2">
        <f t="shared" si="261"/>
        <v>33.63333333333333</v>
      </c>
      <c r="AI887" s="2">
        <f t="shared" si="262"/>
        <v>48.81666666666667</v>
      </c>
      <c r="AK887" s="1">
        <f t="shared" si="263"/>
        <v>39.1</v>
      </c>
      <c r="AL887" s="1">
        <f t="shared" si="264"/>
        <v>51.166666666666664</v>
      </c>
      <c r="AM887" s="1">
        <f t="shared" si="265"/>
        <v>48.025</v>
      </c>
    </row>
    <row r="888" spans="1:39" ht="12.75">
      <c r="A888">
        <v>47</v>
      </c>
      <c r="B888">
        <v>7</v>
      </c>
      <c r="C888">
        <v>2</v>
      </c>
      <c r="D888">
        <v>1998</v>
      </c>
      <c r="E888" s="1">
        <v>23.9</v>
      </c>
      <c r="F888" s="1">
        <v>34.4</v>
      </c>
      <c r="G888" s="1">
        <v>33.9</v>
      </c>
      <c r="H888" s="1">
        <v>48.5</v>
      </c>
      <c r="I888" s="1">
        <v>62.8</v>
      </c>
      <c r="J888" s="1">
        <v>65.8</v>
      </c>
      <c r="K888" s="1">
        <v>71.2</v>
      </c>
      <c r="L888" s="1">
        <v>70.7</v>
      </c>
      <c r="M888" s="1">
        <v>65</v>
      </c>
      <c r="N888" s="1">
        <v>51</v>
      </c>
      <c r="O888" s="1">
        <v>39.8</v>
      </c>
      <c r="P888" s="1">
        <v>28.9</v>
      </c>
      <c r="R888" s="1">
        <f t="shared" si="247"/>
        <v>49.65833333333333</v>
      </c>
      <c r="S888" s="14"/>
      <c r="T888" s="1">
        <f t="shared" si="248"/>
        <v>71.2</v>
      </c>
      <c r="U888" s="1">
        <f t="shared" si="249"/>
        <v>23.9</v>
      </c>
      <c r="V888">
        <f t="shared" si="250"/>
        <v>12</v>
      </c>
      <c r="X888" s="1">
        <f t="shared" si="251"/>
        <v>48.4</v>
      </c>
      <c r="Y888" s="2">
        <f t="shared" si="252"/>
        <v>45.846666666666664</v>
      </c>
      <c r="Z888" s="1">
        <f t="shared" si="253"/>
        <v>69.23333333333333</v>
      </c>
      <c r="AA888" s="2">
        <f t="shared" si="254"/>
        <v>68.8</v>
      </c>
      <c r="AB888" s="1">
        <f t="shared" si="255"/>
        <v>51.93333333333334</v>
      </c>
      <c r="AC888" s="2">
        <f t="shared" si="256"/>
        <v>49.02666666666667</v>
      </c>
      <c r="AD888" s="1">
        <f t="shared" si="257"/>
        <v>24.900000000000002</v>
      </c>
      <c r="AE888" s="2">
        <f t="shared" si="258"/>
        <v>22.726666666666667</v>
      </c>
      <c r="AF888" s="2">
        <f t="shared" si="259"/>
        <v>46.513333333333335</v>
      </c>
      <c r="AG888" s="2">
        <f t="shared" si="260"/>
        <v>64</v>
      </c>
      <c r="AH888" s="2">
        <f t="shared" si="261"/>
        <v>33.26666666666666</v>
      </c>
      <c r="AI888" s="2">
        <f t="shared" si="262"/>
        <v>48.28333333333333</v>
      </c>
      <c r="AK888" s="1">
        <f t="shared" si="263"/>
        <v>44.88333333333333</v>
      </c>
      <c r="AL888" s="1">
        <f t="shared" si="264"/>
        <v>54.43333333333333</v>
      </c>
      <c r="AM888" s="1">
        <f t="shared" si="265"/>
        <v>48.61666666666667</v>
      </c>
    </row>
    <row r="889" spans="1:39" ht="12.75">
      <c r="A889">
        <v>47</v>
      </c>
      <c r="B889">
        <v>7</v>
      </c>
      <c r="C889">
        <v>2</v>
      </c>
      <c r="D889">
        <v>1999</v>
      </c>
      <c r="E889" s="1">
        <v>14.6</v>
      </c>
      <c r="F889" s="1">
        <v>31.2</v>
      </c>
      <c r="G889" s="1">
        <v>34.1</v>
      </c>
      <c r="H889" s="1">
        <v>49.1</v>
      </c>
      <c r="I889" s="1">
        <v>59.8</v>
      </c>
      <c r="J889" s="1">
        <v>68</v>
      </c>
      <c r="K889" s="1">
        <v>75.2</v>
      </c>
      <c r="L889" s="1">
        <v>68</v>
      </c>
      <c r="M889" s="1">
        <v>59.7</v>
      </c>
      <c r="N889" s="1">
        <v>48.6</v>
      </c>
      <c r="O889" s="1">
        <v>42</v>
      </c>
      <c r="P889" s="1">
        <v>25.3</v>
      </c>
      <c r="R889" s="1">
        <f t="shared" si="247"/>
        <v>47.96666666666666</v>
      </c>
      <c r="S889" s="14"/>
      <c r="T889" s="1">
        <f t="shared" si="248"/>
        <v>75.2</v>
      </c>
      <c r="U889" s="1">
        <f t="shared" si="249"/>
        <v>14.6</v>
      </c>
      <c r="V889">
        <f t="shared" si="250"/>
        <v>12</v>
      </c>
      <c r="X889" s="1">
        <f t="shared" si="251"/>
        <v>47.666666666666664</v>
      </c>
      <c r="Y889" s="2">
        <f t="shared" si="252"/>
        <v>46.946666666666665</v>
      </c>
      <c r="Z889" s="1">
        <f t="shared" si="253"/>
        <v>70.39999999999999</v>
      </c>
      <c r="AA889" s="2">
        <f t="shared" si="254"/>
        <v>69.17333333333333</v>
      </c>
      <c r="AB889" s="1">
        <f t="shared" si="255"/>
        <v>50.1</v>
      </c>
      <c r="AC889" s="2">
        <f t="shared" si="256"/>
        <v>50.04666666666667</v>
      </c>
      <c r="AD889" s="1">
        <f t="shared" si="257"/>
        <v>24.666666666666668</v>
      </c>
      <c r="AE889" s="2">
        <f t="shared" si="258"/>
        <v>24.733333333333334</v>
      </c>
      <c r="AF889" s="2">
        <f t="shared" si="259"/>
        <v>47.38666666666666</v>
      </c>
      <c r="AG889" s="2">
        <f t="shared" si="260"/>
        <v>63.300000000000004</v>
      </c>
      <c r="AH889" s="2">
        <f t="shared" si="261"/>
        <v>34.300000000000004</v>
      </c>
      <c r="AI889" s="2">
        <f t="shared" si="262"/>
        <v>48.18333333333334</v>
      </c>
      <c r="AK889" s="1">
        <f t="shared" si="263"/>
        <v>42.800000000000004</v>
      </c>
      <c r="AL889" s="1">
        <f t="shared" si="264"/>
        <v>53.13333333333333</v>
      </c>
      <c r="AM889" s="1">
        <f t="shared" si="265"/>
        <v>48.291666666666664</v>
      </c>
    </row>
    <row r="890" spans="1:39" ht="12.75">
      <c r="A890">
        <v>47</v>
      </c>
      <c r="B890">
        <v>7</v>
      </c>
      <c r="C890">
        <v>2</v>
      </c>
      <c r="D890">
        <v>2000</v>
      </c>
      <c r="E890" s="1">
        <v>19.2</v>
      </c>
      <c r="F890" s="1">
        <v>29.5</v>
      </c>
      <c r="G890" s="1">
        <v>41.2</v>
      </c>
      <c r="H890" s="1">
        <v>46.3</v>
      </c>
      <c r="I890" s="1">
        <v>59.4</v>
      </c>
      <c r="J890" s="1">
        <v>65.1</v>
      </c>
      <c r="K890" s="1">
        <v>69.9</v>
      </c>
      <c r="L890" s="1">
        <v>70.1</v>
      </c>
      <c r="M890" s="1">
        <v>61.6</v>
      </c>
      <c r="N890" s="1">
        <v>52.8</v>
      </c>
      <c r="O890" s="1">
        <v>33.8</v>
      </c>
      <c r="P890" s="1">
        <v>9.9</v>
      </c>
      <c r="R890" s="1">
        <f t="shared" si="247"/>
        <v>46.56666666666666</v>
      </c>
      <c r="S890" s="14"/>
      <c r="T890" s="1">
        <f t="shared" si="248"/>
        <v>70.1</v>
      </c>
      <c r="U890" s="1">
        <f t="shared" si="249"/>
        <v>9.9</v>
      </c>
      <c r="V890">
        <f t="shared" si="250"/>
        <v>12</v>
      </c>
      <c r="X890" s="1">
        <f t="shared" si="251"/>
        <v>48.96666666666667</v>
      </c>
      <c r="Y890" s="2">
        <f t="shared" si="252"/>
        <v>47.059999999999995</v>
      </c>
      <c r="Z890" s="1">
        <f t="shared" si="253"/>
        <v>68.36666666666666</v>
      </c>
      <c r="AA890" s="2">
        <f t="shared" si="254"/>
        <v>69.75333333333333</v>
      </c>
      <c r="AB890" s="1">
        <f t="shared" si="255"/>
        <v>49.4</v>
      </c>
      <c r="AC890" s="2">
        <f t="shared" si="256"/>
        <v>50.026666666666664</v>
      </c>
      <c r="AD890" s="1">
        <f t="shared" si="257"/>
        <v>16.233333333333334</v>
      </c>
      <c r="AE890" s="2">
        <f t="shared" si="258"/>
        <v>23.08666666666667</v>
      </c>
      <c r="AF890" s="2">
        <f t="shared" si="259"/>
        <v>47.87833333333333</v>
      </c>
      <c r="AG890" s="2">
        <f t="shared" si="260"/>
        <v>62.06666666666666</v>
      </c>
      <c r="AH890" s="2">
        <f t="shared" si="261"/>
        <v>27.633333333333336</v>
      </c>
      <c r="AI890" s="2">
        <f t="shared" si="262"/>
        <v>45.31666666666666</v>
      </c>
      <c r="AK890" s="1">
        <f t="shared" si="263"/>
        <v>43.449999999999996</v>
      </c>
      <c r="AL890" s="1">
        <f t="shared" si="264"/>
        <v>49.68333333333333</v>
      </c>
      <c r="AM890" s="1">
        <f t="shared" si="265"/>
        <v>45.233333333333334</v>
      </c>
    </row>
    <row r="891" spans="1:39" ht="12.75">
      <c r="A891">
        <v>47</v>
      </c>
      <c r="B891">
        <v>7</v>
      </c>
      <c r="C891">
        <v>2</v>
      </c>
      <c r="D891">
        <v>2001</v>
      </c>
      <c r="E891" s="1">
        <v>20.2</v>
      </c>
      <c r="F891" s="1">
        <v>18.6</v>
      </c>
      <c r="G891" s="1">
        <v>30.5</v>
      </c>
      <c r="H891" s="1">
        <v>50.5</v>
      </c>
      <c r="I891" s="1">
        <v>59.2</v>
      </c>
      <c r="J891" s="1">
        <v>65.7</v>
      </c>
      <c r="K891" s="1">
        <v>72.5</v>
      </c>
      <c r="L891" s="1">
        <v>71.1</v>
      </c>
      <c r="M891" s="1">
        <v>59</v>
      </c>
      <c r="N891" s="1">
        <v>48.2</v>
      </c>
      <c r="O891" s="1">
        <v>46</v>
      </c>
      <c r="P891" s="1">
        <v>29.8</v>
      </c>
      <c r="R891" s="1">
        <f t="shared" si="247"/>
        <v>47.60833333333333</v>
      </c>
      <c r="S891" s="14"/>
      <c r="T891" s="1">
        <f t="shared" si="248"/>
        <v>72.5</v>
      </c>
      <c r="U891" s="1">
        <f t="shared" si="249"/>
        <v>18.6</v>
      </c>
      <c r="V891">
        <f t="shared" si="250"/>
        <v>12</v>
      </c>
      <c r="X891" s="1">
        <f t="shared" si="251"/>
        <v>46.73333333333333</v>
      </c>
      <c r="Y891" s="2">
        <f t="shared" si="252"/>
        <v>46.39999999999999</v>
      </c>
      <c r="Z891" s="1">
        <f t="shared" si="253"/>
        <v>69.76666666666667</v>
      </c>
      <c r="AA891" s="2">
        <f t="shared" si="254"/>
        <v>69.84666666666666</v>
      </c>
      <c r="AB891" s="1">
        <f t="shared" si="255"/>
        <v>51.06666666666666</v>
      </c>
      <c r="AC891" s="2">
        <f t="shared" si="256"/>
        <v>49.38666666666666</v>
      </c>
      <c r="AD891" s="1">
        <f t="shared" si="257"/>
        <v>29.233333333333334</v>
      </c>
      <c r="AE891" s="2">
        <f t="shared" si="258"/>
        <v>22.520000000000003</v>
      </c>
      <c r="AF891" s="2">
        <f t="shared" si="259"/>
        <v>47.151666666666664</v>
      </c>
      <c r="AG891" s="2">
        <f t="shared" si="260"/>
        <v>63</v>
      </c>
      <c r="AH891" s="2">
        <f t="shared" si="261"/>
        <v>35.26666666666666</v>
      </c>
      <c r="AI891" s="2">
        <f t="shared" si="262"/>
        <v>49.1</v>
      </c>
      <c r="AK891" s="1">
        <f t="shared" si="263"/>
        <v>40.78333333333333</v>
      </c>
      <c r="AL891" s="1">
        <f t="shared" si="264"/>
        <v>54.43333333333334</v>
      </c>
      <c r="AM891" s="1">
        <f t="shared" si="265"/>
        <v>48.675</v>
      </c>
    </row>
    <row r="892" spans="1:39" ht="12.75">
      <c r="A892">
        <v>47</v>
      </c>
      <c r="B892">
        <v>7</v>
      </c>
      <c r="C892">
        <v>2</v>
      </c>
      <c r="D892">
        <v>2002</v>
      </c>
      <c r="E892" s="1">
        <v>27.7</v>
      </c>
      <c r="F892" s="1">
        <v>30.2</v>
      </c>
      <c r="G892" s="1">
        <v>29.7</v>
      </c>
      <c r="H892" s="1">
        <v>46.7</v>
      </c>
      <c r="I892" s="1">
        <v>54.2</v>
      </c>
      <c r="J892" s="1">
        <v>69</v>
      </c>
      <c r="K892" s="1">
        <v>74.5</v>
      </c>
      <c r="L892" s="1">
        <v>69.5</v>
      </c>
      <c r="M892" s="1">
        <v>63.7</v>
      </c>
      <c r="N892" s="1">
        <v>45</v>
      </c>
      <c r="O892" s="1">
        <v>34.2</v>
      </c>
      <c r="P892" s="1">
        <v>26.7</v>
      </c>
      <c r="R892" s="1">
        <f t="shared" si="247"/>
        <v>47.59166666666667</v>
      </c>
      <c r="S892" s="14"/>
      <c r="T892" s="1">
        <f t="shared" si="248"/>
        <v>74.5</v>
      </c>
      <c r="U892" s="1">
        <f t="shared" si="249"/>
        <v>26.7</v>
      </c>
      <c r="V892">
        <f t="shared" si="250"/>
        <v>12</v>
      </c>
      <c r="X892" s="1">
        <f t="shared" si="251"/>
        <v>43.53333333333334</v>
      </c>
      <c r="Y892" s="2">
        <f t="shared" si="252"/>
        <v>46.46666666666666</v>
      </c>
      <c r="Z892" s="1">
        <f t="shared" si="253"/>
        <v>71</v>
      </c>
      <c r="AA892" s="2">
        <f t="shared" si="254"/>
        <v>69.02666666666667</v>
      </c>
      <c r="AB892" s="1">
        <f t="shared" si="255"/>
        <v>47.63333333333333</v>
      </c>
      <c r="AC892" s="2">
        <f t="shared" si="256"/>
        <v>49.63333333333333</v>
      </c>
      <c r="AD892" s="1">
        <f t="shared" si="257"/>
        <v>20.400000000000002</v>
      </c>
      <c r="AE892" s="2">
        <f t="shared" si="258"/>
        <v>22.259999999999998</v>
      </c>
      <c r="AF892" s="2">
        <f t="shared" si="259"/>
        <v>46.894999999999996</v>
      </c>
      <c r="AG892" s="2">
        <f t="shared" si="260"/>
        <v>62.93333333333333</v>
      </c>
      <c r="AH892" s="2">
        <f t="shared" si="261"/>
        <v>28.883333333333336</v>
      </c>
      <c r="AI892" s="2">
        <f t="shared" si="262"/>
        <v>45.48333333333334</v>
      </c>
      <c r="AK892" s="1">
        <f t="shared" si="263"/>
        <v>42.916666666666664</v>
      </c>
      <c r="AL892" s="1">
        <f t="shared" si="264"/>
        <v>52.26666666666666</v>
      </c>
      <c r="AM892" s="1">
        <f t="shared" si="265"/>
        <v>45.733333333333334</v>
      </c>
    </row>
    <row r="893" spans="1:39" ht="12.75">
      <c r="A893">
        <v>47</v>
      </c>
      <c r="B893">
        <v>7</v>
      </c>
      <c r="C893">
        <v>2</v>
      </c>
      <c r="D893">
        <v>2003</v>
      </c>
      <c r="E893" s="1">
        <v>16.7</v>
      </c>
      <c r="F893" s="1">
        <v>17.8</v>
      </c>
      <c r="G893" s="1">
        <v>32.9</v>
      </c>
      <c r="H893" s="1">
        <v>46.4</v>
      </c>
      <c r="I893" s="1">
        <v>56</v>
      </c>
      <c r="J893" s="1">
        <v>65.4</v>
      </c>
      <c r="K893" s="1">
        <v>70.8</v>
      </c>
      <c r="L893" s="1">
        <v>72.9</v>
      </c>
      <c r="M893" s="1">
        <v>61</v>
      </c>
      <c r="N893" s="1">
        <v>49.3</v>
      </c>
      <c r="O893" s="1">
        <v>35.9</v>
      </c>
      <c r="P893" s="1">
        <v>27.2</v>
      </c>
      <c r="R893" s="1">
        <f t="shared" si="247"/>
        <v>46.025000000000006</v>
      </c>
      <c r="S893" s="14"/>
      <c r="T893" s="1">
        <f t="shared" si="248"/>
        <v>72.9</v>
      </c>
      <c r="U893" s="1">
        <f t="shared" si="249"/>
        <v>16.7</v>
      </c>
      <c r="V893">
        <f t="shared" si="250"/>
        <v>12</v>
      </c>
      <c r="X893" s="1">
        <f t="shared" si="251"/>
        <v>45.1</v>
      </c>
      <c r="Y893" s="2">
        <f t="shared" si="252"/>
        <v>45.86666666666667</v>
      </c>
      <c r="Z893" s="1">
        <f t="shared" si="253"/>
        <v>69.7</v>
      </c>
      <c r="AA893" s="2">
        <f t="shared" si="254"/>
        <v>69.63333333333333</v>
      </c>
      <c r="AB893" s="1">
        <f t="shared" si="255"/>
        <v>48.73333333333333</v>
      </c>
      <c r="AC893" s="2">
        <f t="shared" si="256"/>
        <v>50.04</v>
      </c>
      <c r="AD893" s="1">
        <f t="shared" si="257"/>
        <v>22.066666666666663</v>
      </c>
      <c r="AE893" s="2">
        <f t="shared" si="258"/>
        <v>23.813333333333333</v>
      </c>
      <c r="AF893" s="2">
        <f t="shared" si="259"/>
        <v>47.09166666666667</v>
      </c>
      <c r="AG893" s="2">
        <f t="shared" si="260"/>
        <v>62.083333333333336</v>
      </c>
      <c r="AH893" s="2">
        <f t="shared" si="261"/>
        <v>31.616666666666664</v>
      </c>
      <c r="AI893" s="2">
        <f t="shared" si="262"/>
        <v>46.56666666666666</v>
      </c>
      <c r="AK893" s="1">
        <f t="shared" si="263"/>
        <v>39.2</v>
      </c>
      <c r="AL893" s="1">
        <f t="shared" si="264"/>
        <v>52.849999999999994</v>
      </c>
      <c r="AM893" s="1">
        <f t="shared" si="265"/>
        <v>47.108333333333334</v>
      </c>
    </row>
    <row r="894" spans="1:39" ht="12.75">
      <c r="A894">
        <v>47</v>
      </c>
      <c r="B894">
        <v>7</v>
      </c>
      <c r="C894">
        <v>2</v>
      </c>
      <c r="D894">
        <v>2004</v>
      </c>
      <c r="E894" s="1">
        <v>15.6</v>
      </c>
      <c r="F894" s="1">
        <v>23.4</v>
      </c>
      <c r="G894" s="1">
        <v>38.3</v>
      </c>
      <c r="H894" s="1">
        <v>48.2</v>
      </c>
      <c r="I894" s="1">
        <v>57.5</v>
      </c>
      <c r="J894" s="1">
        <v>65.2</v>
      </c>
      <c r="K894" s="1">
        <v>69</v>
      </c>
      <c r="L894" s="1">
        <v>64.7</v>
      </c>
      <c r="M894" s="1">
        <v>64.5</v>
      </c>
      <c r="N894" s="1">
        <v>50.1</v>
      </c>
      <c r="O894" s="1">
        <v>39.4</v>
      </c>
      <c r="P894" s="1">
        <v>24.3</v>
      </c>
      <c r="R894" s="1">
        <f t="shared" si="247"/>
        <v>46.68333333333333</v>
      </c>
      <c r="S894" s="14"/>
      <c r="T894" s="1">
        <f t="shared" si="248"/>
        <v>69</v>
      </c>
      <c r="U894" s="1">
        <f t="shared" si="249"/>
        <v>15.6</v>
      </c>
      <c r="V894">
        <f t="shared" si="250"/>
        <v>12</v>
      </c>
      <c r="X894" s="1">
        <f t="shared" si="251"/>
        <v>48</v>
      </c>
      <c r="Y894" s="2">
        <f t="shared" si="252"/>
        <v>46.12</v>
      </c>
      <c r="Z894" s="1">
        <f t="shared" si="253"/>
        <v>66.3</v>
      </c>
      <c r="AA894" s="2">
        <f t="shared" si="254"/>
        <v>69.82</v>
      </c>
      <c r="AB894" s="1">
        <f t="shared" si="255"/>
        <v>51.333333333333336</v>
      </c>
      <c r="AC894" s="2">
        <f t="shared" si="256"/>
        <v>49.36</v>
      </c>
      <c r="AD894" s="1">
        <f t="shared" si="257"/>
        <v>23.366666666666664</v>
      </c>
      <c r="AE894" s="2">
        <f t="shared" si="258"/>
        <v>22.413333333333334</v>
      </c>
      <c r="AF894" s="2">
        <f t="shared" si="259"/>
        <v>47.28000000000001</v>
      </c>
      <c r="AG894" s="2">
        <f t="shared" si="260"/>
        <v>61.51666666666667</v>
      </c>
      <c r="AH894" s="2">
        <f t="shared" si="261"/>
        <v>31.95</v>
      </c>
      <c r="AI894" s="2">
        <f t="shared" si="262"/>
        <v>48.116666666666674</v>
      </c>
      <c r="AK894" s="1">
        <f t="shared" si="263"/>
        <v>41.36666666666667</v>
      </c>
      <c r="AL894" s="1">
        <f t="shared" si="264"/>
        <v>52</v>
      </c>
      <c r="AM894" s="1">
        <f t="shared" si="265"/>
        <v>47.29166666666667</v>
      </c>
    </row>
    <row r="895" spans="1:39" ht="12.75">
      <c r="A895">
        <v>47</v>
      </c>
      <c r="B895">
        <v>7</v>
      </c>
      <c r="C895">
        <v>2</v>
      </c>
      <c r="D895">
        <v>2005</v>
      </c>
      <c r="E895" s="1">
        <v>17.4</v>
      </c>
      <c r="F895" s="1">
        <v>28.4</v>
      </c>
      <c r="G895" s="1">
        <v>32.1</v>
      </c>
      <c r="H895" s="1">
        <v>50.8</v>
      </c>
      <c r="I895" s="1">
        <v>55</v>
      </c>
      <c r="J895" s="1">
        <v>71.8</v>
      </c>
      <c r="K895" s="1">
        <v>72.5</v>
      </c>
      <c r="L895" s="1">
        <v>69.9</v>
      </c>
      <c r="M895" s="1">
        <v>65.7</v>
      </c>
      <c r="N895" s="1">
        <v>51.4</v>
      </c>
      <c r="O895" s="1">
        <v>37.2</v>
      </c>
      <c r="P895" s="1">
        <v>18.4</v>
      </c>
      <c r="R895" s="1">
        <f t="shared" si="247"/>
        <v>47.550000000000004</v>
      </c>
      <c r="S895" s="14"/>
      <c r="T895" s="1">
        <f t="shared" si="248"/>
        <v>72.5</v>
      </c>
      <c r="U895" s="1">
        <f t="shared" si="249"/>
        <v>17.4</v>
      </c>
      <c r="V895">
        <f t="shared" si="250"/>
        <v>12</v>
      </c>
      <c r="X895" s="1">
        <f t="shared" si="251"/>
        <v>45.96666666666667</v>
      </c>
      <c r="Y895" s="2">
        <f t="shared" si="252"/>
        <v>47.126666666666665</v>
      </c>
      <c r="Z895" s="1">
        <f t="shared" si="253"/>
        <v>71.4</v>
      </c>
      <c r="AA895" s="2">
        <f t="shared" si="254"/>
        <v>69.68666666666667</v>
      </c>
      <c r="AB895" s="1">
        <f t="shared" si="255"/>
        <v>51.43333333333334</v>
      </c>
      <c r="AC895" s="2">
        <f t="shared" si="256"/>
        <v>50.1</v>
      </c>
      <c r="AD895" s="1">
        <f t="shared" si="257"/>
        <v>24</v>
      </c>
      <c r="AE895" s="2">
        <f t="shared" si="258"/>
        <v>21.68</v>
      </c>
      <c r="AF895" s="2">
        <f t="shared" si="259"/>
        <v>47.21000000000001</v>
      </c>
      <c r="AG895" s="2">
        <f t="shared" si="260"/>
        <v>64.28333333333333</v>
      </c>
      <c r="AH895" s="2">
        <f t="shared" si="261"/>
        <v>32.550000000000004</v>
      </c>
      <c r="AI895" s="2">
        <f t="shared" si="262"/>
        <v>47.94166666666667</v>
      </c>
      <c r="AK895" s="1">
        <f t="shared" si="263"/>
        <v>42.583333333333336</v>
      </c>
      <c r="AL895" s="1">
        <f t="shared" si="264"/>
        <v>52.51666666666666</v>
      </c>
      <c r="AM895" s="1">
        <f t="shared" si="265"/>
        <v>48.30833333333333</v>
      </c>
    </row>
    <row r="896" spans="1:39" ht="12.75">
      <c r="A896">
        <v>47</v>
      </c>
      <c r="B896">
        <v>7</v>
      </c>
      <c r="C896">
        <v>2</v>
      </c>
      <c r="D896">
        <v>2006</v>
      </c>
      <c r="E896" s="1">
        <v>31</v>
      </c>
      <c r="F896" s="1">
        <v>22.6</v>
      </c>
      <c r="G896" s="1">
        <v>34.7</v>
      </c>
      <c r="H896" s="1">
        <v>51.1</v>
      </c>
      <c r="I896" s="1">
        <v>58.2</v>
      </c>
      <c r="J896" s="1">
        <v>67</v>
      </c>
      <c r="K896" s="1">
        <v>74.5</v>
      </c>
      <c r="L896" s="1">
        <v>70.6</v>
      </c>
      <c r="M896" s="1">
        <v>58.6</v>
      </c>
      <c r="N896" s="1">
        <v>45.5</v>
      </c>
      <c r="O896" s="1">
        <v>38.9</v>
      </c>
      <c r="P896" s="1">
        <v>29.9</v>
      </c>
      <c r="R896" s="1">
        <f t="shared" si="247"/>
        <v>48.550000000000004</v>
      </c>
      <c r="S896" s="14"/>
      <c r="T896" s="1">
        <f t="shared" si="248"/>
        <v>74.5</v>
      </c>
      <c r="U896" s="1">
        <f t="shared" si="249"/>
        <v>22.6</v>
      </c>
      <c r="V896">
        <f t="shared" si="250"/>
        <v>12</v>
      </c>
      <c r="X896" s="1">
        <f t="shared" si="251"/>
        <v>48</v>
      </c>
      <c r="Y896" s="2">
        <f t="shared" si="252"/>
        <v>46.79333333333334</v>
      </c>
      <c r="Z896" s="1">
        <f t="shared" si="253"/>
        <v>70.7</v>
      </c>
      <c r="AA896" s="2">
        <f t="shared" si="254"/>
        <v>69.58</v>
      </c>
      <c r="AB896" s="1">
        <f t="shared" si="255"/>
        <v>47.666666666666664</v>
      </c>
      <c r="AC896" s="2">
        <f t="shared" si="256"/>
        <v>50.21333333333334</v>
      </c>
      <c r="AD896" s="1">
        <f t="shared" si="257"/>
        <v>22.233333333333334</v>
      </c>
      <c r="AE896" s="2">
        <f t="shared" si="258"/>
        <v>20.479999999999997</v>
      </c>
      <c r="AF896" s="2">
        <f t="shared" si="259"/>
        <v>46.86833333333333</v>
      </c>
      <c r="AG896" s="2">
        <f t="shared" si="260"/>
        <v>63.333333333333336</v>
      </c>
      <c r="AH896" s="2">
        <f t="shared" si="261"/>
        <v>31.55</v>
      </c>
      <c r="AI896" s="2">
        <f t="shared" si="262"/>
        <v>47.60833333333333</v>
      </c>
      <c r="AK896" s="1">
        <f t="shared" si="263"/>
        <v>44.1</v>
      </c>
      <c r="AL896" s="1">
        <f t="shared" si="264"/>
        <v>52.99999999999999</v>
      </c>
      <c r="AM896" s="1">
        <f t="shared" si="265"/>
        <v>47.425</v>
      </c>
    </row>
    <row r="897" spans="1:39" ht="12.75">
      <c r="A897">
        <v>47</v>
      </c>
      <c r="B897">
        <v>7</v>
      </c>
      <c r="C897">
        <v>2</v>
      </c>
      <c r="D897">
        <v>2007</v>
      </c>
      <c r="E897" s="1">
        <v>23.3</v>
      </c>
      <c r="F897" s="1">
        <v>13.5</v>
      </c>
      <c r="G897" s="1">
        <v>38.2</v>
      </c>
      <c r="H897" s="1">
        <v>45.4</v>
      </c>
      <c r="I897" s="1">
        <v>62.1</v>
      </c>
      <c r="J897" s="1">
        <v>68.6</v>
      </c>
      <c r="K897" s="1">
        <v>71.3</v>
      </c>
      <c r="L897" s="1">
        <v>71.1</v>
      </c>
      <c r="M897" s="1">
        <v>63.5</v>
      </c>
      <c r="N897" s="1">
        <v>55.3</v>
      </c>
      <c r="O897" s="1">
        <v>35.2</v>
      </c>
      <c r="P897" s="1">
        <v>19.4</v>
      </c>
      <c r="R897" s="1">
        <f t="shared" si="247"/>
        <v>47.24166666666667</v>
      </c>
      <c r="S897" s="14"/>
      <c r="T897" s="1">
        <f t="shared" si="248"/>
        <v>71.3</v>
      </c>
      <c r="U897" s="1">
        <f t="shared" si="249"/>
        <v>13.5</v>
      </c>
      <c r="V897">
        <f t="shared" si="250"/>
        <v>12</v>
      </c>
      <c r="X897" s="1">
        <f t="shared" si="251"/>
        <v>48.56666666666666</v>
      </c>
      <c r="Y897" s="2">
        <f t="shared" si="252"/>
        <v>46.42</v>
      </c>
      <c r="Z897" s="1">
        <f t="shared" si="253"/>
        <v>70.33333333333333</v>
      </c>
      <c r="AA897" s="2">
        <f t="shared" si="254"/>
        <v>69.59333333333333</v>
      </c>
      <c r="AB897" s="1">
        <f t="shared" si="255"/>
        <v>51.333333333333336</v>
      </c>
      <c r="AC897" s="2">
        <f t="shared" si="256"/>
        <v>49.90666666666667</v>
      </c>
      <c r="AD897" s="1">
        <f t="shared" si="257"/>
        <v>16.733333333333334</v>
      </c>
      <c r="AE897" s="2">
        <f t="shared" si="258"/>
        <v>19.64</v>
      </c>
      <c r="AF897" s="2">
        <f t="shared" si="259"/>
        <v>46.54</v>
      </c>
      <c r="AG897" s="2">
        <f t="shared" si="260"/>
        <v>63.666666666666664</v>
      </c>
      <c r="AH897" s="2">
        <f t="shared" si="261"/>
        <v>28.28333333333333</v>
      </c>
      <c r="AI897" s="2">
        <f t="shared" si="262"/>
        <v>45.10833333333333</v>
      </c>
      <c r="AK897" s="1">
        <f t="shared" si="263"/>
        <v>41.85</v>
      </c>
      <c r="AL897" s="1">
        <f t="shared" si="264"/>
        <v>52.633333333333326</v>
      </c>
      <c r="AM897" s="1">
        <f t="shared" si="265"/>
        <v>45.36666666666666</v>
      </c>
    </row>
    <row r="898" spans="1:39" ht="12.75">
      <c r="A898">
        <v>47</v>
      </c>
      <c r="B898">
        <v>7</v>
      </c>
      <c r="C898">
        <v>2</v>
      </c>
      <c r="D898">
        <v>2008</v>
      </c>
      <c r="E898" s="1">
        <v>15.8</v>
      </c>
      <c r="F898" s="1">
        <v>15</v>
      </c>
      <c r="G898" s="1">
        <v>29</v>
      </c>
      <c r="H898" s="1">
        <v>46.2</v>
      </c>
      <c r="I898" s="1">
        <v>55.1</v>
      </c>
      <c r="J898" s="1">
        <v>67.5</v>
      </c>
      <c r="K898" s="1">
        <v>71.4</v>
      </c>
      <c r="L898" s="1">
        <v>68.6</v>
      </c>
      <c r="M898" s="1">
        <v>62.8</v>
      </c>
      <c r="N898" s="1">
        <v>48.7</v>
      </c>
      <c r="O898" s="1">
        <v>36.4</v>
      </c>
      <c r="P898" s="1">
        <v>15.3</v>
      </c>
      <c r="R898" s="1">
        <f t="shared" si="247"/>
        <v>44.31666666666666</v>
      </c>
      <c r="S898" s="14"/>
      <c r="T898" s="1">
        <f t="shared" si="248"/>
        <v>71.4</v>
      </c>
      <c r="U898" s="1">
        <f t="shared" si="249"/>
        <v>15</v>
      </c>
      <c r="V898">
        <f t="shared" si="250"/>
        <v>12</v>
      </c>
      <c r="X898" s="1">
        <f t="shared" si="251"/>
        <v>43.43333333333334</v>
      </c>
      <c r="Y898" s="2">
        <f t="shared" si="252"/>
        <v>47.33333333333333</v>
      </c>
      <c r="Z898" s="1">
        <f t="shared" si="253"/>
        <v>69.16666666666667</v>
      </c>
      <c r="AA898" s="2">
        <f t="shared" si="254"/>
        <v>69.66</v>
      </c>
      <c r="AB898" s="1">
        <f t="shared" si="255"/>
        <v>49.300000000000004</v>
      </c>
      <c r="AC898" s="2">
        <f t="shared" si="256"/>
        <v>49.64</v>
      </c>
      <c r="AD898" s="1">
        <f t="shared" si="257"/>
        <v>16.066666666666666</v>
      </c>
      <c r="AE898" s="2">
        <f t="shared" si="258"/>
        <v>18.36</v>
      </c>
      <c r="AF898" s="2">
        <f t="shared" si="259"/>
        <v>46.540000000000006</v>
      </c>
      <c r="AG898" s="2">
        <f t="shared" si="260"/>
        <v>61.93333333333334</v>
      </c>
      <c r="AH898" s="2">
        <f t="shared" si="261"/>
        <v>28.01666666666667</v>
      </c>
      <c r="AI898" s="2">
        <f t="shared" si="262"/>
        <v>44.475</v>
      </c>
      <c r="AK898" s="1">
        <f t="shared" si="263"/>
        <v>38.1</v>
      </c>
      <c r="AL898" s="1">
        <f t="shared" si="264"/>
        <v>50.53333333333333</v>
      </c>
      <c r="AM898" s="1">
        <f t="shared" si="265"/>
        <v>45.125</v>
      </c>
    </row>
    <row r="899" spans="1:39" ht="12.75">
      <c r="A899">
        <v>47</v>
      </c>
      <c r="B899">
        <v>7</v>
      </c>
      <c r="C899">
        <v>2</v>
      </c>
      <c r="D899">
        <v>2009</v>
      </c>
      <c r="E899" s="1">
        <v>8.9</v>
      </c>
      <c r="F899" s="1">
        <v>24</v>
      </c>
      <c r="G899" s="1">
        <v>34.8</v>
      </c>
      <c r="H899" s="1">
        <v>45.8</v>
      </c>
      <c r="I899" s="1">
        <v>57.8</v>
      </c>
      <c r="J899" s="1">
        <v>67</v>
      </c>
      <c r="K899" s="1">
        <v>65.3</v>
      </c>
      <c r="L899" s="1">
        <v>66.8</v>
      </c>
      <c r="M899" s="1">
        <v>62.9</v>
      </c>
      <c r="N899" s="1">
        <v>44.5</v>
      </c>
      <c r="O899" s="1">
        <v>42</v>
      </c>
      <c r="P899" s="1">
        <v>20.7</v>
      </c>
      <c r="R899" s="1">
        <f t="shared" si="247"/>
        <v>45.041666666666664</v>
      </c>
      <c r="S899" s="14"/>
      <c r="T899" s="1">
        <f t="shared" si="248"/>
        <v>67</v>
      </c>
      <c r="U899" s="1">
        <f t="shared" si="249"/>
        <v>8.9</v>
      </c>
      <c r="V899">
        <f t="shared" si="250"/>
        <v>12</v>
      </c>
      <c r="X899" s="1">
        <f t="shared" si="251"/>
        <v>46.133333333333326</v>
      </c>
      <c r="Y899" s="2">
        <f t="shared" si="252"/>
        <v>46.68666666666667</v>
      </c>
      <c r="Z899" s="1">
        <f t="shared" si="253"/>
        <v>66.36666666666667</v>
      </c>
      <c r="AA899" s="2">
        <f t="shared" si="254"/>
        <v>69.80666666666667</v>
      </c>
      <c r="AB899" s="1">
        <f t="shared" si="255"/>
        <v>49.800000000000004</v>
      </c>
      <c r="AC899" s="2">
        <f t="shared" si="256"/>
        <v>50.05333333333333</v>
      </c>
      <c r="AD899" s="1">
        <f t="shared" si="257"/>
        <v>19.166666666666668</v>
      </c>
      <c r="AE899" s="2">
        <f t="shared" si="258"/>
        <v>19.34</v>
      </c>
      <c r="AF899" s="2">
        <f t="shared" si="259"/>
        <v>46.211666666666666</v>
      </c>
      <c r="AG899" s="2">
        <f t="shared" si="260"/>
        <v>60.93333333333333</v>
      </c>
      <c r="AH899" s="2">
        <f t="shared" si="261"/>
        <v>30.583333333333332</v>
      </c>
      <c r="AI899" s="2">
        <f t="shared" si="262"/>
        <v>47.63333333333333</v>
      </c>
      <c r="AK899" s="1">
        <f t="shared" si="263"/>
        <v>39.71666666666666</v>
      </c>
      <c r="AL899" s="1">
        <f t="shared" si="264"/>
        <v>50.36666666666667</v>
      </c>
      <c r="AM899" s="1">
        <f t="shared" si="265"/>
        <v>46.58333333333333</v>
      </c>
    </row>
    <row r="900" spans="1:39" ht="12.75">
      <c r="A900">
        <v>47</v>
      </c>
      <c r="B900">
        <v>7</v>
      </c>
      <c r="C900">
        <v>2</v>
      </c>
      <c r="D900">
        <v>2010</v>
      </c>
      <c r="E900" s="1">
        <v>15.2</v>
      </c>
      <c r="F900" s="1">
        <v>21.6</v>
      </c>
      <c r="G900" s="1">
        <v>39.5</v>
      </c>
      <c r="H900" s="1">
        <v>52.4</v>
      </c>
      <c r="I900" s="1">
        <v>59.7</v>
      </c>
      <c r="J900" s="1">
        <v>68.4</v>
      </c>
      <c r="K900" s="1">
        <v>73.8</v>
      </c>
      <c r="L900" s="1">
        <v>73</v>
      </c>
      <c r="M900" s="1">
        <v>60.8</v>
      </c>
      <c r="N900" s="1">
        <v>52.2</v>
      </c>
      <c r="O900" s="1">
        <v>37.3</v>
      </c>
      <c r="P900" s="1">
        <v>16.7</v>
      </c>
      <c r="R900" s="1">
        <f t="shared" si="247"/>
        <v>47.550000000000004</v>
      </c>
      <c r="S900" s="14"/>
      <c r="T900" s="1">
        <f t="shared" si="248"/>
        <v>73.8</v>
      </c>
      <c r="U900" s="1">
        <f t="shared" si="249"/>
        <v>15.2</v>
      </c>
      <c r="V900">
        <f t="shared" si="250"/>
        <v>12</v>
      </c>
      <c r="X900" s="1">
        <f t="shared" si="251"/>
        <v>50.53333333333334</v>
      </c>
      <c r="Y900" s="2">
        <f t="shared" si="252"/>
        <v>47.660000000000004</v>
      </c>
      <c r="Z900" s="1">
        <f t="shared" si="253"/>
        <v>71.73333333333333</v>
      </c>
      <c r="AA900" s="2">
        <f t="shared" si="254"/>
        <v>70.22</v>
      </c>
      <c r="AB900" s="1">
        <f t="shared" si="255"/>
        <v>50.1</v>
      </c>
      <c r="AC900" s="2">
        <f t="shared" si="256"/>
        <v>49.406666666666666</v>
      </c>
      <c r="AD900" s="1">
        <f t="shared" si="257"/>
        <v>17.599999999999998</v>
      </c>
      <c r="AE900" s="2">
        <f t="shared" si="258"/>
        <v>20.513333333333332</v>
      </c>
      <c r="AF900" s="2">
        <f t="shared" si="259"/>
        <v>46.791666666666664</v>
      </c>
      <c r="AG900" s="2">
        <f t="shared" si="260"/>
        <v>64.68333333333334</v>
      </c>
      <c r="AH900" s="2">
        <f t="shared" si="261"/>
        <v>29.133333333333336</v>
      </c>
      <c r="AI900" s="2">
        <f t="shared" si="262"/>
        <v>45.81666666666667</v>
      </c>
      <c r="AK900" s="1">
        <f t="shared" si="263"/>
        <v>42.79999999999999</v>
      </c>
      <c r="AL900" s="1">
        <f t="shared" si="264"/>
        <v>52.300000000000004</v>
      </c>
      <c r="AM900" s="1">
        <f t="shared" si="265"/>
        <v>46.016666666666666</v>
      </c>
    </row>
    <row r="901" spans="1:39" ht="12.75">
      <c r="A901">
        <v>47</v>
      </c>
      <c r="B901">
        <v>7</v>
      </c>
      <c r="C901">
        <v>2</v>
      </c>
      <c r="D901">
        <v>2011</v>
      </c>
      <c r="E901" s="1">
        <v>15.2</v>
      </c>
      <c r="F901" s="1">
        <v>20.9</v>
      </c>
      <c r="G901" s="1">
        <v>32.5</v>
      </c>
      <c r="H901" s="1">
        <v>44.8</v>
      </c>
      <c r="I901" s="1">
        <v>57</v>
      </c>
      <c r="J901" s="1">
        <v>68</v>
      </c>
      <c r="K901" s="1">
        <v>75.8</v>
      </c>
      <c r="L901" s="1">
        <v>70.5</v>
      </c>
      <c r="M901" s="1">
        <v>58.9</v>
      </c>
      <c r="N901" s="1">
        <v>51.6</v>
      </c>
      <c r="O901" s="1">
        <v>38.7</v>
      </c>
      <c r="P901" s="1">
        <v>29</v>
      </c>
      <c r="R901" s="1">
        <f t="shared" si="247"/>
        <v>46.90833333333333</v>
      </c>
      <c r="S901" s="14"/>
      <c r="T901" s="1">
        <f t="shared" si="248"/>
        <v>75.8</v>
      </c>
      <c r="U901" s="1">
        <f t="shared" si="249"/>
        <v>15.2</v>
      </c>
      <c r="V901">
        <f t="shared" si="250"/>
        <v>12</v>
      </c>
      <c r="X901" s="1">
        <f t="shared" si="251"/>
        <v>44.76666666666667</v>
      </c>
      <c r="Y901" s="2">
        <f t="shared" si="252"/>
        <v>47.44666666666667</v>
      </c>
      <c r="Z901" s="1">
        <f t="shared" si="253"/>
        <v>71.43333333333334</v>
      </c>
      <c r="AA901" s="2">
        <f t="shared" si="254"/>
        <v>70.22</v>
      </c>
      <c r="AB901" s="1">
        <f t="shared" si="255"/>
        <v>49.73333333333333</v>
      </c>
      <c r="AC901" s="2">
        <f t="shared" si="256"/>
        <v>49.273333333333326</v>
      </c>
      <c r="AD901" s="1">
        <f t="shared" si="257"/>
        <v>27.133333333333336</v>
      </c>
      <c r="AE901" s="2">
        <f t="shared" si="258"/>
        <v>19.566666666666666</v>
      </c>
      <c r="AF901" s="2">
        <f t="shared" si="259"/>
        <v>46.864999999999995</v>
      </c>
      <c r="AG901" s="2">
        <f t="shared" si="260"/>
        <v>62.5</v>
      </c>
      <c r="AH901" s="2">
        <f t="shared" si="261"/>
        <v>36.88333333333333</v>
      </c>
      <c r="AI901" s="2">
        <f t="shared" si="262"/>
        <v>50.76666666666666</v>
      </c>
      <c r="AK901" s="1">
        <f t="shared" si="263"/>
        <v>39.73333333333333</v>
      </c>
      <c r="AL901" s="1">
        <f t="shared" si="264"/>
        <v>54.083333333333336</v>
      </c>
      <c r="AM901" s="1">
        <f t="shared" si="265"/>
        <v>50.575</v>
      </c>
    </row>
    <row r="902" spans="1:39" ht="12.75">
      <c r="A902">
        <v>47</v>
      </c>
      <c r="B902">
        <v>7</v>
      </c>
      <c r="C902">
        <v>2</v>
      </c>
      <c r="D902">
        <v>2012</v>
      </c>
      <c r="E902" s="1">
        <v>23.4</v>
      </c>
      <c r="F902" s="1">
        <v>29</v>
      </c>
      <c r="G902" s="1">
        <v>49.6</v>
      </c>
      <c r="H902" s="1">
        <v>47.9</v>
      </c>
      <c r="I902" s="1">
        <v>62.8</v>
      </c>
      <c r="J902" s="1">
        <v>69.7</v>
      </c>
      <c r="K902" s="1">
        <v>78.2</v>
      </c>
      <c r="L902" s="1">
        <v>69.3</v>
      </c>
      <c r="M902" s="1">
        <v>60</v>
      </c>
      <c r="N902" s="1">
        <v>47.3</v>
      </c>
      <c r="O902" s="1">
        <v>37</v>
      </c>
      <c r="P902" s="1">
        <v>27.5</v>
      </c>
      <c r="R902" s="1">
        <f aca="true" t="shared" si="266" ref="R902:R965">IF(COUNT(E902:P902)&gt;11,AVERAGE(E902:P902),"")</f>
        <v>50.14166666666666</v>
      </c>
      <c r="S902" s="14"/>
      <c r="T902" s="1">
        <f aca="true" t="shared" si="267" ref="T902:T965">MAX(E902:P902)</f>
        <v>78.2</v>
      </c>
      <c r="U902" s="1">
        <f aca="true" t="shared" si="268" ref="U902:U965">MIN(E902:P902)</f>
        <v>23.4</v>
      </c>
      <c r="V902">
        <f aca="true" t="shared" si="269" ref="V902:V965">COUNT(E902:P902)</f>
        <v>12</v>
      </c>
      <c r="X902" s="1">
        <f aca="true" t="shared" si="270" ref="X902:X965">IF(COUNT(G902:I902)&gt;2,AVERAGE(G902:I902),"")</f>
        <v>53.43333333333334</v>
      </c>
      <c r="Y902" s="2">
        <f aca="true" t="shared" si="271" ref="Y902:Y965">IF(COUNT(X900:X904)&gt;4,AVERAGE(X900:X904),"")</f>
        <v>46.78000000000001</v>
      </c>
      <c r="Z902" s="1">
        <f aca="true" t="shared" si="272" ref="Z902:Z965">IF(COUNT(J902:L902)&gt;2,AVERAGE(J902:L902),"")</f>
        <v>72.39999999999999</v>
      </c>
      <c r="AA902" s="2">
        <f aca="true" t="shared" si="273" ref="AA902:AA965">IF(COUNT(Z900:Z904)&gt;4,AVERAGE(Z900:Z904),"")</f>
        <v>70.76666666666668</v>
      </c>
      <c r="AB902" s="1">
        <f aca="true" t="shared" si="274" ref="AB902:AB965">IF(COUNT(M902:O902)&gt;2,AVERAGE(M902:O902),"")</f>
        <v>48.1</v>
      </c>
      <c r="AC902" s="2">
        <f aca="true" t="shared" si="275" ref="AC902:AC965">IF(COUNT(AB900:AB904)&gt;4,AVERAGE(AB900:AB904),"")</f>
        <v>48.46666666666667</v>
      </c>
      <c r="AD902" s="1">
        <f aca="true" t="shared" si="276" ref="AD902:AD965">IF(COUNT(P902,E903:F903)&gt;2,AVERAGE(P902,E903:F903),"")</f>
        <v>22.599999999999998</v>
      </c>
      <c r="AE902" s="2">
        <f aca="true" t="shared" si="277" ref="AE902:AE965">IF(COUNT(AD900:AD904)&gt;4,AVERAGE(AD900:AD904),"")</f>
        <v>19.473333333333333</v>
      </c>
      <c r="AF902" s="2">
        <f aca="true" t="shared" si="278" ref="AF902:AF965">IF(COUNT(R900:R904)&gt;4,AVERAGE(R900:R904),"")</f>
        <v>46.50833333333333</v>
      </c>
      <c r="AG902" s="2">
        <f aca="true" t="shared" si="279" ref="AG902:AG965">IF(COUNT(H902:M902)&gt;5,AVERAGE(H902:M902),"")</f>
        <v>64.64999999999999</v>
      </c>
      <c r="AH902" s="2">
        <f aca="true" t="shared" si="280" ref="AH902:AH965">IF(COUNT(N902:P902,E903:G903)&gt;5,AVERAGE(N902:P902,E903:G903),"")</f>
        <v>29.733333333333334</v>
      </c>
      <c r="AI902" s="2">
        <f aca="true" t="shared" si="281" ref="AI902:AI965">IF(COUNT(N902:P902,E903:M903)&gt;5,AVERAGE(N902:P902,E903:M903),"")</f>
        <v>45.88333333333333</v>
      </c>
      <c r="AK902" s="1">
        <f aca="true" t="shared" si="282" ref="AK902:AK965">IF(COUNT(E902:J902)&gt;5,AVERAGE(E902:J902),"")</f>
        <v>47.06666666666666</v>
      </c>
      <c r="AL902" s="1">
        <f aca="true" t="shared" si="283" ref="AL902:AL965">IF(COUNT(K902:P902)&gt;5,AVERAGE(K902:P902),"")</f>
        <v>53.21666666666667</v>
      </c>
      <c r="AM902" s="1">
        <f aca="true" t="shared" si="284" ref="AM902:AM965">IF(COUNT(AL902,AK903)=2,AVERAGE(AL902,AK903),"")</f>
        <v>46.125</v>
      </c>
    </row>
    <row r="903" spans="1:39" ht="12.75">
      <c r="A903">
        <v>47</v>
      </c>
      <c r="B903">
        <v>7</v>
      </c>
      <c r="C903">
        <v>2</v>
      </c>
      <c r="D903">
        <v>2013</v>
      </c>
      <c r="E903" s="1">
        <v>19.9</v>
      </c>
      <c r="F903" s="1">
        <v>20.4</v>
      </c>
      <c r="G903" s="1">
        <v>26.3</v>
      </c>
      <c r="H903" s="1">
        <v>42.1</v>
      </c>
      <c r="I903" s="1">
        <v>58.7</v>
      </c>
      <c r="J903" s="1">
        <v>66.8</v>
      </c>
      <c r="K903" s="1">
        <v>70.9</v>
      </c>
      <c r="L903" s="1">
        <v>69.8</v>
      </c>
      <c r="M903" s="1">
        <v>63.9</v>
      </c>
      <c r="N903" s="1">
        <v>48.9</v>
      </c>
      <c r="O903" s="1">
        <v>33.1</v>
      </c>
      <c r="P903" s="1">
        <v>15.4</v>
      </c>
      <c r="R903" s="1">
        <f t="shared" si="266"/>
        <v>44.68333333333333</v>
      </c>
      <c r="S903" s="14"/>
      <c r="T903" s="1">
        <f t="shared" si="267"/>
        <v>70.9</v>
      </c>
      <c r="U903" s="1">
        <f t="shared" si="268"/>
        <v>15.4</v>
      </c>
      <c r="V903">
        <f t="shared" si="269"/>
        <v>12</v>
      </c>
      <c r="X903" s="1">
        <f t="shared" si="270"/>
        <v>42.36666666666667</v>
      </c>
      <c r="Y903" s="2">
        <f t="shared" si="271"/>
        <v>46.006666666666675</v>
      </c>
      <c r="Z903" s="1">
        <f t="shared" si="272"/>
        <v>69.16666666666667</v>
      </c>
      <c r="AA903" s="2">
        <f t="shared" si="273"/>
        <v>70.04666666666667</v>
      </c>
      <c r="AB903" s="1">
        <f t="shared" si="274"/>
        <v>48.63333333333333</v>
      </c>
      <c r="AC903" s="2">
        <f t="shared" si="275"/>
        <v>49.06</v>
      </c>
      <c r="AD903" s="1">
        <f t="shared" si="276"/>
        <v>11.333333333333334</v>
      </c>
      <c r="AE903" s="2">
        <f t="shared" si="277"/>
        <v>21.2</v>
      </c>
      <c r="AF903" s="2">
        <f t="shared" si="278"/>
        <v>46.44333333333333</v>
      </c>
      <c r="AG903" s="2">
        <f t="shared" si="279"/>
        <v>62.03333333333333</v>
      </c>
      <c r="AH903" s="2">
        <f t="shared" si="280"/>
        <v>23.666666666666668</v>
      </c>
      <c r="AI903" s="2">
        <f t="shared" si="281"/>
        <v>42.699999999999996</v>
      </c>
      <c r="AK903" s="1">
        <f t="shared" si="282"/>
        <v>39.03333333333333</v>
      </c>
      <c r="AL903" s="1">
        <f t="shared" si="283"/>
        <v>50.333333333333336</v>
      </c>
      <c r="AM903" s="1">
        <f t="shared" si="284"/>
        <v>43.225</v>
      </c>
    </row>
    <row r="904" spans="1:39" ht="12.75">
      <c r="A904">
        <v>47</v>
      </c>
      <c r="B904">
        <v>7</v>
      </c>
      <c r="C904">
        <v>2</v>
      </c>
      <c r="D904">
        <v>2014</v>
      </c>
      <c r="E904" s="1">
        <v>9.2</v>
      </c>
      <c r="F904" s="1">
        <v>9.4</v>
      </c>
      <c r="G904" s="1">
        <v>26</v>
      </c>
      <c r="H904" s="1">
        <v>44.3</v>
      </c>
      <c r="I904" s="1">
        <v>58.1</v>
      </c>
      <c r="J904" s="1">
        <v>69.7</v>
      </c>
      <c r="K904" s="1">
        <v>67.4</v>
      </c>
      <c r="L904" s="1">
        <v>70.2</v>
      </c>
      <c r="M904" s="1">
        <v>60.7</v>
      </c>
      <c r="N904" s="1">
        <v>48.2</v>
      </c>
      <c r="O904" s="1">
        <v>28.4</v>
      </c>
      <c r="P904" s="1">
        <v>27.5</v>
      </c>
      <c r="R904" s="1">
        <f t="shared" si="266"/>
        <v>43.258333333333326</v>
      </c>
      <c r="S904" s="14"/>
      <c r="T904" s="1">
        <f t="shared" si="267"/>
        <v>70.2</v>
      </c>
      <c r="U904" s="1">
        <f t="shared" si="268"/>
        <v>9.2</v>
      </c>
      <c r="V904">
        <f t="shared" si="269"/>
        <v>12</v>
      </c>
      <c r="X904" s="1">
        <f t="shared" si="270"/>
        <v>42.800000000000004</v>
      </c>
      <c r="Y904" s="2">
        <f t="shared" si="271"/>
        <v>46.70666666666667</v>
      </c>
      <c r="Z904" s="1">
        <f t="shared" si="272"/>
        <v>69.10000000000001</v>
      </c>
      <c r="AA904" s="2">
        <f t="shared" si="273"/>
        <v>69.87333333333333</v>
      </c>
      <c r="AB904" s="1">
        <f t="shared" si="274"/>
        <v>45.76666666666667</v>
      </c>
      <c r="AC904" s="2">
        <f t="shared" si="275"/>
        <v>49.92666666666666</v>
      </c>
      <c r="AD904" s="1">
        <f t="shared" si="276"/>
        <v>18.7</v>
      </c>
      <c r="AE904" s="2">
        <f t="shared" si="277"/>
        <v>20.826666666666664</v>
      </c>
      <c r="AF904" s="2">
        <f t="shared" si="278"/>
        <v>46.79833333333333</v>
      </c>
      <c r="AG904" s="2">
        <f t="shared" si="279"/>
        <v>61.73333333333334</v>
      </c>
      <c r="AH904" s="2">
        <f t="shared" si="280"/>
        <v>27.516666666666666</v>
      </c>
      <c r="AI904" s="2">
        <f t="shared" si="281"/>
        <v>45.35</v>
      </c>
      <c r="AK904" s="1">
        <f t="shared" si="282"/>
        <v>36.11666666666667</v>
      </c>
      <c r="AL904" s="1">
        <f t="shared" si="283"/>
        <v>50.4</v>
      </c>
      <c r="AM904" s="1">
        <f t="shared" si="284"/>
        <v>44.78333333333333</v>
      </c>
    </row>
    <row r="905" spans="1:39" ht="12.75">
      <c r="A905">
        <v>47</v>
      </c>
      <c r="B905">
        <v>7</v>
      </c>
      <c r="C905">
        <v>2</v>
      </c>
      <c r="D905">
        <v>2015</v>
      </c>
      <c r="E905" s="1">
        <v>18.4</v>
      </c>
      <c r="F905" s="1">
        <v>10.2</v>
      </c>
      <c r="G905" s="1">
        <v>32.4</v>
      </c>
      <c r="H905" s="1">
        <v>48.1</v>
      </c>
      <c r="I905" s="1">
        <v>59.5</v>
      </c>
      <c r="J905" s="1">
        <v>66.4</v>
      </c>
      <c r="K905" s="1">
        <v>69.7</v>
      </c>
      <c r="L905" s="1">
        <v>68.3</v>
      </c>
      <c r="M905" s="1">
        <v>67.1</v>
      </c>
      <c r="N905" s="1">
        <v>51</v>
      </c>
      <c r="O905" s="1">
        <v>41.1</v>
      </c>
      <c r="P905" s="1">
        <v>34.5</v>
      </c>
      <c r="R905" s="1">
        <f t="shared" si="266"/>
        <v>47.225</v>
      </c>
      <c r="S905" s="14"/>
      <c r="T905" s="1">
        <f t="shared" si="267"/>
        <v>69.7</v>
      </c>
      <c r="U905" s="1">
        <f t="shared" si="268"/>
        <v>10.2</v>
      </c>
      <c r="V905">
        <f t="shared" si="269"/>
        <v>12</v>
      </c>
      <c r="X905" s="1">
        <f t="shared" si="270"/>
        <v>46.666666666666664</v>
      </c>
      <c r="Y905" s="2">
        <f t="shared" si="271"/>
        <v>45.400000000000006</v>
      </c>
      <c r="Z905" s="1">
        <f t="shared" si="272"/>
        <v>68.13333333333334</v>
      </c>
      <c r="AA905" s="2">
        <f t="shared" si="273"/>
        <v>69.14666666666668</v>
      </c>
      <c r="AB905" s="1">
        <f t="shared" si="274"/>
        <v>53.06666666666666</v>
      </c>
      <c r="AC905" s="2">
        <f t="shared" si="275"/>
        <v>50.42666666666666</v>
      </c>
      <c r="AD905" s="1">
        <f t="shared" si="276"/>
        <v>26.23333333333333</v>
      </c>
      <c r="AE905" s="2">
        <f t="shared" si="277"/>
        <v>20.333333333333332</v>
      </c>
      <c r="AF905" s="2">
        <f t="shared" si="278"/>
        <v>46.35666666666667</v>
      </c>
      <c r="AG905" s="2">
        <f t="shared" si="279"/>
        <v>63.18333333333334</v>
      </c>
      <c r="AH905" s="2">
        <f t="shared" si="280"/>
        <v>35.06666666666667</v>
      </c>
      <c r="AI905" s="2">
        <f t="shared" si="281"/>
        <v>49.36666666666667</v>
      </c>
      <c r="AK905" s="1">
        <f t="shared" si="282"/>
        <v>39.166666666666664</v>
      </c>
      <c r="AL905" s="1">
        <f t="shared" si="283"/>
        <v>55.28333333333334</v>
      </c>
      <c r="AM905" s="1">
        <f t="shared" si="284"/>
        <v>49.11666666666667</v>
      </c>
    </row>
    <row r="906" spans="1:39" ht="12.75">
      <c r="A906">
        <v>47</v>
      </c>
      <c r="B906">
        <v>7</v>
      </c>
      <c r="C906">
        <v>2</v>
      </c>
      <c r="D906">
        <v>2016</v>
      </c>
      <c r="E906" s="1">
        <v>18.3</v>
      </c>
      <c r="F906" s="1">
        <v>25.9</v>
      </c>
      <c r="G906" s="1">
        <v>39.6</v>
      </c>
      <c r="H906" s="1">
        <v>47</v>
      </c>
      <c r="I906" s="1">
        <v>58.2</v>
      </c>
      <c r="J906" s="1">
        <v>68.7</v>
      </c>
      <c r="K906" s="1">
        <v>71.6</v>
      </c>
      <c r="L906" s="1">
        <v>71.4</v>
      </c>
      <c r="M906" s="1">
        <v>65.1</v>
      </c>
      <c r="N906" s="1">
        <v>53.4</v>
      </c>
      <c r="O906" s="1">
        <v>43.7</v>
      </c>
      <c r="P906" s="1">
        <v>21.3</v>
      </c>
      <c r="R906" s="1">
        <f t="shared" si="266"/>
        <v>48.68333333333333</v>
      </c>
      <c r="S906" s="14"/>
      <c r="T906" s="1">
        <f t="shared" si="267"/>
        <v>71.6</v>
      </c>
      <c r="U906" s="1">
        <f t="shared" si="268"/>
        <v>18.3</v>
      </c>
      <c r="V906">
        <f t="shared" si="269"/>
        <v>12</v>
      </c>
      <c r="X906" s="1">
        <f t="shared" si="270"/>
        <v>48.26666666666667</v>
      </c>
      <c r="Y906" s="2">
        <f t="shared" si="271"/>
        <v>45.940000000000005</v>
      </c>
      <c r="Z906" s="1">
        <f t="shared" si="272"/>
        <v>70.56666666666668</v>
      </c>
      <c r="AA906" s="2">
        <f t="shared" si="273"/>
        <v>69.46000000000001</v>
      </c>
      <c r="AB906" s="1">
        <f t="shared" si="274"/>
        <v>54.06666666666666</v>
      </c>
      <c r="AC906" s="2">
        <f t="shared" si="275"/>
        <v>50.06666666666667</v>
      </c>
      <c r="AD906" s="1">
        <f t="shared" si="276"/>
        <v>25.26666666666667</v>
      </c>
      <c r="AE906" s="2">
        <f t="shared" si="277"/>
        <v>22.08</v>
      </c>
      <c r="AF906" s="2">
        <f t="shared" si="278"/>
        <v>46.663333333333334</v>
      </c>
      <c r="AG906" s="2">
        <f t="shared" si="279"/>
        <v>63.666666666666664</v>
      </c>
      <c r="AH906" s="2">
        <f t="shared" si="280"/>
        <v>34.55</v>
      </c>
      <c r="AI906" s="2">
        <f t="shared" si="281"/>
        <v>48.708333333333336</v>
      </c>
      <c r="AK906" s="1">
        <f t="shared" si="282"/>
        <v>42.949999999999996</v>
      </c>
      <c r="AL906" s="1">
        <f t="shared" si="283"/>
        <v>54.416666666666664</v>
      </c>
      <c r="AM906" s="1">
        <f t="shared" si="284"/>
        <v>49.18333333333333</v>
      </c>
    </row>
    <row r="907" spans="1:39" ht="12.75">
      <c r="A907">
        <v>47</v>
      </c>
      <c r="B907">
        <v>7</v>
      </c>
      <c r="C907">
        <v>2</v>
      </c>
      <c r="D907">
        <v>2017</v>
      </c>
      <c r="E907" s="1">
        <v>22.4</v>
      </c>
      <c r="F907" s="1">
        <v>32.1</v>
      </c>
      <c r="G907" s="1">
        <v>34.4</v>
      </c>
      <c r="H907" s="1">
        <v>50.1</v>
      </c>
      <c r="I907" s="1">
        <v>56.2</v>
      </c>
      <c r="J907" s="1">
        <v>68.5</v>
      </c>
      <c r="K907" s="1">
        <v>71.3</v>
      </c>
      <c r="L907" s="1">
        <v>66.5</v>
      </c>
      <c r="M907" s="1">
        <v>64.6</v>
      </c>
      <c r="N907" s="1">
        <v>52.6</v>
      </c>
      <c r="O907" s="1">
        <v>34.6</v>
      </c>
      <c r="P907" s="1">
        <v>21.9</v>
      </c>
      <c r="R907" s="1">
        <f t="shared" si="266"/>
        <v>47.93333333333334</v>
      </c>
      <c r="S907" s="14"/>
      <c r="T907" s="1">
        <f t="shared" si="267"/>
        <v>71.3</v>
      </c>
      <c r="U907" s="1">
        <f t="shared" si="268"/>
        <v>21.9</v>
      </c>
      <c r="V907">
        <f t="shared" si="269"/>
        <v>12</v>
      </c>
      <c r="X907" s="1">
        <f t="shared" si="270"/>
        <v>46.9</v>
      </c>
      <c r="Y907" s="2">
        <f t="shared" si="271"/>
        <v>46.126666666666665</v>
      </c>
      <c r="Z907" s="1">
        <f t="shared" si="272"/>
        <v>68.76666666666667</v>
      </c>
      <c r="AA907" s="2">
        <f t="shared" si="273"/>
        <v>69.54</v>
      </c>
      <c r="AB907" s="1">
        <f t="shared" si="274"/>
        <v>50.599999999999994</v>
      </c>
      <c r="AC907" s="2">
        <f t="shared" si="275"/>
        <v>50.406666666666666</v>
      </c>
      <c r="AD907" s="1">
        <f t="shared" si="276"/>
        <v>20.13333333333333</v>
      </c>
      <c r="AE907" s="2">
        <f t="shared" si="277"/>
        <v>23.346666666666664</v>
      </c>
      <c r="AF907" s="2">
        <f t="shared" si="278"/>
        <v>47.05833333333334</v>
      </c>
      <c r="AG907" s="2">
        <f t="shared" si="279"/>
        <v>62.866666666666674</v>
      </c>
      <c r="AH907" s="2">
        <f t="shared" si="280"/>
        <v>30.2</v>
      </c>
      <c r="AI907" s="2">
        <f t="shared" si="281"/>
        <v>46.550000000000004</v>
      </c>
      <c r="AK907" s="1">
        <f t="shared" si="282"/>
        <v>43.949999999999996</v>
      </c>
      <c r="AL907" s="1">
        <f t="shared" si="283"/>
        <v>51.916666666666664</v>
      </c>
      <c r="AM907" s="1">
        <f t="shared" si="284"/>
        <v>46.25</v>
      </c>
    </row>
    <row r="908" spans="1:39" ht="12.75">
      <c r="A908">
        <v>47</v>
      </c>
      <c r="B908">
        <v>7</v>
      </c>
      <c r="C908">
        <v>2</v>
      </c>
      <c r="D908">
        <v>2018</v>
      </c>
      <c r="E908" s="1">
        <v>18.2</v>
      </c>
      <c r="F908" s="1">
        <v>20.3</v>
      </c>
      <c r="G908" s="1">
        <v>33.6</v>
      </c>
      <c r="H908" s="1">
        <v>36.9</v>
      </c>
      <c r="I908" s="1">
        <v>64.7</v>
      </c>
      <c r="J908" s="1">
        <v>69.8</v>
      </c>
      <c r="K908" s="1">
        <v>71.7</v>
      </c>
      <c r="L908" s="1">
        <v>70.7</v>
      </c>
      <c r="M908" s="1">
        <v>63.6</v>
      </c>
      <c r="N908" s="1">
        <v>46.9</v>
      </c>
      <c r="O908" s="1">
        <v>30</v>
      </c>
      <c r="P908" s="1">
        <v>28.2</v>
      </c>
      <c r="R908" s="1">
        <f t="shared" si="266"/>
        <v>46.21666666666667</v>
      </c>
      <c r="S908" s="14"/>
      <c r="T908" s="1">
        <f t="shared" si="267"/>
        <v>71.7</v>
      </c>
      <c r="U908" s="1">
        <f t="shared" si="268"/>
        <v>18.2</v>
      </c>
      <c r="V908">
        <f t="shared" si="269"/>
        <v>12</v>
      </c>
      <c r="X908" s="1">
        <f t="shared" si="270"/>
        <v>45.06666666666666</v>
      </c>
      <c r="Y908" s="2">
        <f t="shared" si="271"/>
        <v>45.973333333333336</v>
      </c>
      <c r="Z908" s="1">
        <f t="shared" si="272"/>
        <v>70.73333333333333</v>
      </c>
      <c r="AA908" s="2">
        <f t="shared" si="273"/>
        <v>70.12666666666667</v>
      </c>
      <c r="AB908" s="1">
        <f t="shared" si="274"/>
        <v>46.833333333333336</v>
      </c>
      <c r="AC908" s="2">
        <f t="shared" si="275"/>
        <v>49.480000000000004</v>
      </c>
      <c r="AD908" s="1">
        <f t="shared" si="276"/>
        <v>20.066666666666666</v>
      </c>
      <c r="AE908" s="2">
        <f t="shared" si="277"/>
        <v>22.04</v>
      </c>
      <c r="AF908" s="2">
        <f t="shared" si="278"/>
        <v>47.08666666666667</v>
      </c>
      <c r="AG908" s="2">
        <f t="shared" si="279"/>
        <v>62.9</v>
      </c>
      <c r="AH908" s="2">
        <f t="shared" si="280"/>
        <v>27.783333333333335</v>
      </c>
      <c r="AI908" s="2">
        <f t="shared" si="281"/>
        <v>45.18333333333334</v>
      </c>
      <c r="AK908" s="1">
        <f t="shared" si="282"/>
        <v>40.583333333333336</v>
      </c>
      <c r="AL908" s="1">
        <f t="shared" si="283"/>
        <v>51.849999999999994</v>
      </c>
      <c r="AM908" s="1">
        <f t="shared" si="284"/>
        <v>45.06666666666666</v>
      </c>
    </row>
    <row r="909" spans="1:39" ht="12.75">
      <c r="A909">
        <v>47</v>
      </c>
      <c r="B909">
        <v>7</v>
      </c>
      <c r="C909">
        <v>2</v>
      </c>
      <c r="D909">
        <v>2019</v>
      </c>
      <c r="E909" s="1">
        <v>15.2</v>
      </c>
      <c r="F909" s="1">
        <v>16.8</v>
      </c>
      <c r="G909" s="1">
        <v>29.6</v>
      </c>
      <c r="H909" s="1">
        <v>46.4</v>
      </c>
      <c r="I909" s="1">
        <v>55.2</v>
      </c>
      <c r="J909" s="1">
        <v>66.5</v>
      </c>
      <c r="K909" s="1">
        <v>74.2</v>
      </c>
      <c r="L909" s="1">
        <v>67.8</v>
      </c>
      <c r="M909" s="1">
        <v>65.4</v>
      </c>
      <c r="N909" s="1">
        <v>46.8</v>
      </c>
      <c r="O909" s="1">
        <v>30.2</v>
      </c>
      <c r="P909" s="1">
        <v>28.7</v>
      </c>
      <c r="R909" s="1">
        <f t="shared" si="266"/>
        <v>45.23333333333334</v>
      </c>
      <c r="S909" s="14"/>
      <c r="T909" s="1">
        <f t="shared" si="267"/>
        <v>74.2</v>
      </c>
      <c r="U909" s="1">
        <f t="shared" si="268"/>
        <v>15.2</v>
      </c>
      <c r="V909">
        <f t="shared" si="269"/>
        <v>12</v>
      </c>
      <c r="X909" s="1">
        <f t="shared" si="270"/>
        <v>43.73333333333333</v>
      </c>
      <c r="Y909" s="2">
        <f t="shared" si="271"/>
        <v>45.973333333333336</v>
      </c>
      <c r="Z909" s="1">
        <f t="shared" si="272"/>
        <v>69.5</v>
      </c>
      <c r="AA909" s="2">
        <f t="shared" si="273"/>
        <v>70.29333333333332</v>
      </c>
      <c r="AB909" s="1">
        <f t="shared" si="274"/>
        <v>47.46666666666667</v>
      </c>
      <c r="AC909" s="2">
        <f t="shared" si="275"/>
        <v>49.013333333333335</v>
      </c>
      <c r="AD909" s="1">
        <f t="shared" si="276"/>
        <v>25.03333333333333</v>
      </c>
      <c r="AE909" s="2">
        <f t="shared" si="277"/>
        <v>20.979999999999997</v>
      </c>
      <c r="AF909" s="2">
        <f t="shared" si="278"/>
        <v>46.965</v>
      </c>
      <c r="AG909" s="2">
        <f t="shared" si="279"/>
        <v>62.583333333333336</v>
      </c>
      <c r="AH909" s="2">
        <f t="shared" si="280"/>
        <v>31.650000000000006</v>
      </c>
      <c r="AI909" s="2">
        <f t="shared" si="281"/>
        <v>46.85833333333334</v>
      </c>
      <c r="AK909" s="1">
        <f t="shared" si="282"/>
        <v>38.28333333333333</v>
      </c>
      <c r="AL909" s="1">
        <f t="shared" si="283"/>
        <v>52.18333333333333</v>
      </c>
      <c r="AM909" s="1">
        <f t="shared" si="284"/>
        <v>47.18333333333333</v>
      </c>
    </row>
    <row r="910" spans="1:39" ht="12.75">
      <c r="A910">
        <v>47</v>
      </c>
      <c r="B910">
        <v>7</v>
      </c>
      <c r="C910">
        <v>2</v>
      </c>
      <c r="D910">
        <v>2020</v>
      </c>
      <c r="E910" s="1">
        <v>24.1</v>
      </c>
      <c r="F910" s="1">
        <v>22.3</v>
      </c>
      <c r="G910" s="1">
        <v>37.8</v>
      </c>
      <c r="H910" s="1">
        <v>43.9</v>
      </c>
      <c r="I910" s="1">
        <v>56</v>
      </c>
      <c r="J910" s="1">
        <v>69</v>
      </c>
      <c r="K910" s="1">
        <v>74.2</v>
      </c>
      <c r="L910" s="1">
        <v>70</v>
      </c>
      <c r="M910" s="1">
        <v>59.3</v>
      </c>
      <c r="N910" s="1">
        <v>44.6</v>
      </c>
      <c r="O910" s="1">
        <v>41.4</v>
      </c>
      <c r="P910" s="1">
        <v>25.8</v>
      </c>
      <c r="R910" s="1">
        <f t="shared" si="266"/>
        <v>47.36666666666667</v>
      </c>
      <c r="S910" s="14"/>
      <c r="T910" s="1">
        <f t="shared" si="267"/>
        <v>74.2</v>
      </c>
      <c r="U910" s="1">
        <f t="shared" si="268"/>
        <v>22.3</v>
      </c>
      <c r="V910">
        <f t="shared" si="269"/>
        <v>12</v>
      </c>
      <c r="X910" s="1">
        <f t="shared" si="270"/>
        <v>45.9</v>
      </c>
      <c r="Y910" s="2">
        <f t="shared" si="271"/>
        <v>45.66666666666667</v>
      </c>
      <c r="Z910" s="1">
        <f t="shared" si="272"/>
        <v>71.06666666666666</v>
      </c>
      <c r="AA910" s="2">
        <f t="shared" si="273"/>
        <v>70.45333333333333</v>
      </c>
      <c r="AB910" s="1">
        <f t="shared" si="274"/>
        <v>48.43333333333334</v>
      </c>
      <c r="AC910" s="2">
        <f t="shared" si="275"/>
        <v>48.82</v>
      </c>
      <c r="AD910" s="1">
        <f t="shared" si="276"/>
        <v>19.7</v>
      </c>
      <c r="AE910" s="2">
        <f t="shared" si="277"/>
        <v>21.686666666666667</v>
      </c>
      <c r="AF910" s="2">
        <f t="shared" si="278"/>
        <v>46.461666666666666</v>
      </c>
      <c r="AG910" s="2">
        <f t="shared" si="279"/>
        <v>62.06666666666667</v>
      </c>
      <c r="AH910" s="2">
        <f t="shared" si="280"/>
        <v>30.766666666666666</v>
      </c>
      <c r="AI910" s="2">
        <f t="shared" si="281"/>
        <v>47.31666666666667</v>
      </c>
      <c r="AK910" s="1">
        <f t="shared" si="282"/>
        <v>42.18333333333333</v>
      </c>
      <c r="AL910" s="1">
        <f t="shared" si="283"/>
        <v>52.550000000000004</v>
      </c>
      <c r="AM910" s="1">
        <f t="shared" si="284"/>
        <v>47.083333333333336</v>
      </c>
    </row>
    <row r="911" spans="1:39" ht="12.75">
      <c r="A911">
        <v>47</v>
      </c>
      <c r="B911">
        <v>7</v>
      </c>
      <c r="C911">
        <v>2</v>
      </c>
      <c r="D911">
        <v>2021</v>
      </c>
      <c r="E911" s="1">
        <v>21.8</v>
      </c>
      <c r="F911" s="1">
        <v>11.5</v>
      </c>
      <c r="G911" s="1">
        <v>39.5</v>
      </c>
      <c r="H911" s="1">
        <v>48.1</v>
      </c>
      <c r="I911" s="1">
        <v>57.2</v>
      </c>
      <c r="J911" s="1">
        <v>71.6</v>
      </c>
      <c r="K911" s="1">
        <v>71.5</v>
      </c>
      <c r="L911" s="1">
        <v>71.1</v>
      </c>
      <c r="M911" s="1">
        <v>63.7</v>
      </c>
      <c r="N911" s="1">
        <v>55.4</v>
      </c>
      <c r="O911" s="1">
        <v>36.1</v>
      </c>
      <c r="P911" s="1">
        <v>29.4</v>
      </c>
      <c r="R911" s="1">
        <f t="shared" si="266"/>
        <v>48.074999999999996</v>
      </c>
      <c r="S911" s="14"/>
      <c r="T911" s="1">
        <f t="shared" si="267"/>
        <v>71.6</v>
      </c>
      <c r="U911" s="1">
        <f t="shared" si="268"/>
        <v>11.5</v>
      </c>
      <c r="V911">
        <f t="shared" si="269"/>
        <v>12</v>
      </c>
      <c r="X911" s="1">
        <f t="shared" si="270"/>
        <v>48.26666666666667</v>
      </c>
      <c r="Y911" s="2">
        <f t="shared" si="271"/>
        <v>45.94666666666667</v>
      </c>
      <c r="Z911" s="1">
        <f t="shared" si="272"/>
        <v>71.39999999999999</v>
      </c>
      <c r="AA911" s="2">
        <f t="shared" si="273"/>
        <v>70.3</v>
      </c>
      <c r="AB911" s="1">
        <f t="shared" si="274"/>
        <v>51.73333333333333</v>
      </c>
      <c r="AC911" s="2">
        <f t="shared" si="275"/>
        <v>49.68666666666666</v>
      </c>
      <c r="AD911" s="1">
        <f t="shared" si="276"/>
        <v>19.966666666666665</v>
      </c>
      <c r="AE911" s="2">
        <f t="shared" si="277"/>
        <v>23.633333333333333</v>
      </c>
      <c r="AF911" s="2">
        <f t="shared" si="278"/>
        <v>46.99333333333333</v>
      </c>
      <c r="AG911" s="2">
        <f t="shared" si="279"/>
        <v>63.86666666666667</v>
      </c>
      <c r="AH911" s="2">
        <f t="shared" si="280"/>
        <v>30.900000000000002</v>
      </c>
      <c r="AI911" s="2">
        <f t="shared" si="281"/>
        <v>46.55833333333334</v>
      </c>
      <c r="AK911" s="1">
        <f t="shared" si="282"/>
        <v>41.61666666666667</v>
      </c>
      <c r="AL911" s="1">
        <f t="shared" si="283"/>
        <v>54.53333333333333</v>
      </c>
      <c r="AM911" s="1">
        <f t="shared" si="284"/>
        <v>46.8</v>
      </c>
    </row>
    <row r="912" spans="1:39" ht="12.75">
      <c r="A912">
        <v>47</v>
      </c>
      <c r="B912">
        <v>7</v>
      </c>
      <c r="C912">
        <v>2</v>
      </c>
      <c r="D912">
        <v>2022</v>
      </c>
      <c r="E912" s="1">
        <v>11.4</v>
      </c>
      <c r="F912" s="1">
        <v>19.1</v>
      </c>
      <c r="G912" s="1">
        <v>34</v>
      </c>
      <c r="H912" s="1">
        <v>42</v>
      </c>
      <c r="I912" s="1">
        <v>60.1</v>
      </c>
      <c r="J912" s="1">
        <v>67.8</v>
      </c>
      <c r="K912" s="1">
        <v>71.6</v>
      </c>
      <c r="L912" s="1">
        <v>69.3</v>
      </c>
      <c r="M912" s="1">
        <v>62.5</v>
      </c>
      <c r="N912" s="1">
        <v>48.7</v>
      </c>
      <c r="O912" s="1">
        <v>37.7</v>
      </c>
      <c r="P912" s="1">
        <v>20.8</v>
      </c>
      <c r="R912" s="1">
        <f t="shared" si="266"/>
        <v>45.416666666666664</v>
      </c>
      <c r="S912" s="14"/>
      <c r="T912" s="1">
        <f t="shared" si="267"/>
        <v>71.6</v>
      </c>
      <c r="U912" s="1">
        <f t="shared" si="268"/>
        <v>11.4</v>
      </c>
      <c r="V912">
        <f t="shared" si="269"/>
        <v>12</v>
      </c>
      <c r="X912" s="1">
        <f t="shared" si="270"/>
        <v>45.36666666666667</v>
      </c>
      <c r="Y912" s="2" t="str">
        <f t="shared" si="271"/>
        <v/>
      </c>
      <c r="Z912" s="1">
        <f t="shared" si="272"/>
        <v>69.56666666666666</v>
      </c>
      <c r="AA912" s="2" t="str">
        <f t="shared" si="273"/>
        <v/>
      </c>
      <c r="AB912" s="1">
        <f t="shared" si="274"/>
        <v>49.63333333333333</v>
      </c>
      <c r="AC912" s="2" t="str">
        <f t="shared" si="275"/>
        <v/>
      </c>
      <c r="AD912" s="1">
        <f t="shared" si="276"/>
        <v>23.666666666666668</v>
      </c>
      <c r="AE912" s="2" t="str">
        <f t="shared" si="277"/>
        <v/>
      </c>
      <c r="AF912" s="2" t="str">
        <f t="shared" si="278"/>
        <v/>
      </c>
      <c r="AG912" s="2">
        <f t="shared" si="279"/>
        <v>62.21666666666666</v>
      </c>
      <c r="AH912" s="2">
        <f t="shared" si="280"/>
        <v>31.716666666666665</v>
      </c>
      <c r="AI912" s="2">
        <f t="shared" si="281"/>
        <v>47.65833333333333</v>
      </c>
      <c r="AK912" s="1">
        <f t="shared" si="282"/>
        <v>39.06666666666666</v>
      </c>
      <c r="AL912" s="1">
        <f t="shared" si="283"/>
        <v>51.76666666666666</v>
      </c>
      <c r="AM912" s="1">
        <f t="shared" si="284"/>
        <v>47.39166666666666</v>
      </c>
    </row>
    <row r="913" spans="1:39" ht="12.75">
      <c r="A913">
        <v>47</v>
      </c>
      <c r="B913">
        <v>7</v>
      </c>
      <c r="C913">
        <v>2</v>
      </c>
      <c r="D913">
        <v>2023</v>
      </c>
      <c r="E913" s="1">
        <v>25</v>
      </c>
      <c r="F913" s="1">
        <v>25.2</v>
      </c>
      <c r="G913" s="1">
        <v>32.9</v>
      </c>
      <c r="H913" s="1">
        <v>47.3</v>
      </c>
      <c r="I913" s="1">
        <v>59.2</v>
      </c>
      <c r="J913" s="1">
        <v>68.5</v>
      </c>
      <c r="K913" s="1">
        <v>70.8</v>
      </c>
      <c r="L913" s="1">
        <v>70.6</v>
      </c>
      <c r="M913" s="1">
        <v>65.2</v>
      </c>
      <c r="N913" s="1">
        <v>51.7</v>
      </c>
      <c r="O913" s="1">
        <v>36.6</v>
      </c>
      <c r="P913" s="1">
        <v>33.5</v>
      </c>
      <c r="R913" s="1">
        <f t="shared" si="266"/>
        <v>48.875</v>
      </c>
      <c r="S913" s="14"/>
      <c r="T913" s="1">
        <f t="shared" si="267"/>
        <v>70.8</v>
      </c>
      <c r="U913" s="1">
        <f t="shared" si="268"/>
        <v>25</v>
      </c>
      <c r="V913">
        <f t="shared" si="269"/>
        <v>12</v>
      </c>
      <c r="X913" s="1">
        <f t="shared" si="270"/>
        <v>46.46666666666666</v>
      </c>
      <c r="Y913" s="2" t="str">
        <f t="shared" si="271"/>
        <v/>
      </c>
      <c r="Z913" s="1">
        <f t="shared" si="272"/>
        <v>69.96666666666667</v>
      </c>
      <c r="AA913" s="2" t="str">
        <f t="shared" si="273"/>
        <v/>
      </c>
      <c r="AB913" s="1">
        <f t="shared" si="274"/>
        <v>51.166666666666664</v>
      </c>
      <c r="AC913" s="2" t="str">
        <f t="shared" si="275"/>
        <v/>
      </c>
      <c r="AD913" s="1">
        <f t="shared" si="276"/>
        <v>29.8</v>
      </c>
      <c r="AE913" s="2" t="str">
        <f t="shared" si="277"/>
        <v/>
      </c>
      <c r="AF913" s="2" t="str">
        <f t="shared" si="278"/>
        <v/>
      </c>
      <c r="AG913" s="2">
        <f t="shared" si="279"/>
        <v>63.599999999999994</v>
      </c>
      <c r="AH913" s="2">
        <f t="shared" si="280"/>
        <v>36.11666666666667</v>
      </c>
      <c r="AI913" s="2">
        <f t="shared" si="281"/>
        <v>37.75714285714286</v>
      </c>
      <c r="AK913" s="1">
        <f t="shared" si="282"/>
        <v>43.01666666666666</v>
      </c>
      <c r="AL913" s="1">
        <f t="shared" si="283"/>
        <v>54.73333333333333</v>
      </c>
      <c r="AM913" s="1" t="str">
        <f t="shared" si="284"/>
        <v/>
      </c>
    </row>
    <row r="914" spans="1:39" ht="12.75">
      <c r="A914">
        <v>47</v>
      </c>
      <c r="B914">
        <v>7</v>
      </c>
      <c r="C914">
        <v>2</v>
      </c>
      <c r="D914">
        <v>2024</v>
      </c>
      <c r="E914" s="1">
        <v>21.3</v>
      </c>
      <c r="F914" s="1">
        <v>34.6</v>
      </c>
      <c r="G914" s="1">
        <v>39</v>
      </c>
      <c r="H914" s="1">
        <v>47.6</v>
      </c>
      <c r="I914" s="1" t="s">
        <v>56</v>
      </c>
      <c r="J914" s="1" t="s">
        <v>56</v>
      </c>
      <c r="K914" s="1" t="s">
        <v>56</v>
      </c>
      <c r="L914" s="1" t="s">
        <v>56</v>
      </c>
      <c r="M914" s="1" t="s">
        <v>56</v>
      </c>
      <c r="N914" s="1" t="s">
        <v>56</v>
      </c>
      <c r="O914" s="1" t="s">
        <v>56</v>
      </c>
      <c r="P914" s="1" t="s">
        <v>56</v>
      </c>
      <c r="R914" s="1" t="str">
        <f t="shared" si="266"/>
        <v/>
      </c>
      <c r="S914" s="14"/>
      <c r="T914" s="1">
        <f t="shared" si="267"/>
        <v>47.6</v>
      </c>
      <c r="U914" s="1">
        <f t="shared" si="268"/>
        <v>21.3</v>
      </c>
      <c r="V914">
        <f t="shared" si="269"/>
        <v>4</v>
      </c>
      <c r="X914" s="1" t="str">
        <f t="shared" si="270"/>
        <v/>
      </c>
      <c r="Y914" s="2" t="str">
        <f t="shared" si="271"/>
        <v/>
      </c>
      <c r="Z914" s="1" t="str">
        <f t="shared" si="272"/>
        <v/>
      </c>
      <c r="AA914" s="2" t="str">
        <f t="shared" si="273"/>
        <v/>
      </c>
      <c r="AB914" s="1" t="str">
        <f t="shared" si="274"/>
        <v/>
      </c>
      <c r="AC914" s="2" t="str">
        <f t="shared" si="275"/>
        <v/>
      </c>
      <c r="AD914" s="1" t="str">
        <f t="shared" si="276"/>
        <v/>
      </c>
      <c r="AE914" s="2" t="str">
        <f t="shared" si="277"/>
        <v/>
      </c>
      <c r="AF914" s="2" t="str">
        <f t="shared" si="278"/>
        <v/>
      </c>
      <c r="AG914" s="2" t="str">
        <f t="shared" si="279"/>
        <v/>
      </c>
      <c r="AH914" s="2" t="str">
        <f t="shared" si="280"/>
        <v/>
      </c>
      <c r="AI914" s="2">
        <f t="shared" si="281"/>
        <v>48.07777777777777</v>
      </c>
      <c r="AK914" s="1" t="str">
        <f t="shared" si="282"/>
        <v/>
      </c>
      <c r="AL914" s="1" t="str">
        <f t="shared" si="283"/>
        <v/>
      </c>
      <c r="AM914" s="1" t="str">
        <f t="shared" si="284"/>
        <v/>
      </c>
    </row>
    <row r="915" spans="1:39" ht="12.75">
      <c r="A915">
        <v>47</v>
      </c>
      <c r="B915">
        <v>8</v>
      </c>
      <c r="C915">
        <v>2</v>
      </c>
      <c r="D915">
        <v>1895</v>
      </c>
      <c r="E915" s="1">
        <v>10.6</v>
      </c>
      <c r="F915" s="1">
        <v>11.2</v>
      </c>
      <c r="G915" s="1">
        <v>29.5</v>
      </c>
      <c r="H915" s="1">
        <v>48</v>
      </c>
      <c r="I915" s="1">
        <v>58.4</v>
      </c>
      <c r="J915" s="1">
        <v>69.6</v>
      </c>
      <c r="K915" s="1">
        <v>69.5</v>
      </c>
      <c r="L915" s="1">
        <v>70.4</v>
      </c>
      <c r="M915" s="1">
        <v>65.5</v>
      </c>
      <c r="N915" s="1">
        <v>42.1</v>
      </c>
      <c r="O915" s="1">
        <v>31.4</v>
      </c>
      <c r="P915" s="1">
        <v>24.6</v>
      </c>
      <c r="R915" s="1">
        <f t="shared" si="266"/>
        <v>44.23333333333333</v>
      </c>
      <c r="S915" s="14"/>
      <c r="T915" s="1">
        <f t="shared" si="267"/>
        <v>70.4</v>
      </c>
      <c r="U915" s="1">
        <f t="shared" si="268"/>
        <v>10.6</v>
      </c>
      <c r="V915">
        <f t="shared" si="269"/>
        <v>12</v>
      </c>
      <c r="X915" s="1">
        <f t="shared" si="270"/>
        <v>45.300000000000004</v>
      </c>
      <c r="Y915" s="2" t="str">
        <f t="shared" si="271"/>
        <v/>
      </c>
      <c r="Z915" s="1">
        <f t="shared" si="272"/>
        <v>69.83333333333333</v>
      </c>
      <c r="AA915" s="2" t="str">
        <f t="shared" si="273"/>
        <v/>
      </c>
      <c r="AB915" s="1">
        <f t="shared" si="274"/>
        <v>46.333333333333336</v>
      </c>
      <c r="AC915" s="2" t="str">
        <f t="shared" si="275"/>
        <v/>
      </c>
      <c r="AD915" s="1">
        <f t="shared" si="276"/>
        <v>23.03333333333333</v>
      </c>
      <c r="AE915" s="2" t="str">
        <f t="shared" si="277"/>
        <v/>
      </c>
      <c r="AF915" s="2" t="str">
        <f t="shared" si="278"/>
        <v/>
      </c>
      <c r="AG915" s="2">
        <f t="shared" si="279"/>
        <v>63.56666666666666</v>
      </c>
      <c r="AH915" s="2">
        <f t="shared" si="280"/>
        <v>28.416666666666668</v>
      </c>
      <c r="AI915" s="2">
        <f t="shared" si="281"/>
        <v>46.36666666666667</v>
      </c>
      <c r="AK915" s="1">
        <f t="shared" si="282"/>
        <v>37.88333333333333</v>
      </c>
      <c r="AL915" s="1">
        <f t="shared" si="283"/>
        <v>50.583333333333336</v>
      </c>
      <c r="AM915" s="1">
        <f t="shared" si="284"/>
        <v>46.875</v>
      </c>
    </row>
    <row r="916" spans="1:39" ht="12.75">
      <c r="A916">
        <v>47</v>
      </c>
      <c r="B916">
        <v>8</v>
      </c>
      <c r="C916">
        <v>2</v>
      </c>
      <c r="D916">
        <v>1896</v>
      </c>
      <c r="E916" s="1">
        <v>21.5</v>
      </c>
      <c r="F916" s="1">
        <v>23</v>
      </c>
      <c r="G916" s="1">
        <v>27.9</v>
      </c>
      <c r="H916" s="1">
        <v>51.8</v>
      </c>
      <c r="I916" s="1">
        <v>65.7</v>
      </c>
      <c r="J916" s="1">
        <v>69.1</v>
      </c>
      <c r="K916" s="1">
        <v>71.9</v>
      </c>
      <c r="L916" s="1">
        <v>70.5</v>
      </c>
      <c r="M916" s="1">
        <v>56.9</v>
      </c>
      <c r="N916" s="1">
        <v>44.6</v>
      </c>
      <c r="O916" s="1">
        <v>31.3</v>
      </c>
      <c r="P916" s="1">
        <v>26.7</v>
      </c>
      <c r="R916" s="1">
        <f t="shared" si="266"/>
        <v>46.74166666666667</v>
      </c>
      <c r="S916" s="14"/>
      <c r="T916" s="1">
        <f t="shared" si="267"/>
        <v>71.9</v>
      </c>
      <c r="U916" s="1">
        <f t="shared" si="268"/>
        <v>21.5</v>
      </c>
      <c r="V916">
        <f t="shared" si="269"/>
        <v>12</v>
      </c>
      <c r="X916" s="1">
        <f t="shared" si="270"/>
        <v>48.46666666666666</v>
      </c>
      <c r="Y916" s="2" t="str">
        <f t="shared" si="271"/>
        <v/>
      </c>
      <c r="Z916" s="1">
        <f t="shared" si="272"/>
        <v>70.5</v>
      </c>
      <c r="AA916" s="2" t="str">
        <f t="shared" si="273"/>
        <v/>
      </c>
      <c r="AB916" s="1">
        <f t="shared" si="274"/>
        <v>44.26666666666667</v>
      </c>
      <c r="AC916" s="2" t="str">
        <f t="shared" si="275"/>
        <v/>
      </c>
      <c r="AD916" s="1">
        <f t="shared" si="276"/>
        <v>23.066666666666666</v>
      </c>
      <c r="AE916" s="2" t="str">
        <f t="shared" si="277"/>
        <v/>
      </c>
      <c r="AF916" s="2" t="str">
        <f t="shared" si="278"/>
        <v/>
      </c>
      <c r="AG916" s="2">
        <f t="shared" si="279"/>
        <v>64.31666666666666</v>
      </c>
      <c r="AH916" s="2">
        <f t="shared" si="280"/>
        <v>29.099999999999998</v>
      </c>
      <c r="AI916" s="2">
        <f t="shared" si="281"/>
        <v>45.791666666666664</v>
      </c>
      <c r="AK916" s="1">
        <f t="shared" si="282"/>
        <v>43.166666666666664</v>
      </c>
      <c r="AL916" s="1">
        <f t="shared" si="283"/>
        <v>50.31666666666666</v>
      </c>
      <c r="AM916" s="1">
        <f t="shared" si="284"/>
        <v>45.15</v>
      </c>
    </row>
    <row r="917" spans="1:39" ht="12.75">
      <c r="A917">
        <v>47</v>
      </c>
      <c r="B917">
        <v>8</v>
      </c>
      <c r="C917">
        <v>2</v>
      </c>
      <c r="D917">
        <v>1897</v>
      </c>
      <c r="E917" s="1">
        <v>18.3</v>
      </c>
      <c r="F917" s="1">
        <v>24.2</v>
      </c>
      <c r="G917" s="1">
        <v>29.5</v>
      </c>
      <c r="H917" s="1">
        <v>45.7</v>
      </c>
      <c r="I917" s="1">
        <v>56.7</v>
      </c>
      <c r="J917" s="1">
        <v>65.5</v>
      </c>
      <c r="K917" s="1">
        <v>74.1</v>
      </c>
      <c r="L917" s="1">
        <v>66.4</v>
      </c>
      <c r="M917" s="1">
        <v>66.5</v>
      </c>
      <c r="N917" s="1">
        <v>53.5</v>
      </c>
      <c r="O917" s="1">
        <v>32.3</v>
      </c>
      <c r="P917" s="1">
        <v>17.2</v>
      </c>
      <c r="R917" s="1">
        <f t="shared" si="266"/>
        <v>45.824999999999996</v>
      </c>
      <c r="S917" s="14"/>
      <c r="T917" s="1">
        <f t="shared" si="267"/>
        <v>74.1</v>
      </c>
      <c r="U917" s="1">
        <f t="shared" si="268"/>
        <v>17.2</v>
      </c>
      <c r="V917">
        <f t="shared" si="269"/>
        <v>12</v>
      </c>
      <c r="X917" s="1">
        <f t="shared" si="270"/>
        <v>43.96666666666667</v>
      </c>
      <c r="Y917" s="2">
        <f t="shared" si="271"/>
        <v>45.480000000000004</v>
      </c>
      <c r="Z917" s="1">
        <f t="shared" si="272"/>
        <v>68.66666666666667</v>
      </c>
      <c r="AA917" s="2">
        <f t="shared" si="273"/>
        <v>69.86666666666666</v>
      </c>
      <c r="AB917" s="1">
        <f t="shared" si="274"/>
        <v>50.76666666666667</v>
      </c>
      <c r="AC917" s="2">
        <f t="shared" si="275"/>
        <v>47.733333333333334</v>
      </c>
      <c r="AD917" s="1">
        <f t="shared" si="276"/>
        <v>20.133333333333336</v>
      </c>
      <c r="AE917" s="2">
        <f t="shared" si="277"/>
        <v>20.080000000000002</v>
      </c>
      <c r="AF917" s="2">
        <f t="shared" si="278"/>
        <v>45.545</v>
      </c>
      <c r="AG917" s="2">
        <f t="shared" si="279"/>
        <v>62.48333333333333</v>
      </c>
      <c r="AH917" s="2">
        <f t="shared" si="280"/>
        <v>30.333333333333332</v>
      </c>
      <c r="AI917" s="2">
        <f t="shared" si="281"/>
        <v>46.416666666666664</v>
      </c>
      <c r="AK917" s="1">
        <f t="shared" si="282"/>
        <v>39.983333333333334</v>
      </c>
      <c r="AL917" s="1">
        <f t="shared" si="283"/>
        <v>51.666666666666664</v>
      </c>
      <c r="AM917" s="1">
        <f t="shared" si="284"/>
        <v>46.68333333333333</v>
      </c>
    </row>
    <row r="918" spans="1:39" ht="12.75">
      <c r="A918">
        <v>47</v>
      </c>
      <c r="B918">
        <v>8</v>
      </c>
      <c r="C918">
        <v>2</v>
      </c>
      <c r="D918">
        <v>1898</v>
      </c>
      <c r="E918" s="1">
        <v>21.5</v>
      </c>
      <c r="F918" s="1">
        <v>21.7</v>
      </c>
      <c r="G918" s="1">
        <v>35.8</v>
      </c>
      <c r="H918" s="1">
        <v>44.9</v>
      </c>
      <c r="I918" s="1">
        <v>57.3</v>
      </c>
      <c r="J918" s="1">
        <v>69</v>
      </c>
      <c r="K918" s="1">
        <v>72.3</v>
      </c>
      <c r="L918" s="1">
        <v>68.5</v>
      </c>
      <c r="M918" s="1">
        <v>63</v>
      </c>
      <c r="N918" s="1">
        <v>46.4</v>
      </c>
      <c r="O918" s="1">
        <v>31.5</v>
      </c>
      <c r="P918" s="1">
        <v>16.7</v>
      </c>
      <c r="R918" s="1">
        <f t="shared" si="266"/>
        <v>45.71666666666667</v>
      </c>
      <c r="S918" s="14"/>
      <c r="T918" s="1">
        <f t="shared" si="267"/>
        <v>72.3</v>
      </c>
      <c r="U918" s="1">
        <f t="shared" si="268"/>
        <v>16.7</v>
      </c>
      <c r="V918">
        <f t="shared" si="269"/>
        <v>12</v>
      </c>
      <c r="X918" s="1">
        <f t="shared" si="270"/>
        <v>46</v>
      </c>
      <c r="Y918" s="2">
        <f t="shared" si="271"/>
        <v>45.38666666666667</v>
      </c>
      <c r="Z918" s="1">
        <f t="shared" si="272"/>
        <v>69.93333333333334</v>
      </c>
      <c r="AA918" s="2">
        <f t="shared" si="273"/>
        <v>69.97333333333333</v>
      </c>
      <c r="AB918" s="1">
        <f t="shared" si="274"/>
        <v>46.96666666666667</v>
      </c>
      <c r="AC918" s="2">
        <f t="shared" si="275"/>
        <v>48.42</v>
      </c>
      <c r="AD918" s="1">
        <f t="shared" si="276"/>
        <v>14.733333333333334</v>
      </c>
      <c r="AE918" s="2">
        <f t="shared" si="277"/>
        <v>19.18</v>
      </c>
      <c r="AF918" s="2">
        <f t="shared" si="278"/>
        <v>45.97166666666667</v>
      </c>
      <c r="AG918" s="2">
        <f t="shared" si="279"/>
        <v>62.5</v>
      </c>
      <c r="AH918" s="2">
        <f t="shared" si="280"/>
        <v>24.3</v>
      </c>
      <c r="AI918" s="2">
        <f t="shared" si="281"/>
        <v>43.550000000000004</v>
      </c>
      <c r="AK918" s="1">
        <f t="shared" si="282"/>
        <v>41.699999999999996</v>
      </c>
      <c r="AL918" s="1">
        <f t="shared" si="283"/>
        <v>49.73333333333334</v>
      </c>
      <c r="AM918" s="1">
        <f t="shared" si="284"/>
        <v>43.79166666666667</v>
      </c>
    </row>
    <row r="919" spans="1:39" ht="12.75">
      <c r="A919">
        <v>47</v>
      </c>
      <c r="B919">
        <v>8</v>
      </c>
      <c r="C919">
        <v>2</v>
      </c>
      <c r="D919">
        <v>1899</v>
      </c>
      <c r="E919" s="1">
        <v>16.3</v>
      </c>
      <c r="F919" s="1">
        <v>11.2</v>
      </c>
      <c r="G919" s="1">
        <v>23.7</v>
      </c>
      <c r="H919" s="1">
        <v>48.9</v>
      </c>
      <c r="I919" s="1">
        <v>58.4</v>
      </c>
      <c r="J919" s="1">
        <v>68.6</v>
      </c>
      <c r="K919" s="1">
        <v>71.5</v>
      </c>
      <c r="L919" s="1">
        <v>71.1</v>
      </c>
      <c r="M919" s="1">
        <v>58.3</v>
      </c>
      <c r="N919" s="1">
        <v>53.4</v>
      </c>
      <c r="O919" s="1">
        <v>39.3</v>
      </c>
      <c r="P919" s="1">
        <v>21.8</v>
      </c>
      <c r="R919" s="1">
        <f t="shared" si="266"/>
        <v>45.208333333333336</v>
      </c>
      <c r="S919" s="14"/>
      <c r="T919" s="1">
        <f t="shared" si="267"/>
        <v>71.5</v>
      </c>
      <c r="U919" s="1">
        <f t="shared" si="268"/>
        <v>11.2</v>
      </c>
      <c r="V919">
        <f t="shared" si="269"/>
        <v>12</v>
      </c>
      <c r="X919" s="1">
        <f t="shared" si="270"/>
        <v>43.666666666666664</v>
      </c>
      <c r="Y919" s="2">
        <f t="shared" si="271"/>
        <v>44.693333333333335</v>
      </c>
      <c r="Z919" s="1">
        <f t="shared" si="272"/>
        <v>70.39999999999999</v>
      </c>
      <c r="AA919" s="2">
        <f t="shared" si="273"/>
        <v>70.42666666666666</v>
      </c>
      <c r="AB919" s="1">
        <f t="shared" si="274"/>
        <v>50.333333333333336</v>
      </c>
      <c r="AC919" s="2">
        <f t="shared" si="275"/>
        <v>49.160000000000004</v>
      </c>
      <c r="AD919" s="1">
        <f t="shared" si="276"/>
        <v>19.433333333333334</v>
      </c>
      <c r="AE919" s="2">
        <f t="shared" si="277"/>
        <v>18.240000000000002</v>
      </c>
      <c r="AF919" s="2">
        <f t="shared" si="278"/>
        <v>45.74333333333333</v>
      </c>
      <c r="AG919" s="2">
        <f t="shared" si="279"/>
        <v>62.800000000000004</v>
      </c>
      <c r="AH919" s="2">
        <f t="shared" si="280"/>
        <v>29.48333333333333</v>
      </c>
      <c r="AI919" s="2">
        <f t="shared" si="281"/>
        <v>46.59166666666667</v>
      </c>
      <c r="AK919" s="1">
        <f t="shared" si="282"/>
        <v>37.85</v>
      </c>
      <c r="AL919" s="1">
        <f t="shared" si="283"/>
        <v>52.56666666666666</v>
      </c>
      <c r="AM919" s="1">
        <f t="shared" si="284"/>
        <v>46.075</v>
      </c>
    </row>
    <row r="920" spans="1:39" ht="12.75">
      <c r="A920">
        <v>47</v>
      </c>
      <c r="B920">
        <v>8</v>
      </c>
      <c r="C920">
        <v>2</v>
      </c>
      <c r="D920">
        <v>1900</v>
      </c>
      <c r="E920" s="1">
        <v>23.4</v>
      </c>
      <c r="F920" s="1">
        <v>13.1</v>
      </c>
      <c r="G920" s="1">
        <v>25.9</v>
      </c>
      <c r="H920" s="1">
        <v>48</v>
      </c>
      <c r="I920" s="1">
        <v>60.6</v>
      </c>
      <c r="J920" s="1">
        <v>66.5</v>
      </c>
      <c r="K920" s="1">
        <v>70</v>
      </c>
      <c r="L920" s="1">
        <v>74.6</v>
      </c>
      <c r="M920" s="1">
        <v>62.5</v>
      </c>
      <c r="N920" s="1">
        <v>56.1</v>
      </c>
      <c r="O920" s="1">
        <v>30.7</v>
      </c>
      <c r="P920" s="1">
        <v>25</v>
      </c>
      <c r="R920" s="1">
        <f t="shared" si="266"/>
        <v>46.366666666666674</v>
      </c>
      <c r="S920" s="14"/>
      <c r="T920" s="1">
        <f t="shared" si="267"/>
        <v>74.6</v>
      </c>
      <c r="U920" s="1">
        <f t="shared" si="268"/>
        <v>13.1</v>
      </c>
      <c r="V920">
        <f t="shared" si="269"/>
        <v>12</v>
      </c>
      <c r="X920" s="1">
        <f t="shared" si="270"/>
        <v>44.833333333333336</v>
      </c>
      <c r="Y920" s="2">
        <f t="shared" si="271"/>
        <v>45.413333333333334</v>
      </c>
      <c r="Z920" s="1">
        <f t="shared" si="272"/>
        <v>70.36666666666666</v>
      </c>
      <c r="AA920" s="2">
        <f t="shared" si="273"/>
        <v>70.03999999999999</v>
      </c>
      <c r="AB920" s="1">
        <f t="shared" si="274"/>
        <v>49.76666666666666</v>
      </c>
      <c r="AC920" s="2">
        <f t="shared" si="275"/>
        <v>48.906666666666666</v>
      </c>
      <c r="AD920" s="1">
        <f t="shared" si="276"/>
        <v>18.533333333333335</v>
      </c>
      <c r="AE920" s="2">
        <f t="shared" si="277"/>
        <v>18.093333333333334</v>
      </c>
      <c r="AF920" s="2">
        <f t="shared" si="278"/>
        <v>45.69833333333334</v>
      </c>
      <c r="AG920" s="2">
        <f t="shared" si="279"/>
        <v>63.699999999999996</v>
      </c>
      <c r="AH920" s="2">
        <f t="shared" si="280"/>
        <v>28.766666666666666</v>
      </c>
      <c r="AI920" s="2">
        <f t="shared" si="281"/>
        <v>46.35</v>
      </c>
      <c r="AK920" s="1">
        <f t="shared" si="282"/>
        <v>39.583333333333336</v>
      </c>
      <c r="AL920" s="1">
        <f t="shared" si="283"/>
        <v>53.15</v>
      </c>
      <c r="AM920" s="1">
        <f t="shared" si="284"/>
        <v>46.166666666666664</v>
      </c>
    </row>
    <row r="921" spans="1:39" ht="12.75">
      <c r="A921">
        <v>47</v>
      </c>
      <c r="B921">
        <v>8</v>
      </c>
      <c r="C921">
        <v>2</v>
      </c>
      <c r="D921">
        <v>1901</v>
      </c>
      <c r="E921" s="1">
        <v>19.2</v>
      </c>
      <c r="F921" s="1">
        <v>11.4</v>
      </c>
      <c r="G921" s="1">
        <v>30.2</v>
      </c>
      <c r="H921" s="1">
        <v>47</v>
      </c>
      <c r="I921" s="1">
        <v>57.8</v>
      </c>
      <c r="J921" s="1">
        <v>69.5</v>
      </c>
      <c r="K921" s="1">
        <v>78.6</v>
      </c>
      <c r="L921" s="1">
        <v>70.2</v>
      </c>
      <c r="M921" s="1">
        <v>60.5</v>
      </c>
      <c r="N921" s="1">
        <v>51.3</v>
      </c>
      <c r="O921" s="1">
        <v>32.1</v>
      </c>
      <c r="P921" s="1">
        <v>19.4</v>
      </c>
      <c r="R921" s="1">
        <f t="shared" si="266"/>
        <v>45.599999999999994</v>
      </c>
      <c r="S921" s="14"/>
      <c r="T921" s="1">
        <f t="shared" si="267"/>
        <v>78.6</v>
      </c>
      <c r="U921" s="1">
        <f t="shared" si="268"/>
        <v>11.4</v>
      </c>
      <c r="V921">
        <f t="shared" si="269"/>
        <v>12</v>
      </c>
      <c r="X921" s="1">
        <f t="shared" si="270"/>
        <v>45</v>
      </c>
      <c r="Y921" s="2">
        <f t="shared" si="271"/>
        <v>45.92666666666666</v>
      </c>
      <c r="Z921" s="1">
        <f t="shared" si="272"/>
        <v>72.76666666666667</v>
      </c>
      <c r="AA921" s="2">
        <f t="shared" si="273"/>
        <v>69.32</v>
      </c>
      <c r="AB921" s="1">
        <f t="shared" si="274"/>
        <v>47.96666666666667</v>
      </c>
      <c r="AC921" s="2">
        <f t="shared" si="275"/>
        <v>48.906666666666666</v>
      </c>
      <c r="AD921" s="1">
        <f t="shared" si="276"/>
        <v>18.366666666666664</v>
      </c>
      <c r="AE921" s="2">
        <f t="shared" si="277"/>
        <v>17.446666666666665</v>
      </c>
      <c r="AF921" s="2">
        <f t="shared" si="278"/>
        <v>45.52666666666667</v>
      </c>
      <c r="AG921" s="2">
        <f t="shared" si="279"/>
        <v>63.93333333333334</v>
      </c>
      <c r="AH921" s="2">
        <f t="shared" si="280"/>
        <v>29.28333333333333</v>
      </c>
      <c r="AI921" s="2">
        <f t="shared" si="281"/>
        <v>44.90833333333333</v>
      </c>
      <c r="AK921" s="1">
        <f t="shared" si="282"/>
        <v>39.18333333333333</v>
      </c>
      <c r="AL921" s="1">
        <f t="shared" si="283"/>
        <v>52.01666666666667</v>
      </c>
      <c r="AM921" s="1">
        <f t="shared" si="284"/>
        <v>46.13333333333334</v>
      </c>
    </row>
    <row r="922" spans="1:39" ht="12.75">
      <c r="A922">
        <v>47</v>
      </c>
      <c r="B922">
        <v>8</v>
      </c>
      <c r="C922">
        <v>2</v>
      </c>
      <c r="D922">
        <v>1902</v>
      </c>
      <c r="E922" s="1">
        <v>19.5</v>
      </c>
      <c r="F922" s="1">
        <v>16.2</v>
      </c>
      <c r="G922" s="1">
        <v>37.2</v>
      </c>
      <c r="H922" s="1">
        <v>45.8</v>
      </c>
      <c r="I922" s="1">
        <v>59.7</v>
      </c>
      <c r="J922" s="1">
        <v>63.1</v>
      </c>
      <c r="K922" s="1">
        <v>71.2</v>
      </c>
      <c r="L922" s="1">
        <v>65.9</v>
      </c>
      <c r="M922" s="1">
        <v>57.5</v>
      </c>
      <c r="N922" s="1">
        <v>50.2</v>
      </c>
      <c r="O922" s="1">
        <v>40.8</v>
      </c>
      <c r="P922" s="1">
        <v>20.1</v>
      </c>
      <c r="R922" s="1">
        <f t="shared" si="266"/>
        <v>45.6</v>
      </c>
      <c r="S922" s="14"/>
      <c r="T922" s="1">
        <f t="shared" si="267"/>
        <v>71.2</v>
      </c>
      <c r="U922" s="1">
        <f t="shared" si="268"/>
        <v>16.2</v>
      </c>
      <c r="V922">
        <f t="shared" si="269"/>
        <v>12</v>
      </c>
      <c r="X922" s="1">
        <f t="shared" si="270"/>
        <v>47.56666666666666</v>
      </c>
      <c r="Y922" s="2">
        <f t="shared" si="271"/>
        <v>45.79333333333334</v>
      </c>
      <c r="Z922" s="1">
        <f t="shared" si="272"/>
        <v>66.73333333333333</v>
      </c>
      <c r="AA922" s="2">
        <f t="shared" si="273"/>
        <v>68.59333333333333</v>
      </c>
      <c r="AB922" s="1">
        <f t="shared" si="274"/>
        <v>49.5</v>
      </c>
      <c r="AC922" s="2">
        <f t="shared" si="275"/>
        <v>48.666666666666664</v>
      </c>
      <c r="AD922" s="1">
        <f t="shared" si="276"/>
        <v>19.400000000000002</v>
      </c>
      <c r="AE922" s="2">
        <f t="shared" si="277"/>
        <v>16.253333333333334</v>
      </c>
      <c r="AF922" s="2">
        <f t="shared" si="278"/>
        <v>45.083333333333336</v>
      </c>
      <c r="AG922" s="2">
        <f t="shared" si="279"/>
        <v>60.53333333333334</v>
      </c>
      <c r="AH922" s="2">
        <f t="shared" si="280"/>
        <v>31.316666666666674</v>
      </c>
      <c r="AI922" s="2">
        <f t="shared" si="281"/>
        <v>46.15833333333334</v>
      </c>
      <c r="AK922" s="1">
        <f t="shared" si="282"/>
        <v>40.25</v>
      </c>
      <c r="AL922" s="1">
        <f t="shared" si="283"/>
        <v>50.95000000000001</v>
      </c>
      <c r="AM922" s="1">
        <f t="shared" si="284"/>
        <v>46.050000000000004</v>
      </c>
    </row>
    <row r="923" spans="1:39" ht="12.75">
      <c r="A923">
        <v>47</v>
      </c>
      <c r="B923">
        <v>8</v>
      </c>
      <c r="C923">
        <v>2</v>
      </c>
      <c r="D923">
        <v>1903</v>
      </c>
      <c r="E923" s="1">
        <v>18.3</v>
      </c>
      <c r="F923" s="1">
        <v>19.8</v>
      </c>
      <c r="G923" s="1">
        <v>38.7</v>
      </c>
      <c r="H923" s="1">
        <v>47.3</v>
      </c>
      <c r="I923" s="1">
        <v>59.7</v>
      </c>
      <c r="J923" s="1">
        <v>63.1</v>
      </c>
      <c r="K923" s="1">
        <v>70.4</v>
      </c>
      <c r="L923" s="1">
        <v>65.5</v>
      </c>
      <c r="M923" s="1">
        <v>60</v>
      </c>
      <c r="N923" s="1">
        <v>49.4</v>
      </c>
      <c r="O923" s="1">
        <v>31.5</v>
      </c>
      <c r="P923" s="1">
        <v>14.6</v>
      </c>
      <c r="R923" s="1">
        <f t="shared" si="266"/>
        <v>44.85833333333334</v>
      </c>
      <c r="S923" s="14"/>
      <c r="T923" s="1">
        <f t="shared" si="267"/>
        <v>70.4</v>
      </c>
      <c r="U923" s="1">
        <f t="shared" si="268"/>
        <v>14.6</v>
      </c>
      <c r="V923">
        <f t="shared" si="269"/>
        <v>12</v>
      </c>
      <c r="X923" s="1">
        <f t="shared" si="270"/>
        <v>48.56666666666666</v>
      </c>
      <c r="Y923" s="2">
        <f t="shared" si="271"/>
        <v>45.86666666666667</v>
      </c>
      <c r="Z923" s="1">
        <f t="shared" si="272"/>
        <v>66.33333333333333</v>
      </c>
      <c r="AA923" s="2">
        <f t="shared" si="273"/>
        <v>68.11333333333332</v>
      </c>
      <c r="AB923" s="1">
        <f t="shared" si="274"/>
        <v>46.96666666666667</v>
      </c>
      <c r="AC923" s="2">
        <f t="shared" si="275"/>
        <v>48.38</v>
      </c>
      <c r="AD923" s="1">
        <f t="shared" si="276"/>
        <v>11.5</v>
      </c>
      <c r="AE923" s="2">
        <f t="shared" si="277"/>
        <v>17.086666666666666</v>
      </c>
      <c r="AF923" s="2">
        <f t="shared" si="278"/>
        <v>44.65833333333334</v>
      </c>
      <c r="AG923" s="2">
        <f t="shared" si="279"/>
        <v>61</v>
      </c>
      <c r="AH923" s="2">
        <f t="shared" si="280"/>
        <v>24.349999999999998</v>
      </c>
      <c r="AI923" s="2">
        <f t="shared" si="281"/>
        <v>42.11666666666667</v>
      </c>
      <c r="AK923" s="1">
        <f t="shared" si="282"/>
        <v>41.15</v>
      </c>
      <c r="AL923" s="1">
        <f t="shared" si="283"/>
        <v>48.56666666666667</v>
      </c>
      <c r="AM923" s="1">
        <f t="shared" si="284"/>
        <v>42.15833333333333</v>
      </c>
    </row>
    <row r="924" spans="1:39" ht="12.75">
      <c r="A924">
        <v>47</v>
      </c>
      <c r="B924">
        <v>8</v>
      </c>
      <c r="C924">
        <v>2</v>
      </c>
      <c r="D924">
        <v>1904</v>
      </c>
      <c r="E924" s="1">
        <v>9.6</v>
      </c>
      <c r="F924" s="1">
        <v>10.3</v>
      </c>
      <c r="G924" s="1">
        <v>30.7</v>
      </c>
      <c r="H924" s="1">
        <v>41</v>
      </c>
      <c r="I924" s="1">
        <v>57.3</v>
      </c>
      <c r="J924" s="1">
        <v>65.6</v>
      </c>
      <c r="K924" s="1">
        <v>69.1</v>
      </c>
      <c r="L924" s="1">
        <v>65.6</v>
      </c>
      <c r="M924" s="1">
        <v>60.7</v>
      </c>
      <c r="N924" s="1">
        <v>49.1</v>
      </c>
      <c r="O924" s="1">
        <v>37.6</v>
      </c>
      <c r="P924" s="1">
        <v>19.3</v>
      </c>
      <c r="R924" s="1">
        <f t="shared" si="266"/>
        <v>42.99166666666667</v>
      </c>
      <c r="S924" s="14"/>
      <c r="T924" s="1">
        <f t="shared" si="267"/>
        <v>69.1</v>
      </c>
      <c r="U924" s="1">
        <f t="shared" si="268"/>
        <v>9.6</v>
      </c>
      <c r="V924">
        <f t="shared" si="269"/>
        <v>12</v>
      </c>
      <c r="X924" s="1">
        <f t="shared" si="270"/>
        <v>43</v>
      </c>
      <c r="Y924" s="2">
        <f t="shared" si="271"/>
        <v>45.57333333333334</v>
      </c>
      <c r="Z924" s="1">
        <f t="shared" si="272"/>
        <v>66.76666666666667</v>
      </c>
      <c r="AA924" s="2">
        <f t="shared" si="273"/>
        <v>67.24666666666666</v>
      </c>
      <c r="AB924" s="1">
        <f t="shared" si="274"/>
        <v>49.13333333333333</v>
      </c>
      <c r="AC924" s="2">
        <f t="shared" si="275"/>
        <v>48.66666666666667</v>
      </c>
      <c r="AD924" s="1">
        <f t="shared" si="276"/>
        <v>13.466666666666667</v>
      </c>
      <c r="AE924" s="2">
        <f t="shared" si="277"/>
        <v>17.553333333333335</v>
      </c>
      <c r="AF924" s="2">
        <f t="shared" si="278"/>
        <v>44.726666666666674</v>
      </c>
      <c r="AG924" s="2">
        <f t="shared" si="279"/>
        <v>59.883333333333326</v>
      </c>
      <c r="AH924" s="2">
        <f t="shared" si="280"/>
        <v>26.95</v>
      </c>
      <c r="AI924" s="2">
        <f t="shared" si="281"/>
        <v>44.14166666666666</v>
      </c>
      <c r="AK924" s="1">
        <f t="shared" si="282"/>
        <v>35.74999999999999</v>
      </c>
      <c r="AL924" s="1">
        <f t="shared" si="283"/>
        <v>50.23333333333333</v>
      </c>
      <c r="AM924" s="1">
        <f t="shared" si="284"/>
        <v>43.65833333333333</v>
      </c>
    </row>
    <row r="925" spans="1:39" ht="12.75">
      <c r="A925">
        <v>47</v>
      </c>
      <c r="B925">
        <v>8</v>
      </c>
      <c r="C925">
        <v>2</v>
      </c>
      <c r="D925">
        <v>1905</v>
      </c>
      <c r="E925" s="1">
        <v>10.1</v>
      </c>
      <c r="F925" s="1">
        <v>11</v>
      </c>
      <c r="G925" s="1">
        <v>34.6</v>
      </c>
      <c r="H925" s="1">
        <v>45.2</v>
      </c>
      <c r="I925" s="1">
        <v>55.8</v>
      </c>
      <c r="J925" s="1">
        <v>65.8</v>
      </c>
      <c r="K925" s="1">
        <v>68.9</v>
      </c>
      <c r="L925" s="1">
        <v>69.2</v>
      </c>
      <c r="M925" s="1">
        <v>63.1</v>
      </c>
      <c r="N925" s="1">
        <v>47.3</v>
      </c>
      <c r="O925" s="1">
        <v>34.6</v>
      </c>
      <c r="P925" s="1">
        <v>25.3</v>
      </c>
      <c r="R925" s="1">
        <f t="shared" si="266"/>
        <v>44.24166666666667</v>
      </c>
      <c r="S925" s="14"/>
      <c r="T925" s="1">
        <f t="shared" si="267"/>
        <v>69.2</v>
      </c>
      <c r="U925" s="1">
        <f t="shared" si="268"/>
        <v>10.1</v>
      </c>
      <c r="V925">
        <f t="shared" si="269"/>
        <v>12</v>
      </c>
      <c r="X925" s="1">
        <f t="shared" si="270"/>
        <v>45.20000000000001</v>
      </c>
      <c r="Y925" s="2">
        <f t="shared" si="271"/>
        <v>44.41333333333334</v>
      </c>
      <c r="Z925" s="1">
        <f t="shared" si="272"/>
        <v>67.96666666666665</v>
      </c>
      <c r="AA925" s="2">
        <f t="shared" si="273"/>
        <v>67.29333333333332</v>
      </c>
      <c r="AB925" s="1">
        <f t="shared" si="274"/>
        <v>48.333333333333336</v>
      </c>
      <c r="AC925" s="2">
        <f t="shared" si="275"/>
        <v>48.03333333333334</v>
      </c>
      <c r="AD925" s="1">
        <f t="shared" si="276"/>
        <v>22.7</v>
      </c>
      <c r="AE925" s="2">
        <f t="shared" si="277"/>
        <v>18.166666666666668</v>
      </c>
      <c r="AF925" s="2">
        <f t="shared" si="278"/>
        <v>44.413333333333334</v>
      </c>
      <c r="AG925" s="2">
        <f t="shared" si="279"/>
        <v>61.33333333333334</v>
      </c>
      <c r="AH925" s="2">
        <f t="shared" si="280"/>
        <v>29.116666666666664</v>
      </c>
      <c r="AI925" s="2">
        <f t="shared" si="281"/>
        <v>45.92499999999999</v>
      </c>
      <c r="AK925" s="1">
        <f t="shared" si="282"/>
        <v>37.083333333333336</v>
      </c>
      <c r="AL925" s="1">
        <f t="shared" si="283"/>
        <v>51.400000000000006</v>
      </c>
      <c r="AM925" s="1">
        <f t="shared" si="284"/>
        <v>45.575</v>
      </c>
    </row>
    <row r="926" spans="1:39" ht="12.75">
      <c r="A926">
        <v>47</v>
      </c>
      <c r="B926">
        <v>8</v>
      </c>
      <c r="C926">
        <v>2</v>
      </c>
      <c r="D926">
        <v>1906</v>
      </c>
      <c r="E926" s="1">
        <v>23.4</v>
      </c>
      <c r="F926" s="1">
        <v>19.4</v>
      </c>
      <c r="G926" s="1">
        <v>24.7</v>
      </c>
      <c r="H926" s="1">
        <v>48.6</v>
      </c>
      <c r="I926" s="1">
        <v>57.3</v>
      </c>
      <c r="J926" s="1">
        <v>65.1</v>
      </c>
      <c r="K926" s="1">
        <v>69.2</v>
      </c>
      <c r="L926" s="1">
        <v>71</v>
      </c>
      <c r="M926" s="1">
        <v>65.2</v>
      </c>
      <c r="N926" s="1">
        <v>48.6</v>
      </c>
      <c r="O926" s="1">
        <v>34.4</v>
      </c>
      <c r="P926" s="1">
        <v>24.4</v>
      </c>
      <c r="R926" s="1">
        <f t="shared" si="266"/>
        <v>45.94166666666666</v>
      </c>
      <c r="S926" s="14"/>
      <c r="T926" s="1">
        <f t="shared" si="267"/>
        <v>71</v>
      </c>
      <c r="U926" s="1">
        <f t="shared" si="268"/>
        <v>19.4</v>
      </c>
      <c r="V926">
        <f t="shared" si="269"/>
        <v>12</v>
      </c>
      <c r="X926" s="1">
        <f t="shared" si="270"/>
        <v>43.53333333333333</v>
      </c>
      <c r="Y926" s="2">
        <f t="shared" si="271"/>
        <v>43.90666666666667</v>
      </c>
      <c r="Z926" s="1">
        <f t="shared" si="272"/>
        <v>68.43333333333334</v>
      </c>
      <c r="AA926" s="2">
        <f t="shared" si="273"/>
        <v>67.57333333333334</v>
      </c>
      <c r="AB926" s="1">
        <f t="shared" si="274"/>
        <v>49.400000000000006</v>
      </c>
      <c r="AC926" s="2">
        <f t="shared" si="275"/>
        <v>48.733333333333334</v>
      </c>
      <c r="AD926" s="1">
        <f t="shared" si="276"/>
        <v>20.7</v>
      </c>
      <c r="AE926" s="2">
        <f t="shared" si="277"/>
        <v>20.246666666666663</v>
      </c>
      <c r="AF926" s="2">
        <f t="shared" si="278"/>
        <v>44.72833333333334</v>
      </c>
      <c r="AG926" s="2">
        <f t="shared" si="279"/>
        <v>62.73333333333333</v>
      </c>
      <c r="AH926" s="2">
        <f t="shared" si="280"/>
        <v>30.45</v>
      </c>
      <c r="AI926" s="2">
        <f t="shared" si="281"/>
        <v>44.208333333333336</v>
      </c>
      <c r="AK926" s="1">
        <f t="shared" si="282"/>
        <v>39.74999999999999</v>
      </c>
      <c r="AL926" s="1">
        <f t="shared" si="283"/>
        <v>52.133333333333326</v>
      </c>
      <c r="AM926" s="1">
        <f t="shared" si="284"/>
        <v>45.016666666666666</v>
      </c>
    </row>
    <row r="927" spans="1:39" ht="12.75">
      <c r="A927">
        <v>47</v>
      </c>
      <c r="B927">
        <v>8</v>
      </c>
      <c r="C927">
        <v>2</v>
      </c>
      <c r="D927">
        <v>1907</v>
      </c>
      <c r="E927" s="1">
        <v>17.3</v>
      </c>
      <c r="F927" s="1">
        <v>20.4</v>
      </c>
      <c r="G927" s="1">
        <v>37.6</v>
      </c>
      <c r="H927" s="1">
        <v>37.8</v>
      </c>
      <c r="I927" s="1">
        <v>49.9</v>
      </c>
      <c r="J927" s="1">
        <v>64.4</v>
      </c>
      <c r="K927" s="1">
        <v>70.3</v>
      </c>
      <c r="L927" s="1">
        <v>66.2</v>
      </c>
      <c r="M927" s="1">
        <v>59.2</v>
      </c>
      <c r="N927" s="1">
        <v>46.1</v>
      </c>
      <c r="O927" s="1">
        <v>33.7</v>
      </c>
      <c r="P927" s="1">
        <v>25.5</v>
      </c>
      <c r="R927" s="1">
        <f t="shared" si="266"/>
        <v>44.03333333333333</v>
      </c>
      <c r="S927" s="14"/>
      <c r="T927" s="1">
        <f t="shared" si="267"/>
        <v>70.3</v>
      </c>
      <c r="U927" s="1">
        <f t="shared" si="268"/>
        <v>17.3</v>
      </c>
      <c r="V927">
        <f t="shared" si="269"/>
        <v>12</v>
      </c>
      <c r="X927" s="1">
        <f t="shared" si="270"/>
        <v>41.76666666666667</v>
      </c>
      <c r="Y927" s="2">
        <f t="shared" si="271"/>
        <v>43.726666666666674</v>
      </c>
      <c r="Z927" s="1">
        <f t="shared" si="272"/>
        <v>66.96666666666665</v>
      </c>
      <c r="AA927" s="2">
        <f t="shared" si="273"/>
        <v>68.02666666666667</v>
      </c>
      <c r="AB927" s="1">
        <f t="shared" si="274"/>
        <v>46.333333333333336</v>
      </c>
      <c r="AC927" s="2">
        <f t="shared" si="275"/>
        <v>48.64666666666667</v>
      </c>
      <c r="AD927" s="1">
        <f t="shared" si="276"/>
        <v>22.46666666666667</v>
      </c>
      <c r="AE927" s="2">
        <f t="shared" si="277"/>
        <v>20.566666666666666</v>
      </c>
      <c r="AF927" s="2">
        <f t="shared" si="278"/>
        <v>45.085</v>
      </c>
      <c r="AG927" s="2">
        <f t="shared" si="279"/>
        <v>57.96666666666666</v>
      </c>
      <c r="AH927" s="2">
        <f t="shared" si="280"/>
        <v>30.26666666666667</v>
      </c>
      <c r="AI927" s="2">
        <f t="shared" si="281"/>
        <v>46.199999999999996</v>
      </c>
      <c r="AK927" s="1">
        <f t="shared" si="282"/>
        <v>37.9</v>
      </c>
      <c r="AL927" s="1">
        <f t="shared" si="283"/>
        <v>50.166666666666664</v>
      </c>
      <c r="AM927" s="1">
        <f t="shared" si="284"/>
        <v>45.474999999999994</v>
      </c>
    </row>
    <row r="928" spans="1:39" ht="12.75">
      <c r="A928">
        <v>47</v>
      </c>
      <c r="B928">
        <v>8</v>
      </c>
      <c r="C928">
        <v>2</v>
      </c>
      <c r="D928">
        <v>1908</v>
      </c>
      <c r="E928" s="1">
        <v>21.5</v>
      </c>
      <c r="F928" s="1">
        <v>20.4</v>
      </c>
      <c r="G928" s="1">
        <v>34.4</v>
      </c>
      <c r="H928" s="1">
        <v>46.1</v>
      </c>
      <c r="I928" s="1">
        <v>57.6</v>
      </c>
      <c r="J928" s="1">
        <v>64.7</v>
      </c>
      <c r="K928" s="1">
        <v>70.6</v>
      </c>
      <c r="L928" s="1">
        <v>67.9</v>
      </c>
      <c r="M928" s="1">
        <v>65.9</v>
      </c>
      <c r="N928" s="1">
        <v>49.7</v>
      </c>
      <c r="O928" s="1">
        <v>35.8</v>
      </c>
      <c r="P928" s="1">
        <v>22.6</v>
      </c>
      <c r="R928" s="1">
        <f t="shared" si="266"/>
        <v>46.43333333333333</v>
      </c>
      <c r="S928" s="14"/>
      <c r="T928" s="1">
        <f t="shared" si="267"/>
        <v>70.6</v>
      </c>
      <c r="U928" s="1">
        <f t="shared" si="268"/>
        <v>20.4</v>
      </c>
      <c r="V928">
        <f t="shared" si="269"/>
        <v>12</v>
      </c>
      <c r="X928" s="1">
        <f t="shared" si="270"/>
        <v>46.03333333333333</v>
      </c>
      <c r="Y928" s="2">
        <f t="shared" si="271"/>
        <v>44.34666666666667</v>
      </c>
      <c r="Z928" s="1">
        <f t="shared" si="272"/>
        <v>67.73333333333333</v>
      </c>
      <c r="AA928" s="2">
        <f t="shared" si="273"/>
        <v>68.47999999999999</v>
      </c>
      <c r="AB928" s="1">
        <f t="shared" si="274"/>
        <v>50.46666666666667</v>
      </c>
      <c r="AC928" s="2">
        <f t="shared" si="275"/>
        <v>48.38</v>
      </c>
      <c r="AD928" s="1">
        <f t="shared" si="276"/>
        <v>21.899999999999995</v>
      </c>
      <c r="AE928" s="2">
        <f t="shared" si="277"/>
        <v>20.21333333333333</v>
      </c>
      <c r="AF928" s="2">
        <f t="shared" si="278"/>
        <v>45.34</v>
      </c>
      <c r="AG928" s="2">
        <f t="shared" si="279"/>
        <v>62.133333333333326</v>
      </c>
      <c r="AH928" s="2">
        <f t="shared" si="280"/>
        <v>30.266666666666666</v>
      </c>
      <c r="AI928" s="2">
        <f t="shared" si="281"/>
        <v>45.34166666666667</v>
      </c>
      <c r="AK928" s="1">
        <f t="shared" si="282"/>
        <v>40.78333333333333</v>
      </c>
      <c r="AL928" s="1">
        <f t="shared" si="283"/>
        <v>52.08333333333334</v>
      </c>
      <c r="AM928" s="1">
        <f t="shared" si="284"/>
        <v>45.641666666666666</v>
      </c>
    </row>
    <row r="929" spans="1:39" ht="12.75">
      <c r="A929">
        <v>47</v>
      </c>
      <c r="B929">
        <v>8</v>
      </c>
      <c r="C929">
        <v>2</v>
      </c>
      <c r="D929">
        <v>1909</v>
      </c>
      <c r="E929" s="1">
        <v>19.7</v>
      </c>
      <c r="F929" s="1">
        <v>23.4</v>
      </c>
      <c r="G929" s="1">
        <v>30.4</v>
      </c>
      <c r="H929" s="1">
        <v>40.5</v>
      </c>
      <c r="I929" s="1">
        <v>55.4</v>
      </c>
      <c r="J929" s="1">
        <v>65.8</v>
      </c>
      <c r="K929" s="1">
        <v>69.9</v>
      </c>
      <c r="L929" s="1">
        <v>71.4</v>
      </c>
      <c r="M929" s="1">
        <v>59.5</v>
      </c>
      <c r="N929" s="1">
        <v>45.2</v>
      </c>
      <c r="O929" s="1">
        <v>41.4</v>
      </c>
      <c r="P929" s="1">
        <v>14.7</v>
      </c>
      <c r="R929" s="1">
        <f t="shared" si="266"/>
        <v>44.775000000000006</v>
      </c>
      <c r="S929" s="14"/>
      <c r="T929" s="1">
        <f t="shared" si="267"/>
        <v>71.4</v>
      </c>
      <c r="U929" s="1">
        <f t="shared" si="268"/>
        <v>14.7</v>
      </c>
      <c r="V929">
        <f t="shared" si="269"/>
        <v>12</v>
      </c>
      <c r="X929" s="1">
        <f t="shared" si="270"/>
        <v>42.1</v>
      </c>
      <c r="Y929" s="2">
        <f t="shared" si="271"/>
        <v>45.10666666666667</v>
      </c>
      <c r="Z929" s="1">
        <f t="shared" si="272"/>
        <v>69.03333333333333</v>
      </c>
      <c r="AA929" s="2">
        <f t="shared" si="273"/>
        <v>68.88666666666666</v>
      </c>
      <c r="AB929" s="1">
        <f t="shared" si="274"/>
        <v>48.699999999999996</v>
      </c>
      <c r="AC929" s="2">
        <f t="shared" si="275"/>
        <v>47.63333333333333</v>
      </c>
      <c r="AD929" s="1">
        <f t="shared" si="276"/>
        <v>15.066666666666665</v>
      </c>
      <c r="AE929" s="2">
        <f t="shared" si="277"/>
        <v>18.82</v>
      </c>
      <c r="AF929" s="2">
        <f t="shared" si="278"/>
        <v>45.51833333333334</v>
      </c>
      <c r="AG929" s="2">
        <f t="shared" si="279"/>
        <v>60.416666666666664</v>
      </c>
      <c r="AH929" s="2">
        <f t="shared" si="280"/>
        <v>29.2</v>
      </c>
      <c r="AI929" s="2">
        <f t="shared" si="281"/>
        <v>45.60833333333334</v>
      </c>
      <c r="AK929" s="1">
        <f t="shared" si="282"/>
        <v>39.199999999999996</v>
      </c>
      <c r="AL929" s="1">
        <f t="shared" si="283"/>
        <v>50.349999999999994</v>
      </c>
      <c r="AM929" s="1">
        <f t="shared" si="284"/>
        <v>45.375</v>
      </c>
    </row>
    <row r="930" spans="1:39" ht="12.75">
      <c r="A930">
        <v>47</v>
      </c>
      <c r="B930">
        <v>8</v>
      </c>
      <c r="C930">
        <v>2</v>
      </c>
      <c r="D930">
        <v>1910</v>
      </c>
      <c r="E930" s="1">
        <v>15.6</v>
      </c>
      <c r="F930" s="1">
        <v>14.9</v>
      </c>
      <c r="G930" s="1">
        <v>43.4</v>
      </c>
      <c r="H930" s="1">
        <v>48.9</v>
      </c>
      <c r="I930" s="1">
        <v>52.6</v>
      </c>
      <c r="J930" s="1">
        <v>67</v>
      </c>
      <c r="K930" s="1">
        <v>73.9</v>
      </c>
      <c r="L930" s="1">
        <v>69.8</v>
      </c>
      <c r="M930" s="1">
        <v>59.9</v>
      </c>
      <c r="N930" s="1">
        <v>52.4</v>
      </c>
      <c r="O930" s="1">
        <v>28.7</v>
      </c>
      <c r="P930" s="1">
        <v>19.1</v>
      </c>
      <c r="R930" s="1">
        <f t="shared" si="266"/>
        <v>45.51666666666667</v>
      </c>
      <c r="S930" s="14"/>
      <c r="T930" s="1">
        <f t="shared" si="267"/>
        <v>73.9</v>
      </c>
      <c r="U930" s="1">
        <f t="shared" si="268"/>
        <v>14.9</v>
      </c>
      <c r="V930">
        <f t="shared" si="269"/>
        <v>12</v>
      </c>
      <c r="X930" s="1">
        <f t="shared" si="270"/>
        <v>48.300000000000004</v>
      </c>
      <c r="Y930" s="2">
        <f t="shared" si="271"/>
        <v>45.25333333333334</v>
      </c>
      <c r="Z930" s="1">
        <f t="shared" si="272"/>
        <v>70.23333333333333</v>
      </c>
      <c r="AA930" s="2">
        <f t="shared" si="273"/>
        <v>68.9</v>
      </c>
      <c r="AB930" s="1">
        <f t="shared" si="274"/>
        <v>47</v>
      </c>
      <c r="AC930" s="2">
        <f t="shared" si="275"/>
        <v>48.20666666666666</v>
      </c>
      <c r="AD930" s="1">
        <f t="shared" si="276"/>
        <v>20.933333333333334</v>
      </c>
      <c r="AE930" s="2">
        <f t="shared" si="277"/>
        <v>18.419999999999998</v>
      </c>
      <c r="AF930" s="2">
        <f t="shared" si="278"/>
        <v>45.32166666666667</v>
      </c>
      <c r="AG930" s="2">
        <f t="shared" si="279"/>
        <v>62.01666666666666</v>
      </c>
      <c r="AH930" s="2">
        <f t="shared" si="280"/>
        <v>29.866666666666664</v>
      </c>
      <c r="AI930" s="2">
        <f t="shared" si="281"/>
        <v>46.59166666666666</v>
      </c>
      <c r="AK930" s="1">
        <f t="shared" si="282"/>
        <v>40.4</v>
      </c>
      <c r="AL930" s="1">
        <f t="shared" si="283"/>
        <v>50.63333333333333</v>
      </c>
      <c r="AM930" s="1">
        <f t="shared" si="284"/>
        <v>46.7</v>
      </c>
    </row>
    <row r="931" spans="1:39" ht="12.75">
      <c r="A931">
        <v>47</v>
      </c>
      <c r="B931">
        <v>8</v>
      </c>
      <c r="C931">
        <v>2</v>
      </c>
      <c r="D931">
        <v>1911</v>
      </c>
      <c r="E931" s="1">
        <v>18.4</v>
      </c>
      <c r="F931" s="1">
        <v>25.3</v>
      </c>
      <c r="G931" s="1">
        <v>35.3</v>
      </c>
      <c r="H931" s="1">
        <v>43.7</v>
      </c>
      <c r="I931" s="1">
        <v>63</v>
      </c>
      <c r="J931" s="1">
        <v>70.9</v>
      </c>
      <c r="K931" s="1">
        <v>72.6</v>
      </c>
      <c r="L931" s="1">
        <v>67.9</v>
      </c>
      <c r="M931" s="1">
        <v>61.8</v>
      </c>
      <c r="N931" s="1">
        <v>46.9</v>
      </c>
      <c r="O931" s="1">
        <v>28.3</v>
      </c>
      <c r="P931" s="1">
        <v>27.9</v>
      </c>
      <c r="R931" s="1">
        <f t="shared" si="266"/>
        <v>46.833333333333336</v>
      </c>
      <c r="S931" s="14"/>
      <c r="T931" s="1">
        <f t="shared" si="267"/>
        <v>72.6</v>
      </c>
      <c r="U931" s="1">
        <f t="shared" si="268"/>
        <v>18.4</v>
      </c>
      <c r="V931">
        <f t="shared" si="269"/>
        <v>12</v>
      </c>
      <c r="X931" s="1">
        <f t="shared" si="270"/>
        <v>47.333333333333336</v>
      </c>
      <c r="Y931" s="2">
        <f t="shared" si="271"/>
        <v>44.82666666666667</v>
      </c>
      <c r="Z931" s="1">
        <f t="shared" si="272"/>
        <v>70.46666666666667</v>
      </c>
      <c r="AA931" s="2">
        <f t="shared" si="273"/>
        <v>69.28</v>
      </c>
      <c r="AB931" s="1">
        <f t="shared" si="274"/>
        <v>45.666666666666664</v>
      </c>
      <c r="AC931" s="2">
        <f t="shared" si="275"/>
        <v>47.980000000000004</v>
      </c>
      <c r="AD931" s="1">
        <f t="shared" si="276"/>
        <v>13.733333333333334</v>
      </c>
      <c r="AE931" s="2">
        <f t="shared" si="277"/>
        <v>18.486666666666668</v>
      </c>
      <c r="AF931" s="2">
        <f t="shared" si="278"/>
        <v>45.25833333333334</v>
      </c>
      <c r="AG931" s="2">
        <f t="shared" si="279"/>
        <v>63.31666666666667</v>
      </c>
      <c r="AH931" s="2">
        <f t="shared" si="280"/>
        <v>23.13333333333333</v>
      </c>
      <c r="AI931" s="2">
        <f t="shared" si="281"/>
        <v>42.21666666666666</v>
      </c>
      <c r="AK931" s="1">
        <f t="shared" si="282"/>
        <v>42.76666666666667</v>
      </c>
      <c r="AL931" s="1">
        <f t="shared" si="283"/>
        <v>50.9</v>
      </c>
      <c r="AM931" s="1">
        <f t="shared" si="284"/>
        <v>42.55</v>
      </c>
    </row>
    <row r="932" spans="1:39" ht="12.75">
      <c r="A932">
        <v>47</v>
      </c>
      <c r="B932">
        <v>8</v>
      </c>
      <c r="C932">
        <v>2</v>
      </c>
      <c r="D932">
        <v>1912</v>
      </c>
      <c r="E932" s="1">
        <v>-0.2</v>
      </c>
      <c r="F932" s="1">
        <v>13.5</v>
      </c>
      <c r="G932" s="1">
        <v>22.4</v>
      </c>
      <c r="H932" s="1">
        <v>47</v>
      </c>
      <c r="I932" s="1">
        <v>58.1</v>
      </c>
      <c r="J932" s="1">
        <v>64.4</v>
      </c>
      <c r="K932" s="1">
        <v>70.4</v>
      </c>
      <c r="L932" s="1">
        <v>66.3</v>
      </c>
      <c r="M932" s="1">
        <v>61.6</v>
      </c>
      <c r="N932" s="1">
        <v>49.7</v>
      </c>
      <c r="O932" s="1">
        <v>36.3</v>
      </c>
      <c r="P932" s="1">
        <v>27.1</v>
      </c>
      <c r="R932" s="1">
        <f t="shared" si="266"/>
        <v>43.050000000000004</v>
      </c>
      <c r="S932" s="14"/>
      <c r="T932" s="1">
        <f t="shared" si="267"/>
        <v>70.4</v>
      </c>
      <c r="U932" s="1">
        <f t="shared" si="268"/>
        <v>-0.2</v>
      </c>
      <c r="V932">
        <f t="shared" si="269"/>
        <v>12</v>
      </c>
      <c r="X932" s="1">
        <f t="shared" si="270"/>
        <v>42.5</v>
      </c>
      <c r="Y932" s="2">
        <f t="shared" si="271"/>
        <v>45.45333333333333</v>
      </c>
      <c r="Z932" s="1">
        <f t="shared" si="272"/>
        <v>67.03333333333335</v>
      </c>
      <c r="AA932" s="2">
        <f t="shared" si="273"/>
        <v>69.38</v>
      </c>
      <c r="AB932" s="1">
        <f t="shared" si="274"/>
        <v>49.20000000000001</v>
      </c>
      <c r="AC932" s="2">
        <f t="shared" si="275"/>
        <v>48.32000000000001</v>
      </c>
      <c r="AD932" s="1">
        <f t="shared" si="276"/>
        <v>20.466666666666665</v>
      </c>
      <c r="AE932" s="2">
        <f t="shared" si="277"/>
        <v>19.213333333333335</v>
      </c>
      <c r="AF932" s="2">
        <f t="shared" si="278"/>
        <v>45.42</v>
      </c>
      <c r="AG932" s="2">
        <f t="shared" si="279"/>
        <v>61.300000000000004</v>
      </c>
      <c r="AH932" s="2">
        <f t="shared" si="280"/>
        <v>29.333333333333332</v>
      </c>
      <c r="AI932" s="2">
        <f t="shared" si="281"/>
        <v>45.708333333333336</v>
      </c>
      <c r="AK932" s="1">
        <f t="shared" si="282"/>
        <v>34.2</v>
      </c>
      <c r="AL932" s="1">
        <f t="shared" si="283"/>
        <v>51.900000000000006</v>
      </c>
      <c r="AM932" s="1">
        <f t="shared" si="284"/>
        <v>45.483333333333334</v>
      </c>
    </row>
    <row r="933" spans="1:39" ht="12.75">
      <c r="A933">
        <v>47</v>
      </c>
      <c r="B933">
        <v>8</v>
      </c>
      <c r="C933">
        <v>2</v>
      </c>
      <c r="D933">
        <v>1913</v>
      </c>
      <c r="E933" s="1">
        <v>18.9</v>
      </c>
      <c r="F933" s="1">
        <v>15.4</v>
      </c>
      <c r="G933" s="1">
        <v>28.6</v>
      </c>
      <c r="H933" s="1">
        <v>46.9</v>
      </c>
      <c r="I933" s="1">
        <v>56.2</v>
      </c>
      <c r="J933" s="1">
        <v>68.4</v>
      </c>
      <c r="K933" s="1">
        <v>71</v>
      </c>
      <c r="L933" s="1">
        <v>69.5</v>
      </c>
      <c r="M933" s="1">
        <v>60.5</v>
      </c>
      <c r="N933" s="1">
        <v>47.5</v>
      </c>
      <c r="O933" s="1">
        <v>40</v>
      </c>
      <c r="P933" s="1">
        <v>30.5</v>
      </c>
      <c r="R933" s="1">
        <f t="shared" si="266"/>
        <v>46.11666666666667</v>
      </c>
      <c r="S933" s="14"/>
      <c r="T933" s="1">
        <f t="shared" si="267"/>
        <v>71</v>
      </c>
      <c r="U933" s="1">
        <f t="shared" si="268"/>
        <v>15.4</v>
      </c>
      <c r="V933">
        <f t="shared" si="269"/>
        <v>12</v>
      </c>
      <c r="X933" s="1">
        <f t="shared" si="270"/>
        <v>43.9</v>
      </c>
      <c r="Y933" s="2">
        <f t="shared" si="271"/>
        <v>44.81333333333333</v>
      </c>
      <c r="Z933" s="1">
        <f t="shared" si="272"/>
        <v>69.63333333333334</v>
      </c>
      <c r="AA933" s="2">
        <f t="shared" si="273"/>
        <v>68.09333333333333</v>
      </c>
      <c r="AB933" s="1">
        <f t="shared" si="274"/>
        <v>49.333333333333336</v>
      </c>
      <c r="AC933" s="2">
        <f t="shared" si="275"/>
        <v>48.85333333333334</v>
      </c>
      <c r="AD933" s="1">
        <f t="shared" si="276"/>
        <v>22.233333333333334</v>
      </c>
      <c r="AE933" s="2">
        <f t="shared" si="277"/>
        <v>18.90666666666667</v>
      </c>
      <c r="AF933" s="2">
        <f t="shared" si="278"/>
        <v>45.3</v>
      </c>
      <c r="AG933" s="2">
        <f t="shared" si="279"/>
        <v>62.083333333333336</v>
      </c>
      <c r="AH933" s="2">
        <f t="shared" si="280"/>
        <v>30.766666666666666</v>
      </c>
      <c r="AI933" s="2">
        <f t="shared" si="281"/>
        <v>46.63333333333333</v>
      </c>
      <c r="AK933" s="1">
        <f t="shared" si="282"/>
        <v>39.06666666666667</v>
      </c>
      <c r="AL933" s="1">
        <f t="shared" si="283"/>
        <v>53.166666666666664</v>
      </c>
      <c r="AM933" s="1">
        <f t="shared" si="284"/>
        <v>46.43333333333333</v>
      </c>
    </row>
    <row r="934" spans="1:39" ht="12.75">
      <c r="A934">
        <v>47</v>
      </c>
      <c r="B934">
        <v>8</v>
      </c>
      <c r="C934">
        <v>2</v>
      </c>
      <c r="D934">
        <v>1914</v>
      </c>
      <c r="E934" s="1">
        <v>25.1</v>
      </c>
      <c r="F934" s="1">
        <v>11.1</v>
      </c>
      <c r="G934" s="1">
        <v>30.4</v>
      </c>
      <c r="H934" s="1">
        <v>45.5</v>
      </c>
      <c r="I934" s="1">
        <v>59.8</v>
      </c>
      <c r="J934" s="1">
        <v>66.3</v>
      </c>
      <c r="K934" s="1">
        <v>72.7</v>
      </c>
      <c r="L934" s="1">
        <v>69.6</v>
      </c>
      <c r="M934" s="1">
        <v>61.1</v>
      </c>
      <c r="N934" s="1">
        <v>53.8</v>
      </c>
      <c r="O934" s="1">
        <v>36.3</v>
      </c>
      <c r="P934" s="1">
        <v>15.3</v>
      </c>
      <c r="R934" s="1">
        <f t="shared" si="266"/>
        <v>45.583333333333336</v>
      </c>
      <c r="S934" s="14"/>
      <c r="T934" s="1">
        <f t="shared" si="267"/>
        <v>72.7</v>
      </c>
      <c r="U934" s="1">
        <f t="shared" si="268"/>
        <v>11.1</v>
      </c>
      <c r="V934">
        <f t="shared" si="269"/>
        <v>12</v>
      </c>
      <c r="X934" s="1">
        <f t="shared" si="270"/>
        <v>45.23333333333333</v>
      </c>
      <c r="Y934" s="2">
        <f t="shared" si="271"/>
        <v>44.00666666666667</v>
      </c>
      <c r="Z934" s="1">
        <f t="shared" si="272"/>
        <v>69.53333333333333</v>
      </c>
      <c r="AA934" s="2">
        <f t="shared" si="273"/>
        <v>68.02666666666667</v>
      </c>
      <c r="AB934" s="1">
        <f t="shared" si="274"/>
        <v>50.4</v>
      </c>
      <c r="AC934" s="2">
        <f t="shared" si="275"/>
        <v>49.093333333333334</v>
      </c>
      <c r="AD934" s="1">
        <f t="shared" si="276"/>
        <v>18.7</v>
      </c>
      <c r="AE934" s="2">
        <f t="shared" si="277"/>
        <v>18.740000000000002</v>
      </c>
      <c r="AF934" s="2">
        <f t="shared" si="278"/>
        <v>44.81166666666666</v>
      </c>
      <c r="AG934" s="2">
        <f t="shared" si="279"/>
        <v>62.5</v>
      </c>
      <c r="AH934" s="2">
        <f t="shared" si="280"/>
        <v>29.25</v>
      </c>
      <c r="AI934" s="2">
        <f t="shared" si="281"/>
        <v>44.541666666666664</v>
      </c>
      <c r="AK934" s="1">
        <f t="shared" si="282"/>
        <v>39.699999999999996</v>
      </c>
      <c r="AL934" s="1">
        <f t="shared" si="283"/>
        <v>51.46666666666667</v>
      </c>
      <c r="AM934" s="1">
        <f t="shared" si="284"/>
        <v>45.55833333333334</v>
      </c>
    </row>
    <row r="935" spans="1:39" ht="12.75">
      <c r="A935">
        <v>47</v>
      </c>
      <c r="B935">
        <v>8</v>
      </c>
      <c r="C935">
        <v>2</v>
      </c>
      <c r="D935">
        <v>1915</v>
      </c>
      <c r="E935" s="1">
        <v>13.6</v>
      </c>
      <c r="F935" s="1">
        <v>27.2</v>
      </c>
      <c r="G935" s="1">
        <v>29.3</v>
      </c>
      <c r="H935" s="1">
        <v>54.1</v>
      </c>
      <c r="I935" s="1">
        <v>51.9</v>
      </c>
      <c r="J935" s="1">
        <v>61.8</v>
      </c>
      <c r="K935" s="1">
        <v>66.9</v>
      </c>
      <c r="L935" s="1">
        <v>62.7</v>
      </c>
      <c r="M935" s="1">
        <v>61.6</v>
      </c>
      <c r="N935" s="1">
        <v>50.2</v>
      </c>
      <c r="O935" s="1">
        <v>37.2</v>
      </c>
      <c r="P935" s="1">
        <v>22.5</v>
      </c>
      <c r="R935" s="1">
        <f t="shared" si="266"/>
        <v>44.916666666666664</v>
      </c>
      <c r="S935" s="14"/>
      <c r="T935" s="1">
        <f t="shared" si="267"/>
        <v>66.9</v>
      </c>
      <c r="U935" s="1">
        <f t="shared" si="268"/>
        <v>13.6</v>
      </c>
      <c r="V935">
        <f t="shared" si="269"/>
        <v>12</v>
      </c>
      <c r="X935" s="1">
        <f t="shared" si="270"/>
        <v>45.1</v>
      </c>
      <c r="Y935" s="2">
        <f t="shared" si="271"/>
        <v>43.88666666666667</v>
      </c>
      <c r="Z935" s="1">
        <f t="shared" si="272"/>
        <v>63.79999999999999</v>
      </c>
      <c r="AA935" s="2">
        <f t="shared" si="273"/>
        <v>67.98</v>
      </c>
      <c r="AB935" s="1">
        <f t="shared" si="274"/>
        <v>49.666666666666664</v>
      </c>
      <c r="AC935" s="2">
        <f t="shared" si="275"/>
        <v>48.233333333333334</v>
      </c>
      <c r="AD935" s="1">
        <f t="shared" si="276"/>
        <v>19.400000000000002</v>
      </c>
      <c r="AE935" s="2">
        <f t="shared" si="277"/>
        <v>17.18666666666667</v>
      </c>
      <c r="AF935" s="2">
        <f t="shared" si="278"/>
        <v>44.501666666666665</v>
      </c>
      <c r="AG935" s="2">
        <f t="shared" si="279"/>
        <v>59.83333333333334</v>
      </c>
      <c r="AH935" s="2">
        <f t="shared" si="280"/>
        <v>29</v>
      </c>
      <c r="AI935" s="2">
        <f t="shared" si="281"/>
        <v>45.38333333333333</v>
      </c>
      <c r="AK935" s="1">
        <f t="shared" si="282"/>
        <v>39.65</v>
      </c>
      <c r="AL935" s="1">
        <f t="shared" si="283"/>
        <v>50.18333333333334</v>
      </c>
      <c r="AM935" s="1">
        <f t="shared" si="284"/>
        <v>44</v>
      </c>
    </row>
    <row r="936" spans="1:39" ht="12.75">
      <c r="A936">
        <v>47</v>
      </c>
      <c r="B936">
        <v>8</v>
      </c>
      <c r="C936">
        <v>2</v>
      </c>
      <c r="D936">
        <v>1916</v>
      </c>
      <c r="E936" s="1">
        <v>20.1</v>
      </c>
      <c r="F936" s="1">
        <v>15.6</v>
      </c>
      <c r="G936" s="1">
        <v>28.4</v>
      </c>
      <c r="H936" s="1">
        <v>44.9</v>
      </c>
      <c r="I936" s="1">
        <v>56.6</v>
      </c>
      <c r="J936" s="1">
        <v>61.3</v>
      </c>
      <c r="K936" s="1">
        <v>77.4</v>
      </c>
      <c r="L936" s="1">
        <v>71.7</v>
      </c>
      <c r="M936" s="1">
        <v>58.7</v>
      </c>
      <c r="N936" s="1">
        <v>48</v>
      </c>
      <c r="O936" s="1">
        <v>33.9</v>
      </c>
      <c r="P936" s="1">
        <v>16.1</v>
      </c>
      <c r="R936" s="1">
        <f t="shared" si="266"/>
        <v>44.39166666666666</v>
      </c>
      <c r="S936" s="14"/>
      <c r="T936" s="1">
        <f t="shared" si="267"/>
        <v>77.4</v>
      </c>
      <c r="U936" s="1">
        <f t="shared" si="268"/>
        <v>15.6</v>
      </c>
      <c r="V936">
        <f t="shared" si="269"/>
        <v>12</v>
      </c>
      <c r="X936" s="1">
        <f t="shared" si="270"/>
        <v>43.300000000000004</v>
      </c>
      <c r="Y936" s="2">
        <f t="shared" si="271"/>
        <v>44.459999999999994</v>
      </c>
      <c r="Z936" s="1">
        <f t="shared" si="272"/>
        <v>70.13333333333333</v>
      </c>
      <c r="AA936" s="2">
        <f t="shared" si="273"/>
        <v>67.90666666666667</v>
      </c>
      <c r="AB936" s="1">
        <f t="shared" si="274"/>
        <v>46.86666666666667</v>
      </c>
      <c r="AC936" s="2">
        <f t="shared" si="275"/>
        <v>48.02</v>
      </c>
      <c r="AD936" s="1">
        <f t="shared" si="276"/>
        <v>12.9</v>
      </c>
      <c r="AE936" s="2">
        <f t="shared" si="277"/>
        <v>17.87333333333333</v>
      </c>
      <c r="AF936" s="2">
        <f t="shared" si="278"/>
        <v>44.394999999999996</v>
      </c>
      <c r="AG936" s="2">
        <f t="shared" si="279"/>
        <v>61.76666666666667</v>
      </c>
      <c r="AH936" s="2">
        <f t="shared" si="280"/>
        <v>25.316666666666666</v>
      </c>
      <c r="AI936" s="2">
        <f t="shared" si="281"/>
        <v>42.125</v>
      </c>
      <c r="AK936" s="1">
        <f t="shared" si="282"/>
        <v>37.81666666666666</v>
      </c>
      <c r="AL936" s="1">
        <f t="shared" si="283"/>
        <v>50.96666666666667</v>
      </c>
      <c r="AM936" s="1">
        <f t="shared" si="284"/>
        <v>43.03333333333333</v>
      </c>
    </row>
    <row r="937" spans="1:39" ht="12.75">
      <c r="A937">
        <v>47</v>
      </c>
      <c r="B937">
        <v>8</v>
      </c>
      <c r="C937">
        <v>2</v>
      </c>
      <c r="D937">
        <v>1917</v>
      </c>
      <c r="E937" s="1">
        <v>12.8</v>
      </c>
      <c r="F937" s="1">
        <v>9.8</v>
      </c>
      <c r="G937" s="1">
        <v>31.3</v>
      </c>
      <c r="H937" s="1">
        <v>42.6</v>
      </c>
      <c r="I937" s="1">
        <v>51.8</v>
      </c>
      <c r="J937" s="1">
        <v>62.3</v>
      </c>
      <c r="K937" s="1">
        <v>71.4</v>
      </c>
      <c r="L937" s="1">
        <v>66.7</v>
      </c>
      <c r="M937" s="1">
        <v>58.8</v>
      </c>
      <c r="N937" s="1">
        <v>39.4</v>
      </c>
      <c r="O937" s="1">
        <v>36.5</v>
      </c>
      <c r="P937" s="1">
        <v>14.6</v>
      </c>
      <c r="R937" s="1">
        <f t="shared" si="266"/>
        <v>41.5</v>
      </c>
      <c r="S937" s="14"/>
      <c r="T937" s="1">
        <f t="shared" si="267"/>
        <v>71.4</v>
      </c>
      <c r="U937" s="1">
        <f t="shared" si="268"/>
        <v>9.8</v>
      </c>
      <c r="V937">
        <f t="shared" si="269"/>
        <v>12</v>
      </c>
      <c r="X937" s="1">
        <f t="shared" si="270"/>
        <v>41.9</v>
      </c>
      <c r="Y937" s="2">
        <f t="shared" si="271"/>
        <v>44.36666666666667</v>
      </c>
      <c r="Z937" s="1">
        <f t="shared" si="272"/>
        <v>66.8</v>
      </c>
      <c r="AA937" s="2">
        <f t="shared" si="273"/>
        <v>68.19333333333331</v>
      </c>
      <c r="AB937" s="1">
        <f t="shared" si="274"/>
        <v>44.9</v>
      </c>
      <c r="AC937" s="2">
        <f t="shared" si="275"/>
        <v>47.60000000000001</v>
      </c>
      <c r="AD937" s="1">
        <f t="shared" si="276"/>
        <v>12.699999999999998</v>
      </c>
      <c r="AE937" s="2">
        <f t="shared" si="277"/>
        <v>16.713333333333335</v>
      </c>
      <c r="AF937" s="2">
        <f t="shared" si="278"/>
        <v>44.45</v>
      </c>
      <c r="AG937" s="2">
        <f t="shared" si="279"/>
        <v>58.93333333333334</v>
      </c>
      <c r="AH937" s="2">
        <f t="shared" si="280"/>
        <v>25.233333333333334</v>
      </c>
      <c r="AI937" s="2">
        <f t="shared" si="281"/>
        <v>43.10833333333334</v>
      </c>
      <c r="AK937" s="1">
        <f t="shared" si="282"/>
        <v>35.1</v>
      </c>
      <c r="AL937" s="1">
        <f t="shared" si="283"/>
        <v>47.90000000000001</v>
      </c>
      <c r="AM937" s="1">
        <f t="shared" si="284"/>
        <v>43.09166666666667</v>
      </c>
    </row>
    <row r="938" spans="1:39" ht="12.75">
      <c r="A938">
        <v>47</v>
      </c>
      <c r="B938">
        <v>8</v>
      </c>
      <c r="C938">
        <v>2</v>
      </c>
      <c r="D938">
        <v>1918</v>
      </c>
      <c r="E938" s="1">
        <v>4.6</v>
      </c>
      <c r="F938" s="1">
        <v>18.9</v>
      </c>
      <c r="G938" s="1">
        <v>37.4</v>
      </c>
      <c r="H938" s="1">
        <v>41.8</v>
      </c>
      <c r="I938" s="1">
        <v>61.1</v>
      </c>
      <c r="J938" s="1">
        <v>65.9</v>
      </c>
      <c r="K938" s="1">
        <v>69.5</v>
      </c>
      <c r="L938" s="1">
        <v>72.4</v>
      </c>
      <c r="M938" s="1">
        <v>55.2</v>
      </c>
      <c r="N938" s="1">
        <v>51.9</v>
      </c>
      <c r="O938" s="1">
        <v>37.7</v>
      </c>
      <c r="P938" s="1">
        <v>30.6</v>
      </c>
      <c r="R938" s="1">
        <f t="shared" si="266"/>
        <v>45.583333333333336</v>
      </c>
      <c r="S938" s="14"/>
      <c r="T938" s="1">
        <f t="shared" si="267"/>
        <v>72.4</v>
      </c>
      <c r="U938" s="1">
        <f t="shared" si="268"/>
        <v>4.6</v>
      </c>
      <c r="V938">
        <f t="shared" si="269"/>
        <v>12</v>
      </c>
      <c r="X938" s="1">
        <f t="shared" si="270"/>
        <v>46.76666666666666</v>
      </c>
      <c r="Y938" s="2">
        <f t="shared" si="271"/>
        <v>43.93333333333334</v>
      </c>
      <c r="Z938" s="1">
        <f t="shared" si="272"/>
        <v>69.26666666666667</v>
      </c>
      <c r="AA938" s="2">
        <f t="shared" si="273"/>
        <v>69.03999999999999</v>
      </c>
      <c r="AB938" s="1">
        <f t="shared" si="274"/>
        <v>48.26666666666667</v>
      </c>
      <c r="AC938" s="2">
        <f t="shared" si="275"/>
        <v>47.92666666666667</v>
      </c>
      <c r="AD938" s="1">
        <f t="shared" si="276"/>
        <v>25.666666666666668</v>
      </c>
      <c r="AE938" s="2">
        <f t="shared" si="277"/>
        <v>17.973333333333336</v>
      </c>
      <c r="AF938" s="2">
        <f t="shared" si="278"/>
        <v>44.45833333333333</v>
      </c>
      <c r="AG938" s="2">
        <f t="shared" si="279"/>
        <v>60.98333333333334</v>
      </c>
      <c r="AH938" s="2">
        <f t="shared" si="280"/>
        <v>33.36666666666667</v>
      </c>
      <c r="AI938" s="2">
        <f t="shared" si="281"/>
        <v>48.133333333333326</v>
      </c>
      <c r="AK938" s="1">
        <f t="shared" si="282"/>
        <v>38.28333333333333</v>
      </c>
      <c r="AL938" s="1">
        <f t="shared" si="283"/>
        <v>52.88333333333335</v>
      </c>
      <c r="AM938" s="1">
        <f t="shared" si="284"/>
        <v>47.400000000000006</v>
      </c>
    </row>
    <row r="939" spans="1:39" ht="12.75">
      <c r="A939">
        <v>47</v>
      </c>
      <c r="B939">
        <v>8</v>
      </c>
      <c r="C939">
        <v>2</v>
      </c>
      <c r="D939">
        <v>1919</v>
      </c>
      <c r="E939" s="1">
        <v>23</v>
      </c>
      <c r="F939" s="1">
        <v>23.4</v>
      </c>
      <c r="G939" s="1">
        <v>33.6</v>
      </c>
      <c r="H939" s="1">
        <v>46.1</v>
      </c>
      <c r="I939" s="1">
        <v>54.6</v>
      </c>
      <c r="J939" s="1">
        <v>70.8</v>
      </c>
      <c r="K939" s="1">
        <v>74</v>
      </c>
      <c r="L939" s="1">
        <v>68.1</v>
      </c>
      <c r="M939" s="1">
        <v>63.8</v>
      </c>
      <c r="N939" s="1">
        <v>49.5</v>
      </c>
      <c r="O939" s="1">
        <v>31.6</v>
      </c>
      <c r="P939" s="1">
        <v>11.8</v>
      </c>
      <c r="R939" s="1">
        <f t="shared" si="266"/>
        <v>45.85833333333333</v>
      </c>
      <c r="S939" s="14"/>
      <c r="T939" s="1">
        <f t="shared" si="267"/>
        <v>74</v>
      </c>
      <c r="U939" s="1">
        <f t="shared" si="268"/>
        <v>11.8</v>
      </c>
      <c r="V939">
        <f t="shared" si="269"/>
        <v>12</v>
      </c>
      <c r="X939" s="1">
        <f t="shared" si="270"/>
        <v>44.76666666666667</v>
      </c>
      <c r="Y939" s="2">
        <f t="shared" si="271"/>
        <v>45.24666666666667</v>
      </c>
      <c r="Z939" s="1">
        <f t="shared" si="272"/>
        <v>70.96666666666667</v>
      </c>
      <c r="AA939" s="2">
        <f t="shared" si="273"/>
        <v>69.60666666666665</v>
      </c>
      <c r="AB939" s="1">
        <f t="shared" si="274"/>
        <v>48.300000000000004</v>
      </c>
      <c r="AC939" s="2">
        <f t="shared" si="275"/>
        <v>48.24</v>
      </c>
      <c r="AD939" s="1">
        <f t="shared" si="276"/>
        <v>12.9</v>
      </c>
      <c r="AE939" s="2">
        <f t="shared" si="277"/>
        <v>19.42666666666667</v>
      </c>
      <c r="AF939" s="2">
        <f t="shared" si="278"/>
        <v>45.394999999999996</v>
      </c>
      <c r="AG939" s="2">
        <f t="shared" si="279"/>
        <v>62.900000000000006</v>
      </c>
      <c r="AH939" s="2">
        <f t="shared" si="280"/>
        <v>25.483333333333334</v>
      </c>
      <c r="AI939" s="2">
        <f t="shared" si="281"/>
        <v>43.11666666666667</v>
      </c>
      <c r="AK939" s="1">
        <f t="shared" si="282"/>
        <v>41.916666666666664</v>
      </c>
      <c r="AL939" s="1">
        <f t="shared" si="283"/>
        <v>49.800000000000004</v>
      </c>
      <c r="AM939" s="1">
        <f t="shared" si="284"/>
        <v>43.55833333333334</v>
      </c>
    </row>
    <row r="940" spans="1:39" ht="12.75">
      <c r="A940">
        <v>47</v>
      </c>
      <c r="B940">
        <v>8</v>
      </c>
      <c r="C940">
        <v>2</v>
      </c>
      <c r="D940">
        <v>1920</v>
      </c>
      <c r="E940" s="1">
        <v>9.4</v>
      </c>
      <c r="F940" s="1">
        <v>17.5</v>
      </c>
      <c r="G940" s="1">
        <v>33.1</v>
      </c>
      <c r="H940" s="1">
        <v>40.3</v>
      </c>
      <c r="I940" s="1">
        <v>55.4</v>
      </c>
      <c r="J940" s="1">
        <v>68.2</v>
      </c>
      <c r="K940" s="1">
        <v>68.7</v>
      </c>
      <c r="L940" s="1">
        <v>67.2</v>
      </c>
      <c r="M940" s="1">
        <v>64.7</v>
      </c>
      <c r="N940" s="1">
        <v>55.8</v>
      </c>
      <c r="O940" s="1">
        <v>33.4</v>
      </c>
      <c r="P940" s="1">
        <v>25.8</v>
      </c>
      <c r="R940" s="1">
        <f t="shared" si="266"/>
        <v>44.95833333333332</v>
      </c>
      <c r="S940" s="14"/>
      <c r="T940" s="1">
        <f t="shared" si="267"/>
        <v>68.7</v>
      </c>
      <c r="U940" s="1">
        <f t="shared" si="268"/>
        <v>9.4</v>
      </c>
      <c r="V940">
        <f t="shared" si="269"/>
        <v>12</v>
      </c>
      <c r="X940" s="1">
        <f t="shared" si="270"/>
        <v>42.93333333333334</v>
      </c>
      <c r="Y940" s="2">
        <f t="shared" si="271"/>
        <v>46.35333333333334</v>
      </c>
      <c r="Z940" s="1">
        <f t="shared" si="272"/>
        <v>68.03333333333335</v>
      </c>
      <c r="AA940" s="2">
        <f t="shared" si="273"/>
        <v>70.09333333333333</v>
      </c>
      <c r="AB940" s="1">
        <f t="shared" si="274"/>
        <v>51.300000000000004</v>
      </c>
      <c r="AC940" s="2">
        <f t="shared" si="275"/>
        <v>49.63333333333334</v>
      </c>
      <c r="AD940" s="1">
        <f t="shared" si="276"/>
        <v>25.7</v>
      </c>
      <c r="AE940" s="2">
        <f t="shared" si="277"/>
        <v>20.613333333333337</v>
      </c>
      <c r="AF940" s="2">
        <f t="shared" si="278"/>
        <v>46.48333333333333</v>
      </c>
      <c r="AG940" s="2">
        <f t="shared" si="279"/>
        <v>60.74999999999999</v>
      </c>
      <c r="AH940" s="2">
        <f t="shared" si="280"/>
        <v>34.15</v>
      </c>
      <c r="AI940" s="2">
        <f t="shared" si="281"/>
        <v>49.95833333333334</v>
      </c>
      <c r="AK940" s="1">
        <f t="shared" si="282"/>
        <v>37.31666666666666</v>
      </c>
      <c r="AL940" s="1">
        <f t="shared" si="283"/>
        <v>52.6</v>
      </c>
      <c r="AM940" s="1">
        <f t="shared" si="284"/>
        <v>49.05</v>
      </c>
    </row>
    <row r="941" spans="1:39" ht="12.75">
      <c r="A941">
        <v>47</v>
      </c>
      <c r="B941">
        <v>8</v>
      </c>
      <c r="C941">
        <v>2</v>
      </c>
      <c r="D941">
        <v>1921</v>
      </c>
      <c r="E941" s="1">
        <v>24.9</v>
      </c>
      <c r="F941" s="1">
        <v>26.4</v>
      </c>
      <c r="G941" s="1">
        <v>38.6</v>
      </c>
      <c r="H941" s="1">
        <v>50.8</v>
      </c>
      <c r="I941" s="1">
        <v>60.2</v>
      </c>
      <c r="J941" s="1">
        <v>72.1</v>
      </c>
      <c r="K941" s="1">
        <v>77.6</v>
      </c>
      <c r="L941" s="1">
        <v>69.2</v>
      </c>
      <c r="M941" s="1">
        <v>64.7</v>
      </c>
      <c r="N941" s="1">
        <v>49.5</v>
      </c>
      <c r="O941" s="1">
        <v>31.1</v>
      </c>
      <c r="P941" s="1">
        <v>23.8</v>
      </c>
      <c r="R941" s="1">
        <f t="shared" si="266"/>
        <v>49.074999999999996</v>
      </c>
      <c r="S941" s="14"/>
      <c r="T941" s="1">
        <f t="shared" si="267"/>
        <v>77.6</v>
      </c>
      <c r="U941" s="1">
        <f t="shared" si="268"/>
        <v>23.8</v>
      </c>
      <c r="V941">
        <f t="shared" si="269"/>
        <v>12</v>
      </c>
      <c r="X941" s="1">
        <f t="shared" si="270"/>
        <v>49.866666666666674</v>
      </c>
      <c r="Y941" s="2">
        <f t="shared" si="271"/>
        <v>45.29333333333334</v>
      </c>
      <c r="Z941" s="1">
        <f t="shared" si="272"/>
        <v>72.96666666666665</v>
      </c>
      <c r="AA941" s="2">
        <f t="shared" si="273"/>
        <v>70.30666666666666</v>
      </c>
      <c r="AB941" s="1">
        <f t="shared" si="274"/>
        <v>48.43333333333334</v>
      </c>
      <c r="AC941" s="2">
        <f t="shared" si="275"/>
        <v>49.63333333333334</v>
      </c>
      <c r="AD941" s="1">
        <f t="shared" si="276"/>
        <v>20.166666666666668</v>
      </c>
      <c r="AE941" s="2">
        <f t="shared" si="277"/>
        <v>19.740000000000002</v>
      </c>
      <c r="AF941" s="2">
        <f t="shared" si="278"/>
        <v>46.483333333333334</v>
      </c>
      <c r="AG941" s="2">
        <f t="shared" si="279"/>
        <v>65.76666666666667</v>
      </c>
      <c r="AH941" s="2">
        <f t="shared" si="280"/>
        <v>29.183333333333334</v>
      </c>
      <c r="AI941" s="2">
        <f t="shared" si="281"/>
        <v>46.26666666666666</v>
      </c>
      <c r="AK941" s="1">
        <f t="shared" si="282"/>
        <v>45.5</v>
      </c>
      <c r="AL941" s="1">
        <f t="shared" si="283"/>
        <v>52.650000000000006</v>
      </c>
      <c r="AM941" s="1">
        <f t="shared" si="284"/>
        <v>46.94166666666667</v>
      </c>
    </row>
    <row r="942" spans="1:39" ht="12.75">
      <c r="A942">
        <v>47</v>
      </c>
      <c r="B942">
        <v>8</v>
      </c>
      <c r="C942">
        <v>2</v>
      </c>
      <c r="D942">
        <v>1922</v>
      </c>
      <c r="E942" s="1">
        <v>16.2</v>
      </c>
      <c r="F942" s="1">
        <v>20.5</v>
      </c>
      <c r="G942" s="1">
        <v>34</v>
      </c>
      <c r="H942" s="1">
        <v>45.3</v>
      </c>
      <c r="I942" s="1">
        <v>63</v>
      </c>
      <c r="J942" s="1">
        <v>68.4</v>
      </c>
      <c r="K942" s="1">
        <v>69.2</v>
      </c>
      <c r="L942" s="1">
        <v>70.1</v>
      </c>
      <c r="M942" s="1">
        <v>64.1</v>
      </c>
      <c r="N942" s="1">
        <v>52.1</v>
      </c>
      <c r="O942" s="1">
        <v>39.4</v>
      </c>
      <c r="P942" s="1">
        <v>21</v>
      </c>
      <c r="R942" s="1">
        <f t="shared" si="266"/>
        <v>46.94166666666667</v>
      </c>
      <c r="S942" s="14"/>
      <c r="T942" s="1">
        <f t="shared" si="267"/>
        <v>70.1</v>
      </c>
      <c r="U942" s="1">
        <f t="shared" si="268"/>
        <v>16.2</v>
      </c>
      <c r="V942">
        <f t="shared" si="269"/>
        <v>12</v>
      </c>
      <c r="X942" s="1">
        <f t="shared" si="270"/>
        <v>47.43333333333334</v>
      </c>
      <c r="Y942" s="2">
        <f t="shared" si="271"/>
        <v>44.60666666666667</v>
      </c>
      <c r="Z942" s="1">
        <f t="shared" si="272"/>
        <v>69.23333333333333</v>
      </c>
      <c r="AA942" s="2">
        <f t="shared" si="273"/>
        <v>69.27333333333334</v>
      </c>
      <c r="AB942" s="1">
        <f t="shared" si="274"/>
        <v>51.86666666666667</v>
      </c>
      <c r="AC942" s="2">
        <f t="shared" si="275"/>
        <v>49.63333333333334</v>
      </c>
      <c r="AD942" s="1">
        <f t="shared" si="276"/>
        <v>18.633333333333336</v>
      </c>
      <c r="AE942" s="2">
        <f t="shared" si="277"/>
        <v>20.86</v>
      </c>
      <c r="AF942" s="2">
        <f t="shared" si="278"/>
        <v>45.855000000000004</v>
      </c>
      <c r="AG942" s="2">
        <f t="shared" si="279"/>
        <v>63.35</v>
      </c>
      <c r="AH942" s="2">
        <f t="shared" si="280"/>
        <v>28.7</v>
      </c>
      <c r="AI942" s="2">
        <f t="shared" si="281"/>
        <v>45.291666666666664</v>
      </c>
      <c r="AK942" s="1">
        <f t="shared" si="282"/>
        <v>41.233333333333334</v>
      </c>
      <c r="AL942" s="1">
        <f t="shared" si="283"/>
        <v>52.65</v>
      </c>
      <c r="AM942" s="1">
        <f t="shared" si="284"/>
        <v>45.5</v>
      </c>
    </row>
    <row r="943" spans="1:39" ht="12.75">
      <c r="A943">
        <v>47</v>
      </c>
      <c r="B943">
        <v>8</v>
      </c>
      <c r="C943">
        <v>2</v>
      </c>
      <c r="D943">
        <v>1923</v>
      </c>
      <c r="E943" s="1">
        <v>20.7</v>
      </c>
      <c r="F943" s="1">
        <v>14.2</v>
      </c>
      <c r="G943" s="1">
        <v>24.8</v>
      </c>
      <c r="H943" s="1">
        <v>43.3</v>
      </c>
      <c r="I943" s="1">
        <v>56.3</v>
      </c>
      <c r="J943" s="1">
        <v>70.8</v>
      </c>
      <c r="K943" s="1">
        <v>73</v>
      </c>
      <c r="L943" s="1">
        <v>67.2</v>
      </c>
      <c r="M943" s="1">
        <v>60.7</v>
      </c>
      <c r="N943" s="1">
        <v>46.9</v>
      </c>
      <c r="O943" s="1">
        <v>37.2</v>
      </c>
      <c r="P943" s="1">
        <v>31.9</v>
      </c>
      <c r="R943" s="1">
        <f t="shared" si="266"/>
        <v>45.583333333333336</v>
      </c>
      <c r="S943" s="14"/>
      <c r="T943" s="1">
        <f t="shared" si="267"/>
        <v>73</v>
      </c>
      <c r="U943" s="1">
        <f t="shared" si="268"/>
        <v>14.2</v>
      </c>
      <c r="V943">
        <f t="shared" si="269"/>
        <v>12</v>
      </c>
      <c r="X943" s="1">
        <f t="shared" si="270"/>
        <v>41.46666666666666</v>
      </c>
      <c r="Y943" s="2">
        <f t="shared" si="271"/>
        <v>45.27333333333334</v>
      </c>
      <c r="Z943" s="1">
        <f t="shared" si="272"/>
        <v>70.33333333333333</v>
      </c>
      <c r="AA943" s="2">
        <f t="shared" si="273"/>
        <v>69.46</v>
      </c>
      <c r="AB943" s="1">
        <f t="shared" si="274"/>
        <v>48.26666666666667</v>
      </c>
      <c r="AC943" s="2">
        <f t="shared" si="275"/>
        <v>48.433333333333344</v>
      </c>
      <c r="AD943" s="1">
        <f t="shared" si="276"/>
        <v>21.3</v>
      </c>
      <c r="AE943" s="2">
        <f t="shared" si="277"/>
        <v>19.713333333333335</v>
      </c>
      <c r="AF943" s="2">
        <f t="shared" si="278"/>
        <v>45.855000000000004</v>
      </c>
      <c r="AG943" s="2">
        <f t="shared" si="279"/>
        <v>61.883333333333326</v>
      </c>
      <c r="AH943" s="2">
        <f t="shared" si="280"/>
        <v>29.433333333333334</v>
      </c>
      <c r="AI943" s="2">
        <f t="shared" si="281"/>
        <v>43.75833333333333</v>
      </c>
      <c r="AK943" s="1">
        <f t="shared" si="282"/>
        <v>38.35</v>
      </c>
      <c r="AL943" s="1">
        <f t="shared" si="283"/>
        <v>52.81666666666666</v>
      </c>
      <c r="AM943" s="1">
        <f t="shared" si="284"/>
        <v>44.65</v>
      </c>
    </row>
    <row r="944" spans="1:39" ht="12.75">
      <c r="A944">
        <v>47</v>
      </c>
      <c r="B944">
        <v>8</v>
      </c>
      <c r="C944">
        <v>2</v>
      </c>
      <c r="D944">
        <v>1924</v>
      </c>
      <c r="E944" s="1">
        <v>9.9</v>
      </c>
      <c r="F944" s="1">
        <v>22.1</v>
      </c>
      <c r="G944" s="1">
        <v>28.6</v>
      </c>
      <c r="H944" s="1">
        <v>44.7</v>
      </c>
      <c r="I944" s="1">
        <v>50.7</v>
      </c>
      <c r="J944" s="1">
        <v>62.9</v>
      </c>
      <c r="K944" s="1">
        <v>67.4</v>
      </c>
      <c r="L944" s="1">
        <v>67.1</v>
      </c>
      <c r="M944" s="1">
        <v>55.7</v>
      </c>
      <c r="N944" s="1">
        <v>54.2</v>
      </c>
      <c r="O944" s="1">
        <v>35</v>
      </c>
      <c r="P944" s="1">
        <v>14.3</v>
      </c>
      <c r="R944" s="1">
        <f t="shared" si="266"/>
        <v>42.71666666666666</v>
      </c>
      <c r="S944" s="14"/>
      <c r="T944" s="1">
        <f t="shared" si="267"/>
        <v>67.4</v>
      </c>
      <c r="U944" s="1">
        <f t="shared" si="268"/>
        <v>9.9</v>
      </c>
      <c r="V944">
        <f t="shared" si="269"/>
        <v>12</v>
      </c>
      <c r="X944" s="1">
        <f t="shared" si="270"/>
        <v>41.333333333333336</v>
      </c>
      <c r="Y944" s="2">
        <f t="shared" si="271"/>
        <v>43.58666666666667</v>
      </c>
      <c r="Z944" s="1">
        <f t="shared" si="272"/>
        <v>65.8</v>
      </c>
      <c r="AA944" s="2">
        <f t="shared" si="273"/>
        <v>68.34666666666666</v>
      </c>
      <c r="AB944" s="1">
        <f t="shared" si="274"/>
        <v>48.300000000000004</v>
      </c>
      <c r="AC944" s="2">
        <f t="shared" si="275"/>
        <v>47.84</v>
      </c>
      <c r="AD944" s="1">
        <f t="shared" si="276"/>
        <v>18.5</v>
      </c>
      <c r="AE944" s="2">
        <f t="shared" si="277"/>
        <v>19.773333333333333</v>
      </c>
      <c r="AF944" s="2">
        <f t="shared" si="278"/>
        <v>44.78166666666667</v>
      </c>
      <c r="AG944" s="2">
        <f t="shared" si="279"/>
        <v>58.083333333333336</v>
      </c>
      <c r="AH944" s="2">
        <f t="shared" si="280"/>
        <v>29.899999999999995</v>
      </c>
      <c r="AI944" s="2">
        <f t="shared" si="281"/>
        <v>46.300000000000004</v>
      </c>
      <c r="AK944" s="1">
        <f t="shared" si="282"/>
        <v>36.483333333333334</v>
      </c>
      <c r="AL944" s="1">
        <f t="shared" si="283"/>
        <v>48.949999999999996</v>
      </c>
      <c r="AM944" s="1">
        <f t="shared" si="284"/>
        <v>45.141666666666666</v>
      </c>
    </row>
    <row r="945" spans="1:39" ht="12.75">
      <c r="A945">
        <v>47</v>
      </c>
      <c r="B945">
        <v>8</v>
      </c>
      <c r="C945">
        <v>2</v>
      </c>
      <c r="D945">
        <v>1925</v>
      </c>
      <c r="E945" s="1">
        <v>16.8</v>
      </c>
      <c r="F945" s="1">
        <v>24.4</v>
      </c>
      <c r="G945" s="1">
        <v>34.7</v>
      </c>
      <c r="H945" s="1">
        <v>50.7</v>
      </c>
      <c r="I945" s="1">
        <v>53.4</v>
      </c>
      <c r="J945" s="1">
        <v>68</v>
      </c>
      <c r="K945" s="1">
        <v>69.8</v>
      </c>
      <c r="L945" s="1">
        <v>69.1</v>
      </c>
      <c r="M945" s="1">
        <v>65.2</v>
      </c>
      <c r="N945" s="1">
        <v>38.6</v>
      </c>
      <c r="O945" s="1">
        <v>32.1</v>
      </c>
      <c r="P945" s="1">
        <v>16.7</v>
      </c>
      <c r="R945" s="1">
        <f t="shared" si="266"/>
        <v>44.958333333333336</v>
      </c>
      <c r="S945" s="14"/>
      <c r="T945" s="1">
        <f t="shared" si="267"/>
        <v>69.8</v>
      </c>
      <c r="U945" s="1">
        <f t="shared" si="268"/>
        <v>16.7</v>
      </c>
      <c r="V945">
        <f t="shared" si="269"/>
        <v>12</v>
      </c>
      <c r="X945" s="1">
        <f t="shared" si="270"/>
        <v>46.26666666666667</v>
      </c>
      <c r="Y945" s="2">
        <f t="shared" si="271"/>
        <v>43.160000000000004</v>
      </c>
      <c r="Z945" s="1">
        <f t="shared" si="272"/>
        <v>68.96666666666667</v>
      </c>
      <c r="AA945" s="2">
        <f t="shared" si="273"/>
        <v>67.69333333333334</v>
      </c>
      <c r="AB945" s="1">
        <f t="shared" si="274"/>
        <v>45.300000000000004</v>
      </c>
      <c r="AC945" s="2">
        <f t="shared" si="275"/>
        <v>47.64</v>
      </c>
      <c r="AD945" s="1">
        <f t="shared" si="276"/>
        <v>19.96666666666667</v>
      </c>
      <c r="AE945" s="2">
        <f t="shared" si="277"/>
        <v>20.306666666666665</v>
      </c>
      <c r="AF945" s="2">
        <f t="shared" si="278"/>
        <v>44.531666666666666</v>
      </c>
      <c r="AG945" s="2">
        <f t="shared" si="279"/>
        <v>62.699999999999996</v>
      </c>
      <c r="AH945" s="2">
        <f t="shared" si="280"/>
        <v>25.95</v>
      </c>
      <c r="AI945" s="2">
        <f t="shared" si="281"/>
        <v>43.06666666666667</v>
      </c>
      <c r="AK945" s="1">
        <f t="shared" si="282"/>
        <v>41.333333333333336</v>
      </c>
      <c r="AL945" s="1">
        <f t="shared" si="283"/>
        <v>48.58333333333332</v>
      </c>
      <c r="AM945" s="1">
        <f t="shared" si="284"/>
        <v>43.425</v>
      </c>
    </row>
    <row r="946" spans="1:39" ht="12.75">
      <c r="A946">
        <v>47</v>
      </c>
      <c r="B946">
        <v>8</v>
      </c>
      <c r="C946">
        <v>2</v>
      </c>
      <c r="D946">
        <v>1926</v>
      </c>
      <c r="E946" s="1">
        <v>18.5</v>
      </c>
      <c r="F946" s="1">
        <v>24.7</v>
      </c>
      <c r="G946" s="1">
        <v>25.1</v>
      </c>
      <c r="H946" s="1">
        <v>41</v>
      </c>
      <c r="I946" s="1">
        <v>58.2</v>
      </c>
      <c r="J946" s="1">
        <v>62.1</v>
      </c>
      <c r="K946" s="1">
        <v>70.6</v>
      </c>
      <c r="L946" s="1">
        <v>69.5</v>
      </c>
      <c r="M946" s="1">
        <v>59.7</v>
      </c>
      <c r="N946" s="1">
        <v>46.8</v>
      </c>
      <c r="O946" s="1">
        <v>29.9</v>
      </c>
      <c r="P946" s="1">
        <v>18.4</v>
      </c>
      <c r="R946" s="1">
        <f t="shared" si="266"/>
        <v>43.708333333333336</v>
      </c>
      <c r="S946" s="14"/>
      <c r="T946" s="1">
        <f t="shared" si="267"/>
        <v>70.6</v>
      </c>
      <c r="U946" s="1">
        <f t="shared" si="268"/>
        <v>18.4</v>
      </c>
      <c r="V946">
        <f t="shared" si="269"/>
        <v>12</v>
      </c>
      <c r="X946" s="1">
        <f t="shared" si="270"/>
        <v>41.43333333333333</v>
      </c>
      <c r="Y946" s="2">
        <f t="shared" si="271"/>
        <v>43.766666666666666</v>
      </c>
      <c r="Z946" s="1">
        <f t="shared" si="272"/>
        <v>67.39999999999999</v>
      </c>
      <c r="AA946" s="2">
        <f t="shared" si="273"/>
        <v>67.19333333333333</v>
      </c>
      <c r="AB946" s="1">
        <f t="shared" si="274"/>
        <v>45.46666666666667</v>
      </c>
      <c r="AC946" s="2">
        <f t="shared" si="275"/>
        <v>47.72</v>
      </c>
      <c r="AD946" s="1">
        <f t="shared" si="276"/>
        <v>20.466666666666665</v>
      </c>
      <c r="AE946" s="2">
        <f t="shared" si="277"/>
        <v>18.98</v>
      </c>
      <c r="AF946" s="2">
        <f t="shared" si="278"/>
        <v>44.65333333333333</v>
      </c>
      <c r="AG946" s="2">
        <f t="shared" si="279"/>
        <v>60.18333333333333</v>
      </c>
      <c r="AH946" s="2">
        <f t="shared" si="280"/>
        <v>29.21666666666667</v>
      </c>
      <c r="AI946" s="2">
        <f t="shared" si="281"/>
        <v>44.666666666666664</v>
      </c>
      <c r="AK946" s="1">
        <f t="shared" si="282"/>
        <v>38.266666666666666</v>
      </c>
      <c r="AL946" s="1">
        <f t="shared" si="283"/>
        <v>49.15</v>
      </c>
      <c r="AM946" s="1">
        <f t="shared" si="284"/>
        <v>44.75833333333333</v>
      </c>
    </row>
    <row r="947" spans="1:39" ht="12.75">
      <c r="A947">
        <v>47</v>
      </c>
      <c r="B947">
        <v>8</v>
      </c>
      <c r="C947">
        <v>2</v>
      </c>
      <c r="D947">
        <v>1927</v>
      </c>
      <c r="E947" s="1">
        <v>15.6</v>
      </c>
      <c r="F947" s="1">
        <v>27.4</v>
      </c>
      <c r="G947" s="1">
        <v>37.2</v>
      </c>
      <c r="H947" s="1">
        <v>44.8</v>
      </c>
      <c r="I947" s="1">
        <v>53.9</v>
      </c>
      <c r="J947" s="1">
        <v>63.3</v>
      </c>
      <c r="K947" s="1">
        <v>69.7</v>
      </c>
      <c r="L947" s="1">
        <v>64.9</v>
      </c>
      <c r="M947" s="1">
        <v>64.1</v>
      </c>
      <c r="N947" s="1">
        <v>52.2</v>
      </c>
      <c r="O947" s="1">
        <v>36.3</v>
      </c>
      <c r="P947" s="1">
        <v>18.9</v>
      </c>
      <c r="R947" s="1">
        <f t="shared" si="266"/>
        <v>45.69166666666666</v>
      </c>
      <c r="S947" s="14"/>
      <c r="T947" s="1">
        <f t="shared" si="267"/>
        <v>69.7</v>
      </c>
      <c r="U947" s="1">
        <f t="shared" si="268"/>
        <v>15.6</v>
      </c>
      <c r="V947">
        <f t="shared" si="269"/>
        <v>12</v>
      </c>
      <c r="X947" s="1">
        <f t="shared" si="270"/>
        <v>45.300000000000004</v>
      </c>
      <c r="Y947" s="2">
        <f t="shared" si="271"/>
        <v>44.7</v>
      </c>
      <c r="Z947" s="1">
        <f t="shared" si="272"/>
        <v>65.96666666666667</v>
      </c>
      <c r="AA947" s="2">
        <f t="shared" si="273"/>
        <v>67.56666666666668</v>
      </c>
      <c r="AB947" s="1">
        <f t="shared" si="274"/>
        <v>50.86666666666667</v>
      </c>
      <c r="AC947" s="2">
        <f t="shared" si="275"/>
        <v>47.32000000000001</v>
      </c>
      <c r="AD947" s="1">
        <f t="shared" si="276"/>
        <v>21.3</v>
      </c>
      <c r="AE947" s="2">
        <f t="shared" si="277"/>
        <v>19.453333333333337</v>
      </c>
      <c r="AF947" s="2">
        <f t="shared" si="278"/>
        <v>44.78333333333334</v>
      </c>
      <c r="AG947" s="2">
        <f t="shared" si="279"/>
        <v>60.116666666666674</v>
      </c>
      <c r="AH947" s="2">
        <f t="shared" si="280"/>
        <v>30.883333333333336</v>
      </c>
      <c r="AI947" s="2">
        <f t="shared" si="281"/>
        <v>45.6</v>
      </c>
      <c r="AK947" s="1">
        <f t="shared" si="282"/>
        <v>40.36666666666667</v>
      </c>
      <c r="AL947" s="1">
        <f t="shared" si="283"/>
        <v>51.01666666666667</v>
      </c>
      <c r="AM947" s="1">
        <f t="shared" si="284"/>
        <v>45.575</v>
      </c>
    </row>
    <row r="948" spans="1:39" ht="12.75">
      <c r="A948">
        <v>47</v>
      </c>
      <c r="B948">
        <v>8</v>
      </c>
      <c r="C948">
        <v>2</v>
      </c>
      <c r="D948">
        <v>1928</v>
      </c>
      <c r="E948" s="1">
        <v>20.4</v>
      </c>
      <c r="F948" s="1">
        <v>24.6</v>
      </c>
      <c r="G948" s="1">
        <v>32.9</v>
      </c>
      <c r="H948" s="1">
        <v>41.2</v>
      </c>
      <c r="I948" s="1">
        <v>59.4</v>
      </c>
      <c r="J948" s="1">
        <v>62.3</v>
      </c>
      <c r="K948" s="1">
        <v>71.4</v>
      </c>
      <c r="L948" s="1">
        <v>69.8</v>
      </c>
      <c r="M948" s="1">
        <v>57.8</v>
      </c>
      <c r="N948" s="1">
        <v>51.5</v>
      </c>
      <c r="O948" s="1">
        <v>36.7</v>
      </c>
      <c r="P948" s="1">
        <v>26.3</v>
      </c>
      <c r="R948" s="1">
        <f t="shared" si="266"/>
        <v>46.19166666666667</v>
      </c>
      <c r="S948" s="14"/>
      <c r="T948" s="1">
        <f t="shared" si="267"/>
        <v>71.4</v>
      </c>
      <c r="U948" s="1">
        <f t="shared" si="268"/>
        <v>20.4</v>
      </c>
      <c r="V948">
        <f t="shared" si="269"/>
        <v>12</v>
      </c>
      <c r="X948" s="1">
        <f t="shared" si="270"/>
        <v>44.5</v>
      </c>
      <c r="Y948" s="2">
        <f t="shared" si="271"/>
        <v>44.64</v>
      </c>
      <c r="Z948" s="1">
        <f t="shared" si="272"/>
        <v>67.83333333333333</v>
      </c>
      <c r="AA948" s="2">
        <f t="shared" si="273"/>
        <v>67.84</v>
      </c>
      <c r="AB948" s="1">
        <f t="shared" si="274"/>
        <v>48.666666666666664</v>
      </c>
      <c r="AC948" s="2">
        <f t="shared" si="275"/>
        <v>48.10000000000001</v>
      </c>
      <c r="AD948" s="1">
        <f t="shared" si="276"/>
        <v>14.666666666666666</v>
      </c>
      <c r="AE948" s="2">
        <f t="shared" si="277"/>
        <v>20.693333333333335</v>
      </c>
      <c r="AF948" s="2">
        <f t="shared" si="278"/>
        <v>45.11833333333333</v>
      </c>
      <c r="AG948" s="2">
        <f t="shared" si="279"/>
        <v>60.31666666666666</v>
      </c>
      <c r="AH948" s="2">
        <f t="shared" si="280"/>
        <v>28.03333333333333</v>
      </c>
      <c r="AI948" s="2">
        <f t="shared" si="281"/>
        <v>44.458333333333336</v>
      </c>
      <c r="AK948" s="1">
        <f t="shared" si="282"/>
        <v>40.13333333333333</v>
      </c>
      <c r="AL948" s="1">
        <f t="shared" si="283"/>
        <v>52.25</v>
      </c>
      <c r="AM948" s="1">
        <f t="shared" si="284"/>
        <v>44.41666666666667</v>
      </c>
    </row>
    <row r="949" spans="1:39" ht="12.75">
      <c r="A949">
        <v>47</v>
      </c>
      <c r="B949">
        <v>8</v>
      </c>
      <c r="C949">
        <v>2</v>
      </c>
      <c r="D949">
        <v>1929</v>
      </c>
      <c r="E949" s="1">
        <v>6</v>
      </c>
      <c r="F949" s="1">
        <v>11.7</v>
      </c>
      <c r="G949" s="1">
        <v>36</v>
      </c>
      <c r="H949" s="1">
        <v>47.9</v>
      </c>
      <c r="I949" s="1">
        <v>54.1</v>
      </c>
      <c r="J949" s="1">
        <v>63.8</v>
      </c>
      <c r="K949" s="1">
        <v>71.6</v>
      </c>
      <c r="L949" s="1">
        <v>67.6</v>
      </c>
      <c r="M949" s="1">
        <v>60.3</v>
      </c>
      <c r="N949" s="1">
        <v>48</v>
      </c>
      <c r="O949" s="1">
        <v>30.6</v>
      </c>
      <c r="P949" s="1">
        <v>22.8</v>
      </c>
      <c r="R949" s="1">
        <f t="shared" si="266"/>
        <v>43.366666666666674</v>
      </c>
      <c r="S949" s="14"/>
      <c r="T949" s="1">
        <f t="shared" si="267"/>
        <v>71.6</v>
      </c>
      <c r="U949" s="1">
        <f t="shared" si="268"/>
        <v>6</v>
      </c>
      <c r="V949">
        <f t="shared" si="269"/>
        <v>12</v>
      </c>
      <c r="X949" s="1">
        <f t="shared" si="270"/>
        <v>46</v>
      </c>
      <c r="Y949" s="2">
        <f t="shared" si="271"/>
        <v>45.24</v>
      </c>
      <c r="Z949" s="1">
        <f t="shared" si="272"/>
        <v>67.66666666666666</v>
      </c>
      <c r="AA949" s="2">
        <f t="shared" si="273"/>
        <v>68.78666666666666</v>
      </c>
      <c r="AB949" s="1">
        <f t="shared" si="274"/>
        <v>46.300000000000004</v>
      </c>
      <c r="AC949" s="2">
        <f t="shared" si="275"/>
        <v>49.96000000000001</v>
      </c>
      <c r="AD949" s="1">
        <f t="shared" si="276"/>
        <v>20.866666666666667</v>
      </c>
      <c r="AE949" s="2">
        <f t="shared" si="277"/>
        <v>22.2</v>
      </c>
      <c r="AF949" s="2">
        <f t="shared" si="278"/>
        <v>46.391666666666666</v>
      </c>
      <c r="AG949" s="2">
        <f t="shared" si="279"/>
        <v>60.88333333333333</v>
      </c>
      <c r="AH949" s="2">
        <f t="shared" si="280"/>
        <v>28.95</v>
      </c>
      <c r="AI949" s="2">
        <f t="shared" si="281"/>
        <v>46.099999999999994</v>
      </c>
      <c r="AK949" s="1">
        <f t="shared" si="282"/>
        <v>36.583333333333336</v>
      </c>
      <c r="AL949" s="1">
        <f t="shared" si="283"/>
        <v>50.150000000000006</v>
      </c>
      <c r="AM949" s="1">
        <f t="shared" si="284"/>
        <v>45.475</v>
      </c>
    </row>
    <row r="950" spans="1:39" ht="12.75">
      <c r="A950">
        <v>47</v>
      </c>
      <c r="B950">
        <v>8</v>
      </c>
      <c r="C950">
        <v>2</v>
      </c>
      <c r="D950">
        <v>1930</v>
      </c>
      <c r="E950" s="1">
        <v>10.7</v>
      </c>
      <c r="F950" s="1">
        <v>29.1</v>
      </c>
      <c r="G950" s="1">
        <v>32.5</v>
      </c>
      <c r="H950" s="1">
        <v>47.2</v>
      </c>
      <c r="I950" s="1">
        <v>58.2</v>
      </c>
      <c r="J950" s="1">
        <v>67.1</v>
      </c>
      <c r="K950" s="1">
        <v>72.8</v>
      </c>
      <c r="L950" s="1">
        <v>71.1</v>
      </c>
      <c r="M950" s="1">
        <v>63.1</v>
      </c>
      <c r="N950" s="1">
        <v>47.2</v>
      </c>
      <c r="O950" s="1">
        <v>37.3</v>
      </c>
      <c r="P950" s="1">
        <v>23.3</v>
      </c>
      <c r="R950" s="1">
        <f t="shared" si="266"/>
        <v>46.633333333333326</v>
      </c>
      <c r="S950" s="14"/>
      <c r="T950" s="1">
        <f t="shared" si="267"/>
        <v>72.8</v>
      </c>
      <c r="U950" s="1">
        <f t="shared" si="268"/>
        <v>10.7</v>
      </c>
      <c r="V950">
        <f t="shared" si="269"/>
        <v>12</v>
      </c>
      <c r="X950" s="1">
        <f t="shared" si="270"/>
        <v>45.96666666666667</v>
      </c>
      <c r="Y950" s="2">
        <f t="shared" si="271"/>
        <v>44.64666666666667</v>
      </c>
      <c r="Z950" s="1">
        <f t="shared" si="272"/>
        <v>70.33333333333333</v>
      </c>
      <c r="AA950" s="2">
        <f t="shared" si="273"/>
        <v>69.75333333333333</v>
      </c>
      <c r="AB950" s="1">
        <f t="shared" si="274"/>
        <v>49.20000000000001</v>
      </c>
      <c r="AC950" s="2">
        <f t="shared" si="275"/>
        <v>48.98666666666667</v>
      </c>
      <c r="AD950" s="1">
        <f t="shared" si="276"/>
        <v>26.166666666666668</v>
      </c>
      <c r="AE950" s="2">
        <f t="shared" si="277"/>
        <v>22.62</v>
      </c>
      <c r="AF950" s="2">
        <f t="shared" si="278"/>
        <v>46.443333333333335</v>
      </c>
      <c r="AG950" s="2">
        <f t="shared" si="279"/>
        <v>63.25</v>
      </c>
      <c r="AH950" s="2">
        <f t="shared" si="280"/>
        <v>32.43333333333333</v>
      </c>
      <c r="AI950" s="2">
        <f t="shared" si="281"/>
        <v>48.366666666666674</v>
      </c>
      <c r="AK950" s="1">
        <f t="shared" si="282"/>
        <v>40.8</v>
      </c>
      <c r="AL950" s="1">
        <f t="shared" si="283"/>
        <v>52.46666666666667</v>
      </c>
      <c r="AM950" s="1">
        <f t="shared" si="284"/>
        <v>47.858333333333334</v>
      </c>
    </row>
    <row r="951" spans="1:39" ht="12.75">
      <c r="A951">
        <v>47</v>
      </c>
      <c r="B951">
        <v>8</v>
      </c>
      <c r="C951">
        <v>2</v>
      </c>
      <c r="D951">
        <v>1931</v>
      </c>
      <c r="E951" s="1">
        <v>24.9</v>
      </c>
      <c r="F951" s="1">
        <v>30.3</v>
      </c>
      <c r="G951" s="1">
        <v>31.6</v>
      </c>
      <c r="H951" s="1">
        <v>47.5</v>
      </c>
      <c r="I951" s="1">
        <v>54.2</v>
      </c>
      <c r="J951" s="1">
        <v>71</v>
      </c>
      <c r="K951" s="1">
        <v>75.3</v>
      </c>
      <c r="L951" s="1">
        <v>70.1</v>
      </c>
      <c r="M951" s="1">
        <v>67.7</v>
      </c>
      <c r="N951" s="1">
        <v>53.7</v>
      </c>
      <c r="O951" s="1">
        <v>42.9</v>
      </c>
      <c r="P951" s="1">
        <v>31.7</v>
      </c>
      <c r="R951" s="1">
        <f t="shared" si="266"/>
        <v>50.074999999999996</v>
      </c>
      <c r="S951" s="14"/>
      <c r="T951" s="1">
        <f t="shared" si="267"/>
        <v>75.3</v>
      </c>
      <c r="U951" s="1">
        <f t="shared" si="268"/>
        <v>24.9</v>
      </c>
      <c r="V951">
        <f t="shared" si="269"/>
        <v>12</v>
      </c>
      <c r="X951" s="1">
        <f t="shared" si="270"/>
        <v>44.43333333333334</v>
      </c>
      <c r="Y951" s="2">
        <f t="shared" si="271"/>
        <v>44.58</v>
      </c>
      <c r="Z951" s="1">
        <f t="shared" si="272"/>
        <v>72.13333333333334</v>
      </c>
      <c r="AA951" s="2">
        <f t="shared" si="273"/>
        <v>70.49333333333333</v>
      </c>
      <c r="AB951" s="1">
        <f t="shared" si="274"/>
        <v>54.76666666666667</v>
      </c>
      <c r="AC951" s="2">
        <f t="shared" si="275"/>
        <v>48.95333333333333</v>
      </c>
      <c r="AD951" s="1">
        <f t="shared" si="276"/>
        <v>28</v>
      </c>
      <c r="AE951" s="2">
        <f t="shared" si="277"/>
        <v>24.133333333333333</v>
      </c>
      <c r="AF951" s="2">
        <f t="shared" si="278"/>
        <v>46.60166666666667</v>
      </c>
      <c r="AG951" s="2">
        <f t="shared" si="279"/>
        <v>64.3</v>
      </c>
      <c r="AH951" s="2">
        <f t="shared" si="280"/>
        <v>34.21666666666666</v>
      </c>
      <c r="AI951" s="2">
        <f t="shared" si="281"/>
        <v>48.324999999999996</v>
      </c>
      <c r="AK951" s="1">
        <f t="shared" si="282"/>
        <v>43.25</v>
      </c>
      <c r="AL951" s="1">
        <f t="shared" si="283"/>
        <v>56.899999999999984</v>
      </c>
      <c r="AM951" s="1">
        <f t="shared" si="284"/>
        <v>49.18333333333332</v>
      </c>
    </row>
    <row r="952" spans="1:39" ht="12.75">
      <c r="A952">
        <v>47</v>
      </c>
      <c r="B952">
        <v>8</v>
      </c>
      <c r="C952">
        <v>2</v>
      </c>
      <c r="D952">
        <v>1932</v>
      </c>
      <c r="E952" s="1">
        <v>25.6</v>
      </c>
      <c r="F952" s="1">
        <v>26.7</v>
      </c>
      <c r="G952" s="1">
        <v>24.7</v>
      </c>
      <c r="H952" s="1">
        <v>44.1</v>
      </c>
      <c r="I952" s="1">
        <v>58.2</v>
      </c>
      <c r="J952" s="1">
        <v>69.5</v>
      </c>
      <c r="K952" s="1">
        <v>72.9</v>
      </c>
      <c r="L952" s="1">
        <v>70</v>
      </c>
      <c r="M952" s="1">
        <v>59.9</v>
      </c>
      <c r="N952" s="1">
        <v>47.3</v>
      </c>
      <c r="O952" s="1">
        <v>30.8</v>
      </c>
      <c r="P952" s="1">
        <v>21.7</v>
      </c>
      <c r="R952" s="1">
        <f t="shared" si="266"/>
        <v>45.95000000000001</v>
      </c>
      <c r="S952" s="14"/>
      <c r="T952" s="1">
        <f t="shared" si="267"/>
        <v>72.9</v>
      </c>
      <c r="U952" s="1">
        <f t="shared" si="268"/>
        <v>21.7</v>
      </c>
      <c r="V952">
        <f t="shared" si="269"/>
        <v>12</v>
      </c>
      <c r="X952" s="1">
        <f t="shared" si="270"/>
        <v>42.333333333333336</v>
      </c>
      <c r="Y952" s="2">
        <f t="shared" si="271"/>
        <v>44.593333333333334</v>
      </c>
      <c r="Z952" s="1">
        <f t="shared" si="272"/>
        <v>70.8</v>
      </c>
      <c r="AA952" s="2">
        <f t="shared" si="273"/>
        <v>71.28666666666666</v>
      </c>
      <c r="AB952" s="1">
        <f t="shared" si="274"/>
        <v>46</v>
      </c>
      <c r="AC952" s="2">
        <f t="shared" si="275"/>
        <v>49.800000000000004</v>
      </c>
      <c r="AD952" s="1">
        <f t="shared" si="276"/>
        <v>23.400000000000002</v>
      </c>
      <c r="AE952" s="2">
        <f t="shared" si="277"/>
        <v>23.80666666666667</v>
      </c>
      <c r="AF952" s="2">
        <f t="shared" si="278"/>
        <v>47.38833333333333</v>
      </c>
      <c r="AG952" s="2">
        <f t="shared" si="279"/>
        <v>62.43333333333334</v>
      </c>
      <c r="AH952" s="2">
        <f t="shared" si="280"/>
        <v>29.916666666666668</v>
      </c>
      <c r="AI952" s="2">
        <f t="shared" si="281"/>
        <v>46.75833333333333</v>
      </c>
      <c r="AK952" s="1">
        <f t="shared" si="282"/>
        <v>41.46666666666667</v>
      </c>
      <c r="AL952" s="1">
        <f t="shared" si="283"/>
        <v>50.43333333333334</v>
      </c>
      <c r="AM952" s="1">
        <f t="shared" si="284"/>
        <v>46.516666666666666</v>
      </c>
    </row>
    <row r="953" spans="1:39" ht="12.75">
      <c r="A953">
        <v>47</v>
      </c>
      <c r="B953">
        <v>8</v>
      </c>
      <c r="C953">
        <v>2</v>
      </c>
      <c r="D953">
        <v>1933</v>
      </c>
      <c r="E953" s="1">
        <v>29.5</v>
      </c>
      <c r="F953" s="1">
        <v>19</v>
      </c>
      <c r="G953" s="1">
        <v>31.2</v>
      </c>
      <c r="H953" s="1">
        <v>43.7</v>
      </c>
      <c r="I953" s="1">
        <v>57.6</v>
      </c>
      <c r="J953" s="1">
        <v>74.6</v>
      </c>
      <c r="K953" s="1">
        <v>72.3</v>
      </c>
      <c r="L953" s="1">
        <v>67.7</v>
      </c>
      <c r="M953" s="1">
        <v>65.7</v>
      </c>
      <c r="N953" s="1">
        <v>47.2</v>
      </c>
      <c r="O953" s="1">
        <v>32.6</v>
      </c>
      <c r="P953" s="1">
        <v>22.7</v>
      </c>
      <c r="R953" s="1">
        <f t="shared" si="266"/>
        <v>46.98333333333333</v>
      </c>
      <c r="S953" s="14"/>
      <c r="T953" s="1">
        <f t="shared" si="267"/>
        <v>74.6</v>
      </c>
      <c r="U953" s="1">
        <f t="shared" si="268"/>
        <v>19</v>
      </c>
      <c r="V953">
        <f t="shared" si="269"/>
        <v>12</v>
      </c>
      <c r="X953" s="1">
        <f t="shared" si="270"/>
        <v>44.166666666666664</v>
      </c>
      <c r="Y953" s="2">
        <f t="shared" si="271"/>
        <v>44.086666666666666</v>
      </c>
      <c r="Z953" s="1">
        <f t="shared" si="272"/>
        <v>71.53333333333332</v>
      </c>
      <c r="AA953" s="2">
        <f t="shared" si="273"/>
        <v>71.05999999999999</v>
      </c>
      <c r="AB953" s="1">
        <f t="shared" si="274"/>
        <v>48.5</v>
      </c>
      <c r="AC953" s="2">
        <f t="shared" si="275"/>
        <v>49.50666666666667</v>
      </c>
      <c r="AD953" s="1">
        <f t="shared" si="276"/>
        <v>22.23333333333333</v>
      </c>
      <c r="AE953" s="2">
        <f t="shared" si="277"/>
        <v>20.866666666666667</v>
      </c>
      <c r="AF953" s="2">
        <f t="shared" si="278"/>
        <v>47.05499999999999</v>
      </c>
      <c r="AG953" s="2">
        <f t="shared" si="279"/>
        <v>63.599999999999994</v>
      </c>
      <c r="AH953" s="2">
        <f t="shared" si="280"/>
        <v>29.28333333333333</v>
      </c>
      <c r="AI953" s="2">
        <f t="shared" si="281"/>
        <v>46.59166666666666</v>
      </c>
      <c r="AK953" s="1">
        <f t="shared" si="282"/>
        <v>42.6</v>
      </c>
      <c r="AL953" s="1">
        <f t="shared" si="283"/>
        <v>51.36666666666667</v>
      </c>
      <c r="AM953" s="1">
        <f t="shared" si="284"/>
        <v>46.925</v>
      </c>
    </row>
    <row r="954" spans="1:39" ht="12.75">
      <c r="A954">
        <v>47</v>
      </c>
      <c r="B954">
        <v>8</v>
      </c>
      <c r="C954">
        <v>2</v>
      </c>
      <c r="D954">
        <v>1934</v>
      </c>
      <c r="E954" s="1">
        <v>25.9</v>
      </c>
      <c r="F954" s="1">
        <v>18.1</v>
      </c>
      <c r="G954" s="1">
        <v>29.2</v>
      </c>
      <c r="H954" s="1">
        <v>44.8</v>
      </c>
      <c r="I954" s="1">
        <v>64.2</v>
      </c>
      <c r="J954" s="1">
        <v>72.7</v>
      </c>
      <c r="K954" s="1">
        <v>74.4</v>
      </c>
      <c r="L954" s="1">
        <v>67.8</v>
      </c>
      <c r="M954" s="1">
        <v>59.5</v>
      </c>
      <c r="N954" s="1">
        <v>52.2</v>
      </c>
      <c r="O954" s="1">
        <v>39.9</v>
      </c>
      <c r="P954" s="1">
        <v>18.9</v>
      </c>
      <c r="R954" s="1">
        <f t="shared" si="266"/>
        <v>47.29999999999999</v>
      </c>
      <c r="S954" s="14"/>
      <c r="T954" s="1">
        <f t="shared" si="267"/>
        <v>74.4</v>
      </c>
      <c r="U954" s="1">
        <f t="shared" si="268"/>
        <v>18.1</v>
      </c>
      <c r="V954">
        <f t="shared" si="269"/>
        <v>12</v>
      </c>
      <c r="X954" s="1">
        <f t="shared" si="270"/>
        <v>46.06666666666666</v>
      </c>
      <c r="Y954" s="2">
        <f t="shared" si="271"/>
        <v>44.4</v>
      </c>
      <c r="Z954" s="1">
        <f t="shared" si="272"/>
        <v>71.63333333333334</v>
      </c>
      <c r="AA954" s="2">
        <f t="shared" si="273"/>
        <v>70.95333333333333</v>
      </c>
      <c r="AB954" s="1">
        <f t="shared" si="274"/>
        <v>50.53333333333333</v>
      </c>
      <c r="AC954" s="2">
        <f t="shared" si="275"/>
        <v>48.04</v>
      </c>
      <c r="AD954" s="1">
        <f t="shared" si="276"/>
        <v>19.23333333333333</v>
      </c>
      <c r="AE954" s="2">
        <f t="shared" si="277"/>
        <v>19.393333333333334</v>
      </c>
      <c r="AF954" s="2">
        <f t="shared" si="278"/>
        <v>45.971666666666664</v>
      </c>
      <c r="AG954" s="2">
        <f t="shared" si="279"/>
        <v>63.900000000000006</v>
      </c>
      <c r="AH954" s="2">
        <f t="shared" si="280"/>
        <v>30.883333333333336</v>
      </c>
      <c r="AI954" s="2">
        <f t="shared" si="281"/>
        <v>45.74166666666667</v>
      </c>
      <c r="AK954" s="1">
        <f t="shared" si="282"/>
        <v>42.48333333333333</v>
      </c>
      <c r="AL954" s="1">
        <f t="shared" si="283"/>
        <v>52.11666666666665</v>
      </c>
      <c r="AM954" s="1">
        <f t="shared" si="284"/>
        <v>45.35833333333333</v>
      </c>
    </row>
    <row r="955" spans="1:39" ht="12.75">
      <c r="A955">
        <v>47</v>
      </c>
      <c r="B955">
        <v>8</v>
      </c>
      <c r="C955">
        <v>2</v>
      </c>
      <c r="D955">
        <v>1935</v>
      </c>
      <c r="E955" s="1">
        <v>15.9</v>
      </c>
      <c r="F955" s="1">
        <v>22.9</v>
      </c>
      <c r="G955" s="1">
        <v>35.5</v>
      </c>
      <c r="H955" s="1">
        <v>43.1</v>
      </c>
      <c r="I955" s="1">
        <v>51.7</v>
      </c>
      <c r="J955" s="1">
        <v>62.5</v>
      </c>
      <c r="K955" s="1">
        <v>75.4</v>
      </c>
      <c r="L955" s="1">
        <v>69.7</v>
      </c>
      <c r="M955" s="1">
        <v>61.2</v>
      </c>
      <c r="N955" s="1">
        <v>49.2</v>
      </c>
      <c r="O955" s="1">
        <v>32.8</v>
      </c>
      <c r="P955" s="1">
        <v>19.7</v>
      </c>
      <c r="R955" s="1">
        <f t="shared" si="266"/>
        <v>44.96666666666667</v>
      </c>
      <c r="S955" s="14"/>
      <c r="T955" s="1">
        <f t="shared" si="267"/>
        <v>75.4</v>
      </c>
      <c r="U955" s="1">
        <f t="shared" si="268"/>
        <v>15.9</v>
      </c>
      <c r="V955">
        <f t="shared" si="269"/>
        <v>12</v>
      </c>
      <c r="X955" s="1">
        <f t="shared" si="270"/>
        <v>43.43333333333334</v>
      </c>
      <c r="Y955" s="2">
        <f t="shared" si="271"/>
        <v>44.58</v>
      </c>
      <c r="Z955" s="1">
        <f t="shared" si="272"/>
        <v>69.2</v>
      </c>
      <c r="AA955" s="2">
        <f t="shared" si="273"/>
        <v>70.98</v>
      </c>
      <c r="AB955" s="1">
        <f t="shared" si="274"/>
        <v>47.73333333333333</v>
      </c>
      <c r="AC955" s="2">
        <f t="shared" si="275"/>
        <v>48.193333333333335</v>
      </c>
      <c r="AD955" s="1">
        <f t="shared" si="276"/>
        <v>11.466666666666667</v>
      </c>
      <c r="AE955" s="2">
        <f t="shared" si="277"/>
        <v>18.939999999999998</v>
      </c>
      <c r="AF955" s="2">
        <f t="shared" si="278"/>
        <v>45.748333333333335</v>
      </c>
      <c r="AG955" s="2">
        <f t="shared" si="279"/>
        <v>60.6</v>
      </c>
      <c r="AH955" s="2">
        <f t="shared" si="280"/>
        <v>25.166666666666668</v>
      </c>
      <c r="AI955" s="2">
        <f t="shared" si="281"/>
        <v>44.383333333333326</v>
      </c>
      <c r="AK955" s="1">
        <f t="shared" si="282"/>
        <v>38.6</v>
      </c>
      <c r="AL955" s="1">
        <f t="shared" si="283"/>
        <v>51.333333333333336</v>
      </c>
      <c r="AM955" s="1">
        <f t="shared" si="284"/>
        <v>43.8</v>
      </c>
    </row>
    <row r="956" spans="1:39" ht="12.75">
      <c r="A956">
        <v>47</v>
      </c>
      <c r="B956">
        <v>8</v>
      </c>
      <c r="C956">
        <v>2</v>
      </c>
      <c r="D956">
        <v>1936</v>
      </c>
      <c r="E956" s="1">
        <v>10</v>
      </c>
      <c r="F956" s="1">
        <v>4.7</v>
      </c>
      <c r="G956" s="1">
        <v>34.6</v>
      </c>
      <c r="H956" s="1">
        <v>40.6</v>
      </c>
      <c r="I956" s="1">
        <v>62.8</v>
      </c>
      <c r="J956" s="1">
        <v>64.9</v>
      </c>
      <c r="K956" s="1">
        <v>76.9</v>
      </c>
      <c r="L956" s="1">
        <v>73</v>
      </c>
      <c r="M956" s="1">
        <v>63.4</v>
      </c>
      <c r="N956" s="1">
        <v>46.8</v>
      </c>
      <c r="O956" s="1">
        <v>32.1</v>
      </c>
      <c r="P956" s="1">
        <v>26.1</v>
      </c>
      <c r="R956" s="1">
        <f t="shared" si="266"/>
        <v>44.65833333333333</v>
      </c>
      <c r="S956" s="14"/>
      <c r="T956" s="1">
        <f t="shared" si="267"/>
        <v>76.9</v>
      </c>
      <c r="U956" s="1">
        <f t="shared" si="268"/>
        <v>4.7</v>
      </c>
      <c r="V956">
        <f t="shared" si="269"/>
        <v>12</v>
      </c>
      <c r="X956" s="1">
        <f t="shared" si="270"/>
        <v>46</v>
      </c>
      <c r="Y956" s="2">
        <f t="shared" si="271"/>
        <v>45.3</v>
      </c>
      <c r="Z956" s="1">
        <f t="shared" si="272"/>
        <v>71.60000000000001</v>
      </c>
      <c r="AA956" s="2">
        <f t="shared" si="273"/>
        <v>70.6</v>
      </c>
      <c r="AB956" s="1">
        <f t="shared" si="274"/>
        <v>47.43333333333333</v>
      </c>
      <c r="AC956" s="2">
        <f t="shared" si="275"/>
        <v>48.57333333333334</v>
      </c>
      <c r="AD956" s="1">
        <f t="shared" si="276"/>
        <v>20.633333333333333</v>
      </c>
      <c r="AE956" s="2">
        <f t="shared" si="277"/>
        <v>18.959999999999997</v>
      </c>
      <c r="AF956" s="2">
        <f t="shared" si="278"/>
        <v>45.86333333333333</v>
      </c>
      <c r="AG956" s="2">
        <f t="shared" si="279"/>
        <v>63.6</v>
      </c>
      <c r="AH956" s="2">
        <f t="shared" si="280"/>
        <v>28.26666666666667</v>
      </c>
      <c r="AI956" s="2">
        <f t="shared" si="281"/>
        <v>45.44166666666666</v>
      </c>
      <c r="AK956" s="1">
        <f t="shared" si="282"/>
        <v>36.266666666666666</v>
      </c>
      <c r="AL956" s="1">
        <f t="shared" si="283"/>
        <v>53.05000000000001</v>
      </c>
      <c r="AM956" s="1">
        <f t="shared" si="284"/>
        <v>45.76666666666667</v>
      </c>
    </row>
    <row r="957" spans="1:39" ht="12.75">
      <c r="A957">
        <v>47</v>
      </c>
      <c r="B957">
        <v>8</v>
      </c>
      <c r="C957">
        <v>2</v>
      </c>
      <c r="D957">
        <v>1937</v>
      </c>
      <c r="E957" s="1">
        <v>16.7</v>
      </c>
      <c r="F957" s="1">
        <v>19.1</v>
      </c>
      <c r="G957" s="1">
        <v>28.8</v>
      </c>
      <c r="H957" s="1">
        <v>43.2</v>
      </c>
      <c r="I957" s="1">
        <v>57.7</v>
      </c>
      <c r="J957" s="1">
        <v>65.4</v>
      </c>
      <c r="K957" s="1">
        <v>73.2</v>
      </c>
      <c r="L957" s="1">
        <v>74.2</v>
      </c>
      <c r="M957" s="1">
        <v>62</v>
      </c>
      <c r="N957" s="1">
        <v>46.4</v>
      </c>
      <c r="O957" s="1">
        <v>31.9</v>
      </c>
      <c r="P957" s="1">
        <v>19.4</v>
      </c>
      <c r="R957" s="1">
        <f t="shared" si="266"/>
        <v>44.833333333333336</v>
      </c>
      <c r="S957" s="14"/>
      <c r="T957" s="1">
        <f t="shared" si="267"/>
        <v>74.2</v>
      </c>
      <c r="U957" s="1">
        <f t="shared" si="268"/>
        <v>16.7</v>
      </c>
      <c r="V957">
        <f t="shared" si="269"/>
        <v>12</v>
      </c>
      <c r="X957" s="1">
        <f t="shared" si="270"/>
        <v>43.23333333333333</v>
      </c>
      <c r="Y957" s="2">
        <f t="shared" si="271"/>
        <v>45.17333333333333</v>
      </c>
      <c r="Z957" s="1">
        <f t="shared" si="272"/>
        <v>70.93333333333334</v>
      </c>
      <c r="AA957" s="2">
        <f t="shared" si="273"/>
        <v>70.39333333333335</v>
      </c>
      <c r="AB957" s="1">
        <f t="shared" si="274"/>
        <v>46.76666666666667</v>
      </c>
      <c r="AC957" s="2">
        <f t="shared" si="275"/>
        <v>48.62666666666667</v>
      </c>
      <c r="AD957" s="1">
        <f t="shared" si="276"/>
        <v>21.13333333333333</v>
      </c>
      <c r="AE957" s="2">
        <f t="shared" si="277"/>
        <v>19.266666666666666</v>
      </c>
      <c r="AF957" s="2">
        <f t="shared" si="278"/>
        <v>45.97833333333334</v>
      </c>
      <c r="AG957" s="2">
        <f t="shared" si="279"/>
        <v>62.61666666666667</v>
      </c>
      <c r="AH957" s="2">
        <f t="shared" si="280"/>
        <v>30.23333333333333</v>
      </c>
      <c r="AI957" s="2">
        <f t="shared" si="281"/>
        <v>46.208333333333336</v>
      </c>
      <c r="AK957" s="1">
        <f t="shared" si="282"/>
        <v>38.483333333333334</v>
      </c>
      <c r="AL957" s="1">
        <f t="shared" si="283"/>
        <v>51.18333333333333</v>
      </c>
      <c r="AM957" s="1">
        <f t="shared" si="284"/>
        <v>46.675</v>
      </c>
    </row>
    <row r="958" spans="1:39" ht="12.75">
      <c r="A958">
        <v>47</v>
      </c>
      <c r="B958">
        <v>8</v>
      </c>
      <c r="C958">
        <v>2</v>
      </c>
      <c r="D958">
        <v>1938</v>
      </c>
      <c r="E958" s="1">
        <v>17.2</v>
      </c>
      <c r="F958" s="1">
        <v>26.8</v>
      </c>
      <c r="G958" s="1">
        <v>39.7</v>
      </c>
      <c r="H958" s="1">
        <v>46.9</v>
      </c>
      <c r="I958" s="1">
        <v>56.7</v>
      </c>
      <c r="J958" s="1">
        <v>65.7</v>
      </c>
      <c r="K958" s="1">
        <v>71.6</v>
      </c>
      <c r="L958" s="1">
        <v>71.6</v>
      </c>
      <c r="M958" s="1">
        <v>60.6</v>
      </c>
      <c r="N958" s="1">
        <v>53.8</v>
      </c>
      <c r="O958" s="1">
        <v>36.8</v>
      </c>
      <c r="P958" s="1">
        <v>23.3</v>
      </c>
      <c r="R958" s="1">
        <f t="shared" si="266"/>
        <v>47.55833333333334</v>
      </c>
      <c r="S958" s="14"/>
      <c r="T958" s="1">
        <f t="shared" si="267"/>
        <v>71.6</v>
      </c>
      <c r="U958" s="1">
        <f t="shared" si="268"/>
        <v>17.2</v>
      </c>
      <c r="V958">
        <f t="shared" si="269"/>
        <v>12</v>
      </c>
      <c r="X958" s="1">
        <f t="shared" si="270"/>
        <v>47.76666666666667</v>
      </c>
      <c r="Y958" s="2">
        <f t="shared" si="271"/>
        <v>44.693333333333335</v>
      </c>
      <c r="Z958" s="1">
        <f t="shared" si="272"/>
        <v>69.63333333333334</v>
      </c>
      <c r="AA958" s="2">
        <f t="shared" si="273"/>
        <v>70.38000000000001</v>
      </c>
      <c r="AB958" s="1">
        <f t="shared" si="274"/>
        <v>50.4</v>
      </c>
      <c r="AC958" s="2">
        <f t="shared" si="275"/>
        <v>48.74666666666667</v>
      </c>
      <c r="AD958" s="1">
        <f t="shared" si="276"/>
        <v>22.333333333333332</v>
      </c>
      <c r="AE958" s="2">
        <f t="shared" si="277"/>
        <v>21.286666666666665</v>
      </c>
      <c r="AF958" s="2">
        <f t="shared" si="278"/>
        <v>45.85333333333334</v>
      </c>
      <c r="AG958" s="2">
        <f t="shared" si="279"/>
        <v>62.18333333333334</v>
      </c>
      <c r="AH958" s="2">
        <f t="shared" si="280"/>
        <v>31.666666666666668</v>
      </c>
      <c r="AI958" s="2">
        <f t="shared" si="281"/>
        <v>47.6</v>
      </c>
      <c r="AK958" s="1">
        <f t="shared" si="282"/>
        <v>42.166666666666664</v>
      </c>
      <c r="AL958" s="1">
        <f t="shared" si="283"/>
        <v>52.949999999999996</v>
      </c>
      <c r="AM958" s="1">
        <f t="shared" si="284"/>
        <v>47.20833333333333</v>
      </c>
    </row>
    <row r="959" spans="1:39" ht="12.75">
      <c r="A959">
        <v>47</v>
      </c>
      <c r="B959">
        <v>8</v>
      </c>
      <c r="C959">
        <v>2</v>
      </c>
      <c r="D959">
        <v>1939</v>
      </c>
      <c r="E959" s="1">
        <v>24.9</v>
      </c>
      <c r="F959" s="1">
        <v>18.8</v>
      </c>
      <c r="G959" s="1">
        <v>32.4</v>
      </c>
      <c r="H959" s="1">
        <v>42.3</v>
      </c>
      <c r="I959" s="1">
        <v>61.6</v>
      </c>
      <c r="J959" s="1">
        <v>68.8</v>
      </c>
      <c r="K959" s="1">
        <v>73.2</v>
      </c>
      <c r="L959" s="1">
        <v>69.8</v>
      </c>
      <c r="M959" s="1">
        <v>65.5</v>
      </c>
      <c r="N959" s="1">
        <v>50.5</v>
      </c>
      <c r="O959" s="1">
        <v>36.4</v>
      </c>
      <c r="P959" s="1">
        <v>30.3</v>
      </c>
      <c r="R959" s="1">
        <f t="shared" si="266"/>
        <v>47.875</v>
      </c>
      <c r="S959" s="14"/>
      <c r="T959" s="1">
        <f t="shared" si="267"/>
        <v>73.2</v>
      </c>
      <c r="U959" s="1">
        <f t="shared" si="268"/>
        <v>18.8</v>
      </c>
      <c r="V959">
        <f t="shared" si="269"/>
        <v>12</v>
      </c>
      <c r="X959" s="1">
        <f t="shared" si="270"/>
        <v>45.43333333333333</v>
      </c>
      <c r="Y959" s="2">
        <f t="shared" si="271"/>
        <v>44.78666666666667</v>
      </c>
      <c r="Z959" s="1">
        <f t="shared" si="272"/>
        <v>70.60000000000001</v>
      </c>
      <c r="AA959" s="2">
        <f t="shared" si="273"/>
        <v>70.06</v>
      </c>
      <c r="AB959" s="1">
        <f t="shared" si="274"/>
        <v>50.800000000000004</v>
      </c>
      <c r="AC959" s="2">
        <f t="shared" si="275"/>
        <v>49.46666666666667</v>
      </c>
      <c r="AD959" s="1">
        <f t="shared" si="276"/>
        <v>20.766666666666666</v>
      </c>
      <c r="AE959" s="2">
        <f t="shared" si="277"/>
        <v>21.67333333333333</v>
      </c>
      <c r="AF959" s="2">
        <f t="shared" si="278"/>
        <v>46.46</v>
      </c>
      <c r="AG959" s="2">
        <f t="shared" si="279"/>
        <v>63.53333333333333</v>
      </c>
      <c r="AH959" s="2">
        <f t="shared" si="280"/>
        <v>29.183333333333334</v>
      </c>
      <c r="AI959" s="2">
        <f t="shared" si="281"/>
        <v>45.041666666666664</v>
      </c>
      <c r="AK959" s="1">
        <f t="shared" si="282"/>
        <v>41.46666666666667</v>
      </c>
      <c r="AL959" s="1">
        <f t="shared" si="283"/>
        <v>54.28333333333333</v>
      </c>
      <c r="AM959" s="1">
        <f t="shared" si="284"/>
        <v>45.65833333333333</v>
      </c>
    </row>
    <row r="960" spans="1:39" ht="12.75">
      <c r="A960">
        <v>47</v>
      </c>
      <c r="B960">
        <v>8</v>
      </c>
      <c r="C960">
        <v>2</v>
      </c>
      <c r="D960">
        <v>1940</v>
      </c>
      <c r="E960" s="1">
        <v>9.8</v>
      </c>
      <c r="F960" s="1">
        <v>22.2</v>
      </c>
      <c r="G960" s="1">
        <v>25.9</v>
      </c>
      <c r="H960" s="1">
        <v>42.9</v>
      </c>
      <c r="I960" s="1">
        <v>54.3</v>
      </c>
      <c r="J960" s="1">
        <v>67.1</v>
      </c>
      <c r="K960" s="1">
        <v>72.3</v>
      </c>
      <c r="L960" s="1">
        <v>68</v>
      </c>
      <c r="M960" s="1">
        <v>60.8</v>
      </c>
      <c r="N960" s="1">
        <v>52.1</v>
      </c>
      <c r="O960" s="1">
        <v>32.1</v>
      </c>
      <c r="P960" s="1">
        <v>24.6</v>
      </c>
      <c r="R960" s="1">
        <f t="shared" si="266"/>
        <v>44.34166666666667</v>
      </c>
      <c r="S960" s="14"/>
      <c r="T960" s="1">
        <f t="shared" si="267"/>
        <v>72.3</v>
      </c>
      <c r="U960" s="1">
        <f t="shared" si="268"/>
        <v>9.8</v>
      </c>
      <c r="V960">
        <f t="shared" si="269"/>
        <v>12</v>
      </c>
      <c r="X960" s="1">
        <f t="shared" si="270"/>
        <v>41.03333333333333</v>
      </c>
      <c r="Y960" s="2">
        <f t="shared" si="271"/>
        <v>45.7</v>
      </c>
      <c r="Z960" s="1">
        <f t="shared" si="272"/>
        <v>69.13333333333333</v>
      </c>
      <c r="AA960" s="2">
        <f t="shared" si="273"/>
        <v>69.62666666666667</v>
      </c>
      <c r="AB960" s="1">
        <f t="shared" si="274"/>
        <v>48.333333333333336</v>
      </c>
      <c r="AC960" s="2">
        <f t="shared" si="275"/>
        <v>49.72666666666667</v>
      </c>
      <c r="AD960" s="1">
        <f t="shared" si="276"/>
        <v>21.566666666666666</v>
      </c>
      <c r="AE960" s="2">
        <f t="shared" si="277"/>
        <v>20.939999999999998</v>
      </c>
      <c r="AF960" s="2">
        <f t="shared" si="278"/>
        <v>46.644999999999996</v>
      </c>
      <c r="AG960" s="2">
        <f t="shared" si="279"/>
        <v>60.9</v>
      </c>
      <c r="AH960" s="2">
        <f t="shared" si="280"/>
        <v>29.3</v>
      </c>
      <c r="AI960" s="2">
        <f t="shared" si="281"/>
        <v>46.82500000000001</v>
      </c>
      <c r="AK960" s="1">
        <f t="shared" si="282"/>
        <v>37.03333333333333</v>
      </c>
      <c r="AL960" s="1">
        <f t="shared" si="283"/>
        <v>51.650000000000006</v>
      </c>
      <c r="AM960" s="1">
        <f t="shared" si="284"/>
        <v>46.400000000000006</v>
      </c>
    </row>
    <row r="961" spans="1:39" ht="12.75">
      <c r="A961">
        <v>47</v>
      </c>
      <c r="B961">
        <v>8</v>
      </c>
      <c r="C961">
        <v>2</v>
      </c>
      <c r="D961">
        <v>1941</v>
      </c>
      <c r="E961" s="1">
        <v>21.4</v>
      </c>
      <c r="F961" s="1">
        <v>18.7</v>
      </c>
      <c r="G961" s="1">
        <v>26.9</v>
      </c>
      <c r="H961" s="1">
        <v>51.1</v>
      </c>
      <c r="I961" s="1">
        <v>61.4</v>
      </c>
      <c r="J961" s="1">
        <v>67.4</v>
      </c>
      <c r="K961" s="1">
        <v>72.1</v>
      </c>
      <c r="L961" s="1">
        <v>70.5</v>
      </c>
      <c r="M961" s="1">
        <v>63.6</v>
      </c>
      <c r="N961" s="1">
        <v>51.3</v>
      </c>
      <c r="O961" s="1">
        <v>38.2</v>
      </c>
      <c r="P961" s="1">
        <v>29.7</v>
      </c>
      <c r="R961" s="1">
        <f t="shared" si="266"/>
        <v>47.69166666666667</v>
      </c>
      <c r="S961" s="14"/>
      <c r="T961" s="1">
        <f t="shared" si="267"/>
        <v>72.1</v>
      </c>
      <c r="U961" s="1">
        <f t="shared" si="268"/>
        <v>18.7</v>
      </c>
      <c r="V961">
        <f t="shared" si="269"/>
        <v>12</v>
      </c>
      <c r="X961" s="1">
        <f t="shared" si="270"/>
        <v>46.46666666666667</v>
      </c>
      <c r="Y961" s="2">
        <f t="shared" si="271"/>
        <v>44.56666666666667</v>
      </c>
      <c r="Z961" s="1">
        <f t="shared" si="272"/>
        <v>70</v>
      </c>
      <c r="AA961" s="2">
        <f t="shared" si="273"/>
        <v>69.92666666666666</v>
      </c>
      <c r="AB961" s="1">
        <f t="shared" si="274"/>
        <v>51.03333333333334</v>
      </c>
      <c r="AC961" s="2">
        <f t="shared" si="275"/>
        <v>48.77333333333333</v>
      </c>
      <c r="AD961" s="1">
        <f t="shared" si="276"/>
        <v>22.566666666666666</v>
      </c>
      <c r="AE961" s="2">
        <f t="shared" si="277"/>
        <v>21.326666666666664</v>
      </c>
      <c r="AF961" s="2">
        <f t="shared" si="278"/>
        <v>46.06333333333333</v>
      </c>
      <c r="AG961" s="2">
        <f t="shared" si="279"/>
        <v>64.35000000000001</v>
      </c>
      <c r="AH961" s="2">
        <f t="shared" si="280"/>
        <v>32.2</v>
      </c>
      <c r="AI961" s="2">
        <f t="shared" si="281"/>
        <v>47.13333333333333</v>
      </c>
      <c r="AK961" s="1">
        <f t="shared" si="282"/>
        <v>41.15</v>
      </c>
      <c r="AL961" s="1">
        <f t="shared" si="283"/>
        <v>54.23333333333333</v>
      </c>
      <c r="AM961" s="1">
        <f t="shared" si="284"/>
        <v>47.791666666666664</v>
      </c>
    </row>
    <row r="962" spans="1:39" ht="12.75">
      <c r="A962">
        <v>47</v>
      </c>
      <c r="B962">
        <v>8</v>
      </c>
      <c r="C962">
        <v>2</v>
      </c>
      <c r="D962">
        <v>1942</v>
      </c>
      <c r="E962" s="1">
        <v>18.2</v>
      </c>
      <c r="F962" s="1">
        <v>19.8</v>
      </c>
      <c r="G962" s="1">
        <v>36</v>
      </c>
      <c r="H962" s="1">
        <v>51.2</v>
      </c>
      <c r="I962" s="1">
        <v>56.2</v>
      </c>
      <c r="J962" s="1">
        <v>66.7</v>
      </c>
      <c r="K962" s="1">
        <v>71</v>
      </c>
      <c r="L962" s="1">
        <v>68.6</v>
      </c>
      <c r="M962" s="1">
        <v>58.7</v>
      </c>
      <c r="N962" s="1">
        <v>49.9</v>
      </c>
      <c r="O962" s="1">
        <v>35.6</v>
      </c>
      <c r="P962" s="1">
        <v>17.2</v>
      </c>
      <c r="R962" s="1">
        <f t="shared" si="266"/>
        <v>45.75833333333333</v>
      </c>
      <c r="S962" s="14"/>
      <c r="T962" s="1">
        <f t="shared" si="267"/>
        <v>71</v>
      </c>
      <c r="U962" s="1">
        <f t="shared" si="268"/>
        <v>17.2</v>
      </c>
      <c r="V962">
        <f t="shared" si="269"/>
        <v>12</v>
      </c>
      <c r="X962" s="1">
        <f t="shared" si="270"/>
        <v>47.800000000000004</v>
      </c>
      <c r="Y962" s="2">
        <f t="shared" si="271"/>
        <v>44.28</v>
      </c>
      <c r="Z962" s="1">
        <f t="shared" si="272"/>
        <v>68.76666666666667</v>
      </c>
      <c r="AA962" s="2">
        <f t="shared" si="273"/>
        <v>69.85999999999999</v>
      </c>
      <c r="AB962" s="1">
        <f t="shared" si="274"/>
        <v>48.06666666666666</v>
      </c>
      <c r="AC962" s="2">
        <f t="shared" si="275"/>
        <v>48.68666666666667</v>
      </c>
      <c r="AD962" s="1">
        <f t="shared" si="276"/>
        <v>17.466666666666665</v>
      </c>
      <c r="AE962" s="2">
        <f t="shared" si="277"/>
        <v>20.673333333333332</v>
      </c>
      <c r="AF962" s="2">
        <f t="shared" si="278"/>
        <v>45.825</v>
      </c>
      <c r="AG962" s="2">
        <f t="shared" si="279"/>
        <v>62.06666666666667</v>
      </c>
      <c r="AH962" s="2">
        <f t="shared" si="280"/>
        <v>27.516666666666666</v>
      </c>
      <c r="AI962" s="2">
        <f t="shared" si="281"/>
        <v>44.54999999999999</v>
      </c>
      <c r="AK962" s="1">
        <f t="shared" si="282"/>
        <v>41.35</v>
      </c>
      <c r="AL962" s="1">
        <f t="shared" si="283"/>
        <v>50.166666666666664</v>
      </c>
      <c r="AM962" s="1">
        <f t="shared" si="284"/>
        <v>44.358333333333334</v>
      </c>
    </row>
    <row r="963" spans="1:39" ht="12.75">
      <c r="A963">
        <v>47</v>
      </c>
      <c r="B963">
        <v>8</v>
      </c>
      <c r="C963">
        <v>2</v>
      </c>
      <c r="D963">
        <v>1943</v>
      </c>
      <c r="E963" s="1">
        <v>14.5</v>
      </c>
      <c r="F963" s="1">
        <v>20.7</v>
      </c>
      <c r="G963" s="1">
        <v>27.2</v>
      </c>
      <c r="H963" s="1">
        <v>44.1</v>
      </c>
      <c r="I963" s="1">
        <v>55</v>
      </c>
      <c r="J963" s="1">
        <v>69.8</v>
      </c>
      <c r="K963" s="1">
        <v>72.9</v>
      </c>
      <c r="L963" s="1">
        <v>70.7</v>
      </c>
      <c r="M963" s="1">
        <v>57</v>
      </c>
      <c r="N963" s="1">
        <v>48.9</v>
      </c>
      <c r="O963" s="1">
        <v>31</v>
      </c>
      <c r="P963" s="1">
        <v>24</v>
      </c>
      <c r="R963" s="1">
        <f t="shared" si="266"/>
        <v>44.65</v>
      </c>
      <c r="S963" s="14"/>
      <c r="T963" s="1">
        <f t="shared" si="267"/>
        <v>72.9</v>
      </c>
      <c r="U963" s="1">
        <f t="shared" si="268"/>
        <v>14.5</v>
      </c>
      <c r="V963">
        <f t="shared" si="269"/>
        <v>12</v>
      </c>
      <c r="X963" s="1">
        <f t="shared" si="270"/>
        <v>42.1</v>
      </c>
      <c r="Y963" s="2">
        <f t="shared" si="271"/>
        <v>45.62</v>
      </c>
      <c r="Z963" s="1">
        <f t="shared" si="272"/>
        <v>71.13333333333333</v>
      </c>
      <c r="AA963" s="2">
        <f t="shared" si="273"/>
        <v>69.30666666666666</v>
      </c>
      <c r="AB963" s="1">
        <f t="shared" si="274"/>
        <v>45.63333333333333</v>
      </c>
      <c r="AC963" s="2">
        <f t="shared" si="275"/>
        <v>48.459999999999994</v>
      </c>
      <c r="AD963" s="1">
        <f t="shared" si="276"/>
        <v>24.26666666666667</v>
      </c>
      <c r="AE963" s="2">
        <f t="shared" si="277"/>
        <v>20.346666666666668</v>
      </c>
      <c r="AF963" s="2">
        <f t="shared" si="278"/>
        <v>45.876666666666665</v>
      </c>
      <c r="AG963" s="2">
        <f t="shared" si="279"/>
        <v>61.583333333333336</v>
      </c>
      <c r="AH963" s="2">
        <f t="shared" si="280"/>
        <v>30.099999999999998</v>
      </c>
      <c r="AI963" s="2">
        <f t="shared" si="281"/>
        <v>46.508333333333326</v>
      </c>
      <c r="AK963" s="1">
        <f t="shared" si="282"/>
        <v>38.550000000000004</v>
      </c>
      <c r="AL963" s="1">
        <f t="shared" si="283"/>
        <v>50.75</v>
      </c>
      <c r="AM963" s="1">
        <f t="shared" si="284"/>
        <v>46.25</v>
      </c>
    </row>
    <row r="964" spans="1:39" ht="12.75">
      <c r="A964">
        <v>47</v>
      </c>
      <c r="B964">
        <v>8</v>
      </c>
      <c r="C964">
        <v>2</v>
      </c>
      <c r="D964">
        <v>1944</v>
      </c>
      <c r="E964" s="1">
        <v>25.7</v>
      </c>
      <c r="F964" s="1">
        <v>23.1</v>
      </c>
      <c r="G964" s="1">
        <v>27.9</v>
      </c>
      <c r="H964" s="1">
        <v>42.1</v>
      </c>
      <c r="I964" s="1">
        <v>62</v>
      </c>
      <c r="J964" s="1">
        <v>69.7</v>
      </c>
      <c r="K964" s="1">
        <v>70.4</v>
      </c>
      <c r="L964" s="1">
        <v>70.7</v>
      </c>
      <c r="M964" s="1">
        <v>62.6</v>
      </c>
      <c r="N964" s="1">
        <v>49.4</v>
      </c>
      <c r="O964" s="1">
        <v>39.1</v>
      </c>
      <c r="P964" s="1">
        <v>17.5</v>
      </c>
      <c r="R964" s="1">
        <f t="shared" si="266"/>
        <v>46.68333333333333</v>
      </c>
      <c r="S964" s="14"/>
      <c r="T964" s="1">
        <f t="shared" si="267"/>
        <v>70.7</v>
      </c>
      <c r="U964" s="1">
        <f t="shared" si="268"/>
        <v>17.5</v>
      </c>
      <c r="V964">
        <f t="shared" si="269"/>
        <v>12</v>
      </c>
      <c r="X964" s="1">
        <f t="shared" si="270"/>
        <v>44</v>
      </c>
      <c r="Y964" s="2">
        <f t="shared" si="271"/>
        <v>46.026666666666664</v>
      </c>
      <c r="Z964" s="1">
        <f t="shared" si="272"/>
        <v>70.26666666666667</v>
      </c>
      <c r="AA964" s="2">
        <f t="shared" si="273"/>
        <v>68.91999999999999</v>
      </c>
      <c r="AB964" s="1">
        <f t="shared" si="274"/>
        <v>50.36666666666667</v>
      </c>
      <c r="AC964" s="2">
        <f t="shared" si="275"/>
        <v>48.306666666666665</v>
      </c>
      <c r="AD964" s="1">
        <f t="shared" si="276"/>
        <v>17.5</v>
      </c>
      <c r="AE964" s="2">
        <f t="shared" si="277"/>
        <v>20.046666666666667</v>
      </c>
      <c r="AF964" s="2">
        <f t="shared" si="278"/>
        <v>45.834999999999994</v>
      </c>
      <c r="AG964" s="2">
        <f t="shared" si="279"/>
        <v>62.91666666666668</v>
      </c>
      <c r="AH964" s="2">
        <f t="shared" si="280"/>
        <v>30.849999999999998</v>
      </c>
      <c r="AI964" s="2">
        <f t="shared" si="281"/>
        <v>45.275</v>
      </c>
      <c r="AK964" s="1">
        <f t="shared" si="282"/>
        <v>41.75</v>
      </c>
      <c r="AL964" s="1">
        <f t="shared" si="283"/>
        <v>51.616666666666674</v>
      </c>
      <c r="AM964" s="1">
        <f t="shared" si="284"/>
        <v>45.79166666666667</v>
      </c>
    </row>
    <row r="965" spans="1:39" ht="12.75">
      <c r="A965">
        <v>47</v>
      </c>
      <c r="B965">
        <v>8</v>
      </c>
      <c r="C965">
        <v>2</v>
      </c>
      <c r="D965">
        <v>1945</v>
      </c>
      <c r="E965" s="1">
        <v>13.7</v>
      </c>
      <c r="F965" s="1">
        <v>21.3</v>
      </c>
      <c r="G965" s="1">
        <v>44.1</v>
      </c>
      <c r="H965" s="1">
        <v>46.8</v>
      </c>
      <c r="I965" s="1">
        <v>52.3</v>
      </c>
      <c r="J965" s="1">
        <v>61.6</v>
      </c>
      <c r="K965" s="1">
        <v>68.7</v>
      </c>
      <c r="L965" s="1">
        <v>68.8</v>
      </c>
      <c r="M965" s="1">
        <v>60</v>
      </c>
      <c r="N965" s="1">
        <v>47.1</v>
      </c>
      <c r="O965" s="1">
        <v>34.5</v>
      </c>
      <c r="P965" s="1">
        <v>16.3</v>
      </c>
      <c r="R965" s="1">
        <f t="shared" si="266"/>
        <v>44.6</v>
      </c>
      <c r="S965" s="14"/>
      <c r="T965" s="1">
        <f t="shared" si="267"/>
        <v>68.8</v>
      </c>
      <c r="U965" s="1">
        <f t="shared" si="268"/>
        <v>13.7</v>
      </c>
      <c r="V965">
        <f t="shared" si="269"/>
        <v>12</v>
      </c>
      <c r="X965" s="1">
        <f t="shared" si="270"/>
        <v>47.73333333333333</v>
      </c>
      <c r="Y965" s="2">
        <f t="shared" si="271"/>
        <v>44.74666666666666</v>
      </c>
      <c r="Z965" s="1">
        <f t="shared" si="272"/>
        <v>66.36666666666667</v>
      </c>
      <c r="AA965" s="2">
        <f t="shared" si="273"/>
        <v>69.08666666666667</v>
      </c>
      <c r="AB965" s="1">
        <f t="shared" si="274"/>
        <v>47.199999999999996</v>
      </c>
      <c r="AC965" s="2">
        <f t="shared" si="275"/>
        <v>48.72</v>
      </c>
      <c r="AD965" s="1">
        <f t="shared" si="276"/>
        <v>19.933333333333334</v>
      </c>
      <c r="AE965" s="2">
        <f t="shared" si="277"/>
        <v>20.186666666666667</v>
      </c>
      <c r="AF965" s="2">
        <f t="shared" si="278"/>
        <v>45.748333333333335</v>
      </c>
      <c r="AG965" s="2">
        <f t="shared" si="279"/>
        <v>59.699999999999996</v>
      </c>
      <c r="AH965" s="2">
        <f t="shared" si="280"/>
        <v>30.46666666666667</v>
      </c>
      <c r="AI965" s="2">
        <f t="shared" si="281"/>
        <v>45.99166666666667</v>
      </c>
      <c r="AK965" s="1">
        <f t="shared" si="282"/>
        <v>39.96666666666666</v>
      </c>
      <c r="AL965" s="1">
        <f t="shared" si="283"/>
        <v>49.23333333333334</v>
      </c>
      <c r="AM965" s="1">
        <f t="shared" si="284"/>
        <v>45.85000000000001</v>
      </c>
    </row>
    <row r="966" spans="1:39" ht="12.75">
      <c r="A966">
        <v>47</v>
      </c>
      <c r="B966">
        <v>8</v>
      </c>
      <c r="C966">
        <v>2</v>
      </c>
      <c r="D966">
        <v>1946</v>
      </c>
      <c r="E966" s="1">
        <v>21.1</v>
      </c>
      <c r="F966" s="1">
        <v>22.4</v>
      </c>
      <c r="G966" s="1">
        <v>41.4</v>
      </c>
      <c r="H966" s="1">
        <v>49.2</v>
      </c>
      <c r="I966" s="1">
        <v>54.9</v>
      </c>
      <c r="J966" s="1">
        <v>65.8</v>
      </c>
      <c r="K966" s="1">
        <v>71.4</v>
      </c>
      <c r="L966" s="1">
        <v>67</v>
      </c>
      <c r="M966" s="1">
        <v>60.8</v>
      </c>
      <c r="N966" s="1">
        <v>53.5</v>
      </c>
      <c r="O966" s="1">
        <v>36.5</v>
      </c>
      <c r="P966" s="1">
        <v>25.8</v>
      </c>
      <c r="R966" s="1">
        <f aca="true" t="shared" si="285" ref="R966:R1029">IF(COUNT(E966:P966)&gt;11,AVERAGE(E966:P966),"")</f>
        <v>47.48333333333333</v>
      </c>
      <c r="S966" s="14"/>
      <c r="T966" s="1">
        <f aca="true" t="shared" si="286" ref="T966:T1029">MAX(E966:P966)</f>
        <v>71.4</v>
      </c>
      <c r="U966" s="1">
        <f aca="true" t="shared" si="287" ref="U966:U1029">MIN(E966:P966)</f>
        <v>21.1</v>
      </c>
      <c r="V966">
        <f aca="true" t="shared" si="288" ref="V966:V1029">COUNT(E966:P966)</f>
        <v>12</v>
      </c>
      <c r="X966" s="1">
        <f aca="true" t="shared" si="289" ref="X966:X1029">IF(COUNT(G966:I966)&gt;2,AVERAGE(G966:I966),"")</f>
        <v>48.5</v>
      </c>
      <c r="Y966" s="2">
        <f aca="true" t="shared" si="290" ref="Y966:Y1029">IF(COUNT(X964:X968)&gt;4,AVERAGE(X964:X968),"")</f>
        <v>45.36666666666666</v>
      </c>
      <c r="Z966" s="1">
        <f aca="true" t="shared" si="291" ref="Z966:Z1029">IF(COUNT(J966:L966)&gt;2,AVERAGE(J966:L966),"")</f>
        <v>68.06666666666666</v>
      </c>
      <c r="AA966" s="2">
        <f aca="true" t="shared" si="292" ref="AA966:AA1029">IF(COUNT(Z964:Z968)&gt;4,AVERAGE(Z964:Z968),"")</f>
        <v>68.78</v>
      </c>
      <c r="AB966" s="1">
        <f aca="true" t="shared" si="293" ref="AB966:AB1029">IF(COUNT(M966:O966)&gt;2,AVERAGE(M966:O966),"")</f>
        <v>50.26666666666667</v>
      </c>
      <c r="AC966" s="2">
        <f aca="true" t="shared" si="294" ref="AC966:AC1029">IF(COUNT(AB964:AB968)&gt;4,AVERAGE(AB964:AB968),"")</f>
        <v>49.64666666666667</v>
      </c>
      <c r="AD966" s="1">
        <f aca="true" t="shared" si="295" ref="AD966:AD1029">IF(COUNT(P966,E967:F967)&gt;2,AVERAGE(P966,E967:F967),"")</f>
        <v>21.066666666666666</v>
      </c>
      <c r="AE966" s="2">
        <f aca="true" t="shared" si="296" ref="AE966:AE1029">IF(COUNT(AD964:AD968)&gt;4,AVERAGE(AD964:AD968),"")</f>
        <v>19.56666666666667</v>
      </c>
      <c r="AF966" s="2">
        <f aca="true" t="shared" si="297" ref="AF966:AF1029">IF(COUNT(R964:R968)&gt;4,AVERAGE(R964:R968),"")</f>
        <v>45.989999999999995</v>
      </c>
      <c r="AG966" s="2">
        <f aca="true" t="shared" si="298" ref="AG966:AG1029">IF(COUNT(H966:M966)&gt;5,AVERAGE(H966:M966),"")</f>
        <v>61.51666666666666</v>
      </c>
      <c r="AH966" s="2">
        <f aca="true" t="shared" si="299" ref="AH966:AH1029">IF(COUNT(N966:P966,E967:G967)&gt;5,AVERAGE(N966:P966,E967:G967),"")</f>
        <v>30.3</v>
      </c>
      <c r="AI966" s="2">
        <f aca="true" t="shared" si="300" ref="AI966:AI1029">IF(COUNT(N966:P966,E967:M967)&gt;5,AVERAGE(N966:P966,E967:M967),"")</f>
        <v>45.775000000000006</v>
      </c>
      <c r="AK966" s="1">
        <f aca="true" t="shared" si="301" ref="AK966:AK1029">IF(COUNT(E966:J966)&gt;5,AVERAGE(E966:J966),"")</f>
        <v>42.46666666666667</v>
      </c>
      <c r="AL966" s="1">
        <f aca="true" t="shared" si="302" ref="AL966:AL1029">IF(COUNT(K966:P966)&gt;5,AVERAGE(K966:P966),"")</f>
        <v>52.5</v>
      </c>
      <c r="AM966" s="1">
        <f aca="true" t="shared" si="303" ref="AM966:AM1029">IF(COUNT(AL966,AK967)=2,AVERAGE(AL966,AK967),"")</f>
        <v>44.991666666666674</v>
      </c>
    </row>
    <row r="967" spans="1:39" ht="12.75">
      <c r="A967">
        <v>47</v>
      </c>
      <c r="B967">
        <v>8</v>
      </c>
      <c r="C967">
        <v>2</v>
      </c>
      <c r="D967">
        <v>1947</v>
      </c>
      <c r="E967" s="1">
        <v>22.1</v>
      </c>
      <c r="F967" s="1">
        <v>15.3</v>
      </c>
      <c r="G967" s="1">
        <v>28.6</v>
      </c>
      <c r="H967" s="1">
        <v>43.9</v>
      </c>
      <c r="I967" s="1">
        <v>51.7</v>
      </c>
      <c r="J967" s="1">
        <v>63.3</v>
      </c>
      <c r="K967" s="1">
        <v>69.5</v>
      </c>
      <c r="L967" s="1">
        <v>76</v>
      </c>
      <c r="M967" s="1">
        <v>63.1</v>
      </c>
      <c r="N967" s="1">
        <v>58.4</v>
      </c>
      <c r="O967" s="1">
        <v>28.9</v>
      </c>
      <c r="P967" s="1">
        <v>23.1</v>
      </c>
      <c r="R967" s="1">
        <f t="shared" si="285"/>
        <v>45.32500000000001</v>
      </c>
      <c r="S967" s="14"/>
      <c r="T967" s="1">
        <f t="shared" si="286"/>
        <v>76</v>
      </c>
      <c r="U967" s="1">
        <f t="shared" si="287"/>
        <v>15.3</v>
      </c>
      <c r="V967">
        <f t="shared" si="288"/>
        <v>12</v>
      </c>
      <c r="X967" s="1">
        <f t="shared" si="289"/>
        <v>41.4</v>
      </c>
      <c r="Y967" s="2">
        <f t="shared" si="290"/>
        <v>45.63333333333333</v>
      </c>
      <c r="Z967" s="1">
        <f t="shared" si="291"/>
        <v>69.60000000000001</v>
      </c>
      <c r="AA967" s="2">
        <f t="shared" si="292"/>
        <v>68.97999999999999</v>
      </c>
      <c r="AB967" s="1">
        <f t="shared" si="293"/>
        <v>50.13333333333333</v>
      </c>
      <c r="AC967" s="2">
        <f t="shared" si="294"/>
        <v>49.233333333333334</v>
      </c>
      <c r="AD967" s="1">
        <f t="shared" si="295"/>
        <v>18.166666666666668</v>
      </c>
      <c r="AE967" s="2">
        <f t="shared" si="296"/>
        <v>20.42666666666667</v>
      </c>
      <c r="AF967" s="2">
        <f t="shared" si="297"/>
        <v>45.971666666666664</v>
      </c>
      <c r="AG967" s="2">
        <f t="shared" si="298"/>
        <v>61.25</v>
      </c>
      <c r="AH967" s="2">
        <f t="shared" si="299"/>
        <v>28.733333333333334</v>
      </c>
      <c r="AI967" s="2">
        <f t="shared" si="300"/>
        <v>45.90833333333334</v>
      </c>
      <c r="AK967" s="1">
        <f t="shared" si="301"/>
        <v>37.48333333333334</v>
      </c>
      <c r="AL967" s="1">
        <f t="shared" si="302"/>
        <v>53.166666666666664</v>
      </c>
      <c r="AM967" s="1">
        <f t="shared" si="303"/>
        <v>45.974999999999994</v>
      </c>
    </row>
    <row r="968" spans="1:39" ht="12.75">
      <c r="A968">
        <v>47</v>
      </c>
      <c r="B968">
        <v>8</v>
      </c>
      <c r="C968">
        <v>2</v>
      </c>
      <c r="D968">
        <v>1948</v>
      </c>
      <c r="E968" s="1">
        <v>12.6</v>
      </c>
      <c r="F968" s="1">
        <v>18.8</v>
      </c>
      <c r="G968" s="1">
        <v>30.6</v>
      </c>
      <c r="H968" s="1">
        <v>50.4</v>
      </c>
      <c r="I968" s="1">
        <v>54.6</v>
      </c>
      <c r="J968" s="1">
        <v>65.7</v>
      </c>
      <c r="K968" s="1">
        <v>72.5</v>
      </c>
      <c r="L968" s="1">
        <v>70.6</v>
      </c>
      <c r="M968" s="1">
        <v>64.7</v>
      </c>
      <c r="N968" s="1">
        <v>47.8</v>
      </c>
      <c r="O968" s="1">
        <v>38.3</v>
      </c>
      <c r="P968" s="1">
        <v>23.7</v>
      </c>
      <c r="R968" s="1">
        <f t="shared" si="285"/>
        <v>45.85833333333333</v>
      </c>
      <c r="S968" s="14"/>
      <c r="T968" s="1">
        <f t="shared" si="286"/>
        <v>72.5</v>
      </c>
      <c r="U968" s="1">
        <f t="shared" si="287"/>
        <v>12.6</v>
      </c>
      <c r="V968">
        <f t="shared" si="288"/>
        <v>12</v>
      </c>
      <c r="X968" s="1">
        <f t="shared" si="289"/>
        <v>45.199999999999996</v>
      </c>
      <c r="Y968" s="2">
        <f t="shared" si="290"/>
        <v>44.233333333333334</v>
      </c>
      <c r="Z968" s="1">
        <f t="shared" si="291"/>
        <v>69.6</v>
      </c>
      <c r="AA968" s="2">
        <f t="shared" si="292"/>
        <v>68.93333333333334</v>
      </c>
      <c r="AB968" s="1">
        <f t="shared" si="293"/>
        <v>50.26666666666667</v>
      </c>
      <c r="AC968" s="2">
        <f t="shared" si="294"/>
        <v>49.339999999999996</v>
      </c>
      <c r="AD968" s="1">
        <f t="shared" si="295"/>
        <v>21.166666666666668</v>
      </c>
      <c r="AE968" s="2">
        <f t="shared" si="296"/>
        <v>19.54</v>
      </c>
      <c r="AF968" s="2">
        <f t="shared" si="297"/>
        <v>45.693333333333335</v>
      </c>
      <c r="AG968" s="2">
        <f t="shared" si="298"/>
        <v>63.08333333333332</v>
      </c>
      <c r="AH968" s="2">
        <f t="shared" si="299"/>
        <v>30.26666666666667</v>
      </c>
      <c r="AI968" s="2">
        <f t="shared" si="300"/>
        <v>46.291666666666664</v>
      </c>
      <c r="AK968" s="1">
        <f t="shared" si="301"/>
        <v>38.78333333333333</v>
      </c>
      <c r="AL968" s="1">
        <f t="shared" si="302"/>
        <v>52.93333333333334</v>
      </c>
      <c r="AM968" s="1">
        <f t="shared" si="303"/>
        <v>46.94166666666666</v>
      </c>
    </row>
    <row r="969" spans="1:39" ht="12.75">
      <c r="A969">
        <v>47</v>
      </c>
      <c r="B969">
        <v>8</v>
      </c>
      <c r="C969">
        <v>2</v>
      </c>
      <c r="D969">
        <v>1949</v>
      </c>
      <c r="E969" s="1">
        <v>20</v>
      </c>
      <c r="F969" s="1">
        <v>19.8</v>
      </c>
      <c r="G969" s="1">
        <v>32</v>
      </c>
      <c r="H969" s="1">
        <v>45.4</v>
      </c>
      <c r="I969" s="1">
        <v>58.6</v>
      </c>
      <c r="J969" s="1">
        <v>69.9</v>
      </c>
      <c r="K969" s="1">
        <v>73.6</v>
      </c>
      <c r="L969" s="1">
        <v>70.3</v>
      </c>
      <c r="M969" s="1">
        <v>56.1</v>
      </c>
      <c r="N969" s="1">
        <v>53</v>
      </c>
      <c r="O969" s="1">
        <v>35.8</v>
      </c>
      <c r="P969" s="1">
        <v>24.6</v>
      </c>
      <c r="R969" s="1">
        <f t="shared" si="285"/>
        <v>46.59166666666667</v>
      </c>
      <c r="S969" s="14"/>
      <c r="T969" s="1">
        <f t="shared" si="286"/>
        <v>73.6</v>
      </c>
      <c r="U969" s="1">
        <f t="shared" si="287"/>
        <v>19.8</v>
      </c>
      <c r="V969">
        <f t="shared" si="288"/>
        <v>12</v>
      </c>
      <c r="X969" s="1">
        <f t="shared" si="289"/>
        <v>45.333333333333336</v>
      </c>
      <c r="Y969" s="2">
        <f t="shared" si="290"/>
        <v>43.27333333333333</v>
      </c>
      <c r="Z969" s="1">
        <f t="shared" si="291"/>
        <v>71.26666666666667</v>
      </c>
      <c r="AA969" s="2">
        <f t="shared" si="292"/>
        <v>68.54666666666665</v>
      </c>
      <c r="AB969" s="1">
        <f t="shared" si="293"/>
        <v>48.29999999999999</v>
      </c>
      <c r="AC969" s="2">
        <f t="shared" si="294"/>
        <v>48.213333333333324</v>
      </c>
      <c r="AD969" s="1">
        <f t="shared" si="295"/>
        <v>21.8</v>
      </c>
      <c r="AE969" s="2">
        <f t="shared" si="296"/>
        <v>19.62</v>
      </c>
      <c r="AF969" s="2">
        <f t="shared" si="297"/>
        <v>44.78333333333334</v>
      </c>
      <c r="AG969" s="2">
        <f t="shared" si="298"/>
        <v>62.31666666666667</v>
      </c>
      <c r="AH969" s="2">
        <f t="shared" si="299"/>
        <v>30.149999999999995</v>
      </c>
      <c r="AI969" s="2">
        <f t="shared" si="300"/>
        <v>44.525</v>
      </c>
      <c r="AK969" s="1">
        <f t="shared" si="301"/>
        <v>40.949999999999996</v>
      </c>
      <c r="AL969" s="1">
        <f t="shared" si="302"/>
        <v>52.23333333333333</v>
      </c>
      <c r="AM969" s="1">
        <f t="shared" si="303"/>
        <v>45.18333333333333</v>
      </c>
    </row>
    <row r="970" spans="1:39" ht="12.75">
      <c r="A970">
        <v>47</v>
      </c>
      <c r="B970">
        <v>8</v>
      </c>
      <c r="C970">
        <v>2</v>
      </c>
      <c r="D970">
        <v>1950</v>
      </c>
      <c r="E970" s="1">
        <v>20.6</v>
      </c>
      <c r="F970" s="1">
        <v>20.2</v>
      </c>
      <c r="G970" s="1">
        <v>26.7</v>
      </c>
      <c r="H970" s="1">
        <v>38.8</v>
      </c>
      <c r="I970" s="1">
        <v>56.7</v>
      </c>
      <c r="J970" s="1">
        <v>65.8</v>
      </c>
      <c r="K970" s="1">
        <v>67.9</v>
      </c>
      <c r="L970" s="1">
        <v>64.7</v>
      </c>
      <c r="M970" s="1">
        <v>59.5</v>
      </c>
      <c r="N970" s="1">
        <v>53.8</v>
      </c>
      <c r="O970" s="1">
        <v>29.9</v>
      </c>
      <c r="P970" s="1">
        <v>13.9</v>
      </c>
      <c r="R970" s="1">
        <f t="shared" si="285"/>
        <v>43.208333333333336</v>
      </c>
      <c r="S970" s="14"/>
      <c r="T970" s="1">
        <f t="shared" si="286"/>
        <v>67.9</v>
      </c>
      <c r="U970" s="1">
        <f t="shared" si="287"/>
        <v>13.9</v>
      </c>
      <c r="V970">
        <f t="shared" si="288"/>
        <v>12</v>
      </c>
      <c r="X970" s="1">
        <f t="shared" si="289"/>
        <v>40.733333333333334</v>
      </c>
      <c r="Y970" s="2">
        <f t="shared" si="290"/>
        <v>43.879999999999995</v>
      </c>
      <c r="Z970" s="1">
        <f t="shared" si="291"/>
        <v>66.13333333333333</v>
      </c>
      <c r="AA970" s="2">
        <f t="shared" si="292"/>
        <v>68.62</v>
      </c>
      <c r="AB970" s="1">
        <f t="shared" si="293"/>
        <v>47.73333333333333</v>
      </c>
      <c r="AC970" s="2">
        <f t="shared" si="294"/>
        <v>47.62666666666666</v>
      </c>
      <c r="AD970" s="1">
        <f t="shared" si="295"/>
        <v>15.5</v>
      </c>
      <c r="AE970" s="2">
        <f t="shared" si="296"/>
        <v>20.78666666666667</v>
      </c>
      <c r="AF970" s="2">
        <f t="shared" si="297"/>
        <v>44.98166666666667</v>
      </c>
      <c r="AG970" s="2">
        <f t="shared" si="298"/>
        <v>58.900000000000006</v>
      </c>
      <c r="AH970" s="2">
        <f t="shared" si="299"/>
        <v>26.366666666666664</v>
      </c>
      <c r="AI970" s="2">
        <f t="shared" si="300"/>
        <v>43.10833333333333</v>
      </c>
      <c r="AK970" s="1">
        <f t="shared" si="301"/>
        <v>38.13333333333333</v>
      </c>
      <c r="AL970" s="1">
        <f t="shared" si="302"/>
        <v>48.28333333333333</v>
      </c>
      <c r="AM970" s="1">
        <f t="shared" si="303"/>
        <v>43.05</v>
      </c>
    </row>
    <row r="971" spans="1:39" ht="12.75">
      <c r="A971">
        <v>47</v>
      </c>
      <c r="B971">
        <v>8</v>
      </c>
      <c r="C971">
        <v>2</v>
      </c>
      <c r="D971">
        <v>1951</v>
      </c>
      <c r="E971" s="1">
        <v>13.2</v>
      </c>
      <c r="F971" s="1">
        <v>19.4</v>
      </c>
      <c r="G971" s="1">
        <v>28</v>
      </c>
      <c r="H971" s="1">
        <v>43.1</v>
      </c>
      <c r="I971" s="1">
        <v>60</v>
      </c>
      <c r="J971" s="1">
        <v>63.2</v>
      </c>
      <c r="K971" s="1">
        <v>69.4</v>
      </c>
      <c r="L971" s="1">
        <v>65.8</v>
      </c>
      <c r="M971" s="1">
        <v>57.6</v>
      </c>
      <c r="N971" s="1">
        <v>49.8</v>
      </c>
      <c r="O971" s="1">
        <v>26.5</v>
      </c>
      <c r="P971" s="1">
        <v>19.2</v>
      </c>
      <c r="R971" s="1">
        <f t="shared" si="285"/>
        <v>42.93333333333334</v>
      </c>
      <c r="S971" s="14"/>
      <c r="T971" s="1">
        <f t="shared" si="286"/>
        <v>69.4</v>
      </c>
      <c r="U971" s="1">
        <f t="shared" si="287"/>
        <v>13.2</v>
      </c>
      <c r="V971">
        <f t="shared" si="288"/>
        <v>12</v>
      </c>
      <c r="X971" s="1">
        <f t="shared" si="289"/>
        <v>43.699999999999996</v>
      </c>
      <c r="Y971" s="2">
        <f t="shared" si="290"/>
        <v>43.666666666666664</v>
      </c>
      <c r="Z971" s="1">
        <f t="shared" si="291"/>
        <v>66.13333333333334</v>
      </c>
      <c r="AA971" s="2">
        <f t="shared" si="292"/>
        <v>68.8</v>
      </c>
      <c r="AB971" s="1">
        <f t="shared" si="293"/>
        <v>44.63333333333333</v>
      </c>
      <c r="AC971" s="2">
        <f t="shared" si="294"/>
        <v>47.89333333333333</v>
      </c>
      <c r="AD971" s="1">
        <f t="shared" si="295"/>
        <v>21.46666666666667</v>
      </c>
      <c r="AE971" s="2">
        <f t="shared" si="296"/>
        <v>21.633333333333333</v>
      </c>
      <c r="AF971" s="2">
        <f t="shared" si="297"/>
        <v>45.32666666666667</v>
      </c>
      <c r="AG971" s="2">
        <f t="shared" si="298"/>
        <v>59.85</v>
      </c>
      <c r="AH971" s="2">
        <f t="shared" si="299"/>
        <v>28.183333333333334</v>
      </c>
      <c r="AI971" s="2">
        <f t="shared" si="300"/>
        <v>45.4</v>
      </c>
      <c r="AK971" s="1">
        <f t="shared" si="301"/>
        <v>37.81666666666666</v>
      </c>
      <c r="AL971" s="1">
        <f t="shared" si="302"/>
        <v>48.04999999999999</v>
      </c>
      <c r="AM971" s="1">
        <f t="shared" si="303"/>
        <v>44.66666666666666</v>
      </c>
    </row>
    <row r="972" spans="1:39" ht="12.75">
      <c r="A972">
        <v>47</v>
      </c>
      <c r="B972">
        <v>8</v>
      </c>
      <c r="C972">
        <v>2</v>
      </c>
      <c r="D972">
        <v>1952</v>
      </c>
      <c r="E972" s="1">
        <v>19</v>
      </c>
      <c r="F972" s="1">
        <v>26.2</v>
      </c>
      <c r="G972" s="1">
        <v>28.4</v>
      </c>
      <c r="H972" s="1">
        <v>48.4</v>
      </c>
      <c r="I972" s="1">
        <v>56.5</v>
      </c>
      <c r="J972" s="1">
        <v>69.2</v>
      </c>
      <c r="K972" s="1">
        <v>73.1</v>
      </c>
      <c r="L972" s="1">
        <v>67.6</v>
      </c>
      <c r="M972" s="1">
        <v>60.9</v>
      </c>
      <c r="N972" s="1">
        <v>43.6</v>
      </c>
      <c r="O972" s="1">
        <v>37.1</v>
      </c>
      <c r="P972" s="1">
        <v>25.8</v>
      </c>
      <c r="R972" s="1">
        <f t="shared" si="285"/>
        <v>46.31666666666666</v>
      </c>
      <c r="S972" s="14"/>
      <c r="T972" s="1">
        <f t="shared" si="286"/>
        <v>73.1</v>
      </c>
      <c r="U972" s="1">
        <f t="shared" si="287"/>
        <v>19</v>
      </c>
      <c r="V972">
        <f t="shared" si="288"/>
        <v>12</v>
      </c>
      <c r="X972" s="1">
        <f t="shared" si="289"/>
        <v>44.43333333333334</v>
      </c>
      <c r="Y972" s="2">
        <f t="shared" si="290"/>
        <v>43.36666666666667</v>
      </c>
      <c r="Z972" s="1">
        <f t="shared" si="291"/>
        <v>69.96666666666667</v>
      </c>
      <c r="AA972" s="2">
        <f t="shared" si="292"/>
        <v>68.46000000000001</v>
      </c>
      <c r="AB972" s="1">
        <f t="shared" si="293"/>
        <v>47.199999999999996</v>
      </c>
      <c r="AC972" s="2">
        <f t="shared" si="294"/>
        <v>48.093333333333334</v>
      </c>
      <c r="AD972" s="1">
        <f t="shared" si="295"/>
        <v>24</v>
      </c>
      <c r="AE972" s="2">
        <f t="shared" si="296"/>
        <v>21.353333333333335</v>
      </c>
      <c r="AF972" s="2">
        <f t="shared" si="297"/>
        <v>45.37166666666667</v>
      </c>
      <c r="AG972" s="2">
        <f t="shared" si="298"/>
        <v>62.61666666666667</v>
      </c>
      <c r="AH972" s="2">
        <f t="shared" si="299"/>
        <v>31</v>
      </c>
      <c r="AI972" s="2">
        <f t="shared" si="300"/>
        <v>46.50833333333333</v>
      </c>
      <c r="AK972" s="1">
        <f t="shared" si="301"/>
        <v>41.28333333333333</v>
      </c>
      <c r="AL972" s="1">
        <f t="shared" si="302"/>
        <v>51.35</v>
      </c>
      <c r="AM972" s="1">
        <f t="shared" si="303"/>
        <v>46.333333333333336</v>
      </c>
    </row>
    <row r="973" spans="1:39" ht="12.75">
      <c r="A973">
        <v>47</v>
      </c>
      <c r="B973">
        <v>8</v>
      </c>
      <c r="C973">
        <v>2</v>
      </c>
      <c r="D973">
        <v>1953</v>
      </c>
      <c r="E973" s="1">
        <v>21.8</v>
      </c>
      <c r="F973" s="1">
        <v>24.4</v>
      </c>
      <c r="G973" s="1">
        <v>33.3</v>
      </c>
      <c r="H973" s="1">
        <v>41.9</v>
      </c>
      <c r="I973" s="1">
        <v>57.2</v>
      </c>
      <c r="J973" s="1">
        <v>69.3</v>
      </c>
      <c r="K973" s="1">
        <v>71.8</v>
      </c>
      <c r="L973" s="1">
        <v>70.4</v>
      </c>
      <c r="M973" s="1">
        <v>61.5</v>
      </c>
      <c r="N973" s="1">
        <v>54.4</v>
      </c>
      <c r="O973" s="1">
        <v>38.9</v>
      </c>
      <c r="P973" s="1">
        <v>26.1</v>
      </c>
      <c r="R973" s="1">
        <f t="shared" si="285"/>
        <v>47.583333333333336</v>
      </c>
      <c r="S973" s="14"/>
      <c r="T973" s="1">
        <f t="shared" si="286"/>
        <v>71.8</v>
      </c>
      <c r="U973" s="1">
        <f t="shared" si="287"/>
        <v>21.8</v>
      </c>
      <c r="V973">
        <f t="shared" si="288"/>
        <v>12</v>
      </c>
      <c r="X973" s="1">
        <f t="shared" si="289"/>
        <v>44.133333333333326</v>
      </c>
      <c r="Y973" s="2">
        <f t="shared" si="290"/>
        <v>44.70666666666666</v>
      </c>
      <c r="Z973" s="1">
        <f t="shared" si="291"/>
        <v>70.5</v>
      </c>
      <c r="AA973" s="2">
        <f t="shared" si="292"/>
        <v>69.53333333333333</v>
      </c>
      <c r="AB973" s="1">
        <f t="shared" si="293"/>
        <v>51.6</v>
      </c>
      <c r="AC973" s="2">
        <f t="shared" si="294"/>
        <v>48.093333333333334</v>
      </c>
      <c r="AD973" s="1">
        <f t="shared" si="295"/>
        <v>25.400000000000002</v>
      </c>
      <c r="AE973" s="2">
        <f t="shared" si="296"/>
        <v>22.220000000000002</v>
      </c>
      <c r="AF973" s="2">
        <f t="shared" si="297"/>
        <v>45.99333333333333</v>
      </c>
      <c r="AG973" s="2">
        <f t="shared" si="298"/>
        <v>62.01666666666667</v>
      </c>
      <c r="AH973" s="2">
        <f t="shared" si="299"/>
        <v>33.28333333333333</v>
      </c>
      <c r="AI973" s="2">
        <f t="shared" si="300"/>
        <v>47.65833333333334</v>
      </c>
      <c r="AK973" s="1">
        <f t="shared" si="301"/>
        <v>41.31666666666667</v>
      </c>
      <c r="AL973" s="1">
        <f t="shared" si="302"/>
        <v>53.849999999999994</v>
      </c>
      <c r="AM973" s="1">
        <f t="shared" si="303"/>
        <v>47.86666666666666</v>
      </c>
    </row>
    <row r="974" spans="1:39" ht="12.75">
      <c r="A974">
        <v>47</v>
      </c>
      <c r="B974">
        <v>8</v>
      </c>
      <c r="C974">
        <v>2</v>
      </c>
      <c r="D974">
        <v>1954</v>
      </c>
      <c r="E974" s="1">
        <v>18.5</v>
      </c>
      <c r="F974" s="1">
        <v>31.6</v>
      </c>
      <c r="G974" s="1">
        <v>30.2</v>
      </c>
      <c r="H974" s="1">
        <v>49</v>
      </c>
      <c r="I974" s="1">
        <v>52.3</v>
      </c>
      <c r="J974" s="1">
        <v>69.7</v>
      </c>
      <c r="K974" s="1">
        <v>71.4</v>
      </c>
      <c r="L974" s="1">
        <v>67.6</v>
      </c>
      <c r="M974" s="1">
        <v>62.2</v>
      </c>
      <c r="N974" s="1">
        <v>49.2</v>
      </c>
      <c r="O974" s="1">
        <v>36.5</v>
      </c>
      <c r="P974" s="1">
        <v>23.6</v>
      </c>
      <c r="R974" s="1">
        <f t="shared" si="285"/>
        <v>46.81666666666667</v>
      </c>
      <c r="S974" s="14"/>
      <c r="T974" s="1">
        <f t="shared" si="286"/>
        <v>71.4</v>
      </c>
      <c r="U974" s="1">
        <f t="shared" si="287"/>
        <v>18.5</v>
      </c>
      <c r="V974">
        <f t="shared" si="288"/>
        <v>12</v>
      </c>
      <c r="X974" s="1">
        <f t="shared" si="289"/>
        <v>43.833333333333336</v>
      </c>
      <c r="Y974" s="2">
        <f t="shared" si="290"/>
        <v>44.52</v>
      </c>
      <c r="Z974" s="1">
        <f t="shared" si="291"/>
        <v>69.56666666666668</v>
      </c>
      <c r="AA974" s="2">
        <f t="shared" si="292"/>
        <v>70.17333333333333</v>
      </c>
      <c r="AB974" s="1">
        <f t="shared" si="293"/>
        <v>49.300000000000004</v>
      </c>
      <c r="AC974" s="2">
        <f t="shared" si="294"/>
        <v>49.099999999999994</v>
      </c>
      <c r="AD974" s="1">
        <f t="shared" si="295"/>
        <v>20.400000000000002</v>
      </c>
      <c r="AE974" s="2">
        <f t="shared" si="296"/>
        <v>22.086666666666666</v>
      </c>
      <c r="AF974" s="2">
        <f t="shared" si="297"/>
        <v>46.596666666666664</v>
      </c>
      <c r="AG974" s="2">
        <f t="shared" si="298"/>
        <v>62.03333333333333</v>
      </c>
      <c r="AH974" s="2">
        <f t="shared" si="299"/>
        <v>29.516666666666666</v>
      </c>
      <c r="AI974" s="2">
        <f t="shared" si="300"/>
        <v>47.166666666666664</v>
      </c>
      <c r="AK974" s="1">
        <f t="shared" si="301"/>
        <v>41.88333333333333</v>
      </c>
      <c r="AL974" s="1">
        <f t="shared" si="302"/>
        <v>51.75</v>
      </c>
      <c r="AM974" s="1">
        <f t="shared" si="303"/>
        <v>46.233333333333334</v>
      </c>
    </row>
    <row r="975" spans="1:39" ht="12.75">
      <c r="A975">
        <v>47</v>
      </c>
      <c r="B975">
        <v>8</v>
      </c>
      <c r="C975">
        <v>2</v>
      </c>
      <c r="D975">
        <v>1955</v>
      </c>
      <c r="E975" s="1">
        <v>17.6</v>
      </c>
      <c r="F975" s="1">
        <v>20</v>
      </c>
      <c r="G975" s="1">
        <v>30.2</v>
      </c>
      <c r="H975" s="1">
        <v>52.3</v>
      </c>
      <c r="I975" s="1">
        <v>59.8</v>
      </c>
      <c r="J975" s="1">
        <v>64.4</v>
      </c>
      <c r="K975" s="1">
        <v>76.3</v>
      </c>
      <c r="L975" s="1">
        <v>73.8</v>
      </c>
      <c r="M975" s="1">
        <v>62.3</v>
      </c>
      <c r="N975" s="1">
        <v>50.8</v>
      </c>
      <c r="O975" s="1">
        <v>30.1</v>
      </c>
      <c r="P975" s="1">
        <v>18.2</v>
      </c>
      <c r="R975" s="1">
        <f t="shared" si="285"/>
        <v>46.31666666666667</v>
      </c>
      <c r="S975" s="14"/>
      <c r="T975" s="1">
        <f t="shared" si="286"/>
        <v>76.3</v>
      </c>
      <c r="U975" s="1">
        <f t="shared" si="287"/>
        <v>17.6</v>
      </c>
      <c r="V975">
        <f t="shared" si="288"/>
        <v>12</v>
      </c>
      <c r="X975" s="1">
        <f t="shared" si="289"/>
        <v>47.43333333333334</v>
      </c>
      <c r="Y975" s="2">
        <f t="shared" si="290"/>
        <v>44.58</v>
      </c>
      <c r="Z975" s="1">
        <f t="shared" si="291"/>
        <v>71.5</v>
      </c>
      <c r="AA975" s="2">
        <f t="shared" si="292"/>
        <v>70.02666666666667</v>
      </c>
      <c r="AB975" s="1">
        <f t="shared" si="293"/>
        <v>47.73333333333333</v>
      </c>
      <c r="AC975" s="2">
        <f t="shared" si="294"/>
        <v>49</v>
      </c>
      <c r="AD975" s="1">
        <f t="shared" si="295"/>
        <v>19.833333333333332</v>
      </c>
      <c r="AE975" s="2">
        <f t="shared" si="296"/>
        <v>21.35333333333333</v>
      </c>
      <c r="AF975" s="2">
        <f t="shared" si="297"/>
        <v>46.446666666666665</v>
      </c>
      <c r="AG975" s="2">
        <f t="shared" si="298"/>
        <v>64.81666666666668</v>
      </c>
      <c r="AH975" s="2">
        <f t="shared" si="299"/>
        <v>28.200000000000003</v>
      </c>
      <c r="AI975" s="2">
        <f t="shared" si="300"/>
        <v>44.64166666666667</v>
      </c>
      <c r="AK975" s="1">
        <f t="shared" si="301"/>
        <v>40.71666666666666</v>
      </c>
      <c r="AL975" s="1">
        <f t="shared" si="302"/>
        <v>51.916666666666664</v>
      </c>
      <c r="AM975" s="1">
        <f t="shared" si="303"/>
        <v>45.925</v>
      </c>
    </row>
    <row r="976" spans="1:39" ht="12.75">
      <c r="A976">
        <v>47</v>
      </c>
      <c r="B976">
        <v>8</v>
      </c>
      <c r="C976">
        <v>2</v>
      </c>
      <c r="D976">
        <v>1956</v>
      </c>
      <c r="E976" s="1">
        <v>20</v>
      </c>
      <c r="F976" s="1">
        <v>21.3</v>
      </c>
      <c r="G976" s="1">
        <v>28.8</v>
      </c>
      <c r="H976" s="1">
        <v>43.3</v>
      </c>
      <c r="I976" s="1">
        <v>56.2</v>
      </c>
      <c r="J976" s="1">
        <v>70</v>
      </c>
      <c r="K976" s="1">
        <v>68.8</v>
      </c>
      <c r="L976" s="1">
        <v>69.2</v>
      </c>
      <c r="M976" s="1">
        <v>59</v>
      </c>
      <c r="N976" s="1">
        <v>55</v>
      </c>
      <c r="O976" s="1">
        <v>35</v>
      </c>
      <c r="P976" s="1">
        <v>24.8</v>
      </c>
      <c r="R976" s="1">
        <f t="shared" si="285"/>
        <v>45.94999999999999</v>
      </c>
      <c r="S976" s="14"/>
      <c r="T976" s="1">
        <f t="shared" si="286"/>
        <v>70</v>
      </c>
      <c r="U976" s="1">
        <f t="shared" si="287"/>
        <v>20</v>
      </c>
      <c r="V976">
        <f t="shared" si="288"/>
        <v>12</v>
      </c>
      <c r="X976" s="1">
        <f t="shared" si="289"/>
        <v>42.76666666666667</v>
      </c>
      <c r="Y976" s="2">
        <f t="shared" si="290"/>
        <v>44.88</v>
      </c>
      <c r="Z976" s="1">
        <f t="shared" si="291"/>
        <v>69.33333333333333</v>
      </c>
      <c r="AA976" s="2">
        <f t="shared" si="292"/>
        <v>69.32</v>
      </c>
      <c r="AB976" s="1">
        <f t="shared" si="293"/>
        <v>49.666666666666664</v>
      </c>
      <c r="AC976" s="2">
        <f t="shared" si="294"/>
        <v>48.760000000000005</v>
      </c>
      <c r="AD976" s="1">
        <f t="shared" si="295"/>
        <v>20.8</v>
      </c>
      <c r="AE976" s="2">
        <f t="shared" si="296"/>
        <v>19.066666666666666</v>
      </c>
      <c r="AF976" s="2">
        <f t="shared" si="297"/>
        <v>45.908333333333324</v>
      </c>
      <c r="AG976" s="2">
        <f t="shared" si="298"/>
        <v>61.083333333333336</v>
      </c>
      <c r="AH976" s="2">
        <f t="shared" si="299"/>
        <v>30.8</v>
      </c>
      <c r="AI976" s="2">
        <f t="shared" si="300"/>
        <v>46.10833333333334</v>
      </c>
      <c r="AK976" s="1">
        <f t="shared" si="301"/>
        <v>39.93333333333333</v>
      </c>
      <c r="AL976" s="1">
        <f t="shared" si="302"/>
        <v>51.96666666666667</v>
      </c>
      <c r="AM976" s="1">
        <f t="shared" si="303"/>
        <v>45.85</v>
      </c>
    </row>
    <row r="977" spans="1:39" ht="12.75">
      <c r="A977">
        <v>47</v>
      </c>
      <c r="B977">
        <v>8</v>
      </c>
      <c r="C977">
        <v>2</v>
      </c>
      <c r="D977">
        <v>1957</v>
      </c>
      <c r="E977" s="1">
        <v>11.5</v>
      </c>
      <c r="F977" s="1">
        <v>26.1</v>
      </c>
      <c r="G977" s="1">
        <v>32.4</v>
      </c>
      <c r="H977" s="1">
        <v>46.8</v>
      </c>
      <c r="I977" s="1">
        <v>55</v>
      </c>
      <c r="J977" s="1">
        <v>66.6</v>
      </c>
      <c r="K977" s="1">
        <v>72.1</v>
      </c>
      <c r="L977" s="1">
        <v>69</v>
      </c>
      <c r="M977" s="1">
        <v>59</v>
      </c>
      <c r="N977" s="1">
        <v>46.9</v>
      </c>
      <c r="O977" s="1">
        <v>34.2</v>
      </c>
      <c r="P977" s="1">
        <v>27.2</v>
      </c>
      <c r="R977" s="1">
        <f t="shared" si="285"/>
        <v>45.56666666666667</v>
      </c>
      <c r="S977" s="14"/>
      <c r="T977" s="1">
        <f t="shared" si="286"/>
        <v>72.1</v>
      </c>
      <c r="U977" s="1">
        <f t="shared" si="287"/>
        <v>11.5</v>
      </c>
      <c r="V977">
        <f t="shared" si="288"/>
        <v>12</v>
      </c>
      <c r="X977" s="1">
        <f t="shared" si="289"/>
        <v>44.73333333333333</v>
      </c>
      <c r="Y977" s="2">
        <f t="shared" si="290"/>
        <v>45.20666666666666</v>
      </c>
      <c r="Z977" s="1">
        <f t="shared" si="291"/>
        <v>69.23333333333333</v>
      </c>
      <c r="AA977" s="2">
        <f t="shared" si="292"/>
        <v>69.48666666666665</v>
      </c>
      <c r="AB977" s="1">
        <f t="shared" si="293"/>
        <v>46.70000000000001</v>
      </c>
      <c r="AC977" s="2">
        <f t="shared" si="294"/>
        <v>47.94</v>
      </c>
      <c r="AD977" s="1">
        <f t="shared" si="295"/>
        <v>20.333333333333332</v>
      </c>
      <c r="AE977" s="2">
        <f t="shared" si="296"/>
        <v>19.759999999999998</v>
      </c>
      <c r="AF977" s="2">
        <f t="shared" si="297"/>
        <v>45.53166666666666</v>
      </c>
      <c r="AG977" s="2">
        <f t="shared" si="298"/>
        <v>61.416666666666664</v>
      </c>
      <c r="AH977" s="2">
        <f t="shared" si="299"/>
        <v>29.066666666666663</v>
      </c>
      <c r="AI977" s="2">
        <f t="shared" si="300"/>
        <v>45.11666666666667</v>
      </c>
      <c r="AK977" s="1">
        <f t="shared" si="301"/>
        <v>39.733333333333334</v>
      </c>
      <c r="AL977" s="1">
        <f t="shared" si="302"/>
        <v>51.4</v>
      </c>
      <c r="AM977" s="1">
        <f t="shared" si="303"/>
        <v>45.08333333333333</v>
      </c>
    </row>
    <row r="978" spans="1:39" ht="12.75">
      <c r="A978">
        <v>47</v>
      </c>
      <c r="B978">
        <v>8</v>
      </c>
      <c r="C978">
        <v>2</v>
      </c>
      <c r="D978">
        <v>1958</v>
      </c>
      <c r="E978" s="1">
        <v>18.9</v>
      </c>
      <c r="F978" s="1">
        <v>14.9</v>
      </c>
      <c r="G978" s="1">
        <v>32.3</v>
      </c>
      <c r="H978" s="1">
        <v>46.3</v>
      </c>
      <c r="I978" s="1">
        <v>58.3</v>
      </c>
      <c r="J978" s="1">
        <v>61.9</v>
      </c>
      <c r="K978" s="1">
        <v>68.8</v>
      </c>
      <c r="L978" s="1">
        <v>70.2</v>
      </c>
      <c r="M978" s="1">
        <v>61.5</v>
      </c>
      <c r="N978" s="1">
        <v>52.7</v>
      </c>
      <c r="O978" s="1">
        <v>37</v>
      </c>
      <c r="P978" s="1">
        <v>15.9</v>
      </c>
      <c r="R978" s="1">
        <f t="shared" si="285"/>
        <v>44.89166666666666</v>
      </c>
      <c r="S978" s="14"/>
      <c r="T978" s="1">
        <f t="shared" si="286"/>
        <v>70.2</v>
      </c>
      <c r="U978" s="1">
        <f t="shared" si="287"/>
        <v>14.9</v>
      </c>
      <c r="V978">
        <f t="shared" si="288"/>
        <v>12</v>
      </c>
      <c r="X978" s="1">
        <f t="shared" si="289"/>
        <v>45.633333333333326</v>
      </c>
      <c r="Y978" s="2">
        <f t="shared" si="290"/>
        <v>43.94</v>
      </c>
      <c r="Z978" s="1">
        <f t="shared" si="291"/>
        <v>66.96666666666665</v>
      </c>
      <c r="AA978" s="2">
        <f t="shared" si="292"/>
        <v>68.70666666666666</v>
      </c>
      <c r="AB978" s="1">
        <f t="shared" si="293"/>
        <v>50.4</v>
      </c>
      <c r="AC978" s="2">
        <f t="shared" si="294"/>
        <v>48.406666666666666</v>
      </c>
      <c r="AD978" s="1">
        <f t="shared" si="295"/>
        <v>13.966666666666669</v>
      </c>
      <c r="AE978" s="2">
        <f t="shared" si="296"/>
        <v>20.2</v>
      </c>
      <c r="AF978" s="2">
        <f t="shared" si="297"/>
        <v>45.24166666666666</v>
      </c>
      <c r="AG978" s="2">
        <f t="shared" si="298"/>
        <v>61.166666666666664</v>
      </c>
      <c r="AH978" s="2">
        <f t="shared" si="299"/>
        <v>26.700000000000003</v>
      </c>
      <c r="AI978" s="2">
        <f t="shared" si="300"/>
        <v>45.18333333333334</v>
      </c>
      <c r="AK978" s="1">
        <f t="shared" si="301"/>
        <v>38.766666666666666</v>
      </c>
      <c r="AL978" s="1">
        <f t="shared" si="302"/>
        <v>51.01666666666666</v>
      </c>
      <c r="AM978" s="1">
        <f t="shared" si="303"/>
        <v>44.724999999999994</v>
      </c>
    </row>
    <row r="979" spans="1:39" ht="12.75">
      <c r="A979">
        <v>47</v>
      </c>
      <c r="B979">
        <v>8</v>
      </c>
      <c r="C979">
        <v>2</v>
      </c>
      <c r="D979">
        <v>1959</v>
      </c>
      <c r="E979" s="1">
        <v>10.2</v>
      </c>
      <c r="F979" s="1">
        <v>15.8</v>
      </c>
      <c r="G979" s="1">
        <v>28.6</v>
      </c>
      <c r="H979" s="1">
        <v>45.6</v>
      </c>
      <c r="I979" s="1">
        <v>62.2</v>
      </c>
      <c r="J979" s="1">
        <v>68.2</v>
      </c>
      <c r="K979" s="1">
        <v>69.7</v>
      </c>
      <c r="L979" s="1">
        <v>73.3</v>
      </c>
      <c r="M979" s="1">
        <v>63</v>
      </c>
      <c r="N979" s="1">
        <v>45.9</v>
      </c>
      <c r="O979" s="1">
        <v>26.7</v>
      </c>
      <c r="P979" s="1">
        <v>30</v>
      </c>
      <c r="R979" s="1">
        <f t="shared" si="285"/>
        <v>44.93333333333334</v>
      </c>
      <c r="S979" s="14"/>
      <c r="T979" s="1">
        <f t="shared" si="286"/>
        <v>73.3</v>
      </c>
      <c r="U979" s="1">
        <f t="shared" si="287"/>
        <v>10.2</v>
      </c>
      <c r="V979">
        <f t="shared" si="288"/>
        <v>12</v>
      </c>
      <c r="X979" s="1">
        <f t="shared" si="289"/>
        <v>45.46666666666667</v>
      </c>
      <c r="Y979" s="2">
        <f t="shared" si="290"/>
        <v>44.04</v>
      </c>
      <c r="Z979" s="1">
        <f t="shared" si="291"/>
        <v>70.39999999999999</v>
      </c>
      <c r="AA979" s="2">
        <f t="shared" si="292"/>
        <v>68.62666666666667</v>
      </c>
      <c r="AB979" s="1">
        <f t="shared" si="293"/>
        <v>45.199999999999996</v>
      </c>
      <c r="AC979" s="2">
        <f t="shared" si="294"/>
        <v>48.36666666666667</v>
      </c>
      <c r="AD979" s="1">
        <f t="shared" si="295"/>
        <v>23.866666666666664</v>
      </c>
      <c r="AE979" s="2">
        <f t="shared" si="296"/>
        <v>19.313333333333333</v>
      </c>
      <c r="AF979" s="2">
        <f t="shared" si="297"/>
        <v>45.21666666666666</v>
      </c>
      <c r="AG979" s="2">
        <f t="shared" si="298"/>
        <v>63.666666666666664</v>
      </c>
      <c r="AH979" s="2">
        <f t="shared" si="299"/>
        <v>27.333333333333332</v>
      </c>
      <c r="AI979" s="2">
        <f t="shared" si="300"/>
        <v>44.49166666666667</v>
      </c>
      <c r="AK979" s="1">
        <f t="shared" si="301"/>
        <v>38.43333333333334</v>
      </c>
      <c r="AL979" s="1">
        <f t="shared" si="302"/>
        <v>51.43333333333334</v>
      </c>
      <c r="AM979" s="1">
        <f t="shared" si="303"/>
        <v>44.80833333333334</v>
      </c>
    </row>
    <row r="980" spans="1:39" ht="12.75">
      <c r="A980">
        <v>47</v>
      </c>
      <c r="B980">
        <v>8</v>
      </c>
      <c r="C980">
        <v>2</v>
      </c>
      <c r="D980">
        <v>1960</v>
      </c>
      <c r="E980" s="1">
        <v>21.2</v>
      </c>
      <c r="F980" s="1">
        <v>20.4</v>
      </c>
      <c r="G980" s="1">
        <v>19.8</v>
      </c>
      <c r="H980" s="1">
        <v>48.3</v>
      </c>
      <c r="I980" s="1">
        <v>55.2</v>
      </c>
      <c r="J980" s="1">
        <v>64.2</v>
      </c>
      <c r="K980" s="1">
        <v>68.8</v>
      </c>
      <c r="L980" s="1">
        <v>69.8</v>
      </c>
      <c r="M980" s="1">
        <v>63.6</v>
      </c>
      <c r="N980" s="1">
        <v>49.2</v>
      </c>
      <c r="O980" s="1">
        <v>37.4</v>
      </c>
      <c r="P980" s="1">
        <v>20.5</v>
      </c>
      <c r="R980" s="1">
        <f t="shared" si="285"/>
        <v>44.86666666666667</v>
      </c>
      <c r="S980" s="14"/>
      <c r="T980" s="1">
        <f t="shared" si="286"/>
        <v>69.8</v>
      </c>
      <c r="U980" s="1">
        <f t="shared" si="287"/>
        <v>19.8</v>
      </c>
      <c r="V980">
        <f t="shared" si="288"/>
        <v>12</v>
      </c>
      <c r="X980" s="1">
        <f t="shared" si="289"/>
        <v>41.1</v>
      </c>
      <c r="Y980" s="2">
        <f t="shared" si="290"/>
        <v>44.17333333333333</v>
      </c>
      <c r="Z980" s="1">
        <f t="shared" si="291"/>
        <v>67.60000000000001</v>
      </c>
      <c r="AA980" s="2">
        <f t="shared" si="292"/>
        <v>68.33333333333333</v>
      </c>
      <c r="AB980" s="1">
        <f t="shared" si="293"/>
        <v>50.06666666666667</v>
      </c>
      <c r="AC980" s="2">
        <f t="shared" si="294"/>
        <v>48.72</v>
      </c>
      <c r="AD980" s="1">
        <f t="shared" si="295"/>
        <v>22.03333333333333</v>
      </c>
      <c r="AE980" s="2">
        <f t="shared" si="296"/>
        <v>17.91333333333333</v>
      </c>
      <c r="AF980" s="2">
        <f t="shared" si="297"/>
        <v>45.02166666666666</v>
      </c>
      <c r="AG980" s="2">
        <f t="shared" si="298"/>
        <v>61.650000000000006</v>
      </c>
      <c r="AH980" s="2">
        <f t="shared" si="299"/>
        <v>31.166666666666668</v>
      </c>
      <c r="AI980" s="2">
        <f t="shared" si="300"/>
        <v>45.96666666666666</v>
      </c>
      <c r="AK980" s="1">
        <f t="shared" si="301"/>
        <v>38.18333333333333</v>
      </c>
      <c r="AL980" s="1">
        <f t="shared" si="302"/>
        <v>51.54999999999999</v>
      </c>
      <c r="AM980" s="1">
        <f t="shared" si="303"/>
        <v>45.96666666666666</v>
      </c>
    </row>
    <row r="981" spans="1:39" ht="12.75">
      <c r="A981">
        <v>47</v>
      </c>
      <c r="B981">
        <v>8</v>
      </c>
      <c r="C981">
        <v>2</v>
      </c>
      <c r="D981">
        <v>1961</v>
      </c>
      <c r="E981" s="1">
        <v>17.1</v>
      </c>
      <c r="F981" s="1">
        <v>28.5</v>
      </c>
      <c r="G981" s="1">
        <v>34.3</v>
      </c>
      <c r="H981" s="1">
        <v>41.3</v>
      </c>
      <c r="I981" s="1">
        <v>54.2</v>
      </c>
      <c r="J981" s="1">
        <v>66.9</v>
      </c>
      <c r="K981" s="1">
        <v>70.3</v>
      </c>
      <c r="L981" s="1">
        <v>69.6</v>
      </c>
      <c r="M981" s="1">
        <v>62.3</v>
      </c>
      <c r="N981" s="1">
        <v>50.9</v>
      </c>
      <c r="O981" s="1">
        <v>35.2</v>
      </c>
      <c r="P981" s="1">
        <v>19.3</v>
      </c>
      <c r="R981" s="1">
        <f t="shared" si="285"/>
        <v>45.824999999999996</v>
      </c>
      <c r="S981" s="14"/>
      <c r="T981" s="1">
        <f t="shared" si="286"/>
        <v>70.3</v>
      </c>
      <c r="U981" s="1">
        <f t="shared" si="287"/>
        <v>17.1</v>
      </c>
      <c r="V981">
        <f t="shared" si="288"/>
        <v>12</v>
      </c>
      <c r="X981" s="1">
        <f t="shared" si="289"/>
        <v>43.26666666666667</v>
      </c>
      <c r="Y981" s="2">
        <f t="shared" si="290"/>
        <v>44.20666666666666</v>
      </c>
      <c r="Z981" s="1">
        <f t="shared" si="291"/>
        <v>68.93333333333332</v>
      </c>
      <c r="AA981" s="2">
        <f t="shared" si="292"/>
        <v>68.86666666666666</v>
      </c>
      <c r="AB981" s="1">
        <f t="shared" si="293"/>
        <v>49.46666666666666</v>
      </c>
      <c r="AC981" s="2">
        <f t="shared" si="294"/>
        <v>49.29333333333334</v>
      </c>
      <c r="AD981" s="1">
        <f t="shared" si="295"/>
        <v>16.366666666666667</v>
      </c>
      <c r="AE981" s="2">
        <f t="shared" si="296"/>
        <v>19.139999999999997</v>
      </c>
      <c r="AF981" s="2">
        <f t="shared" si="297"/>
        <v>45.00333333333334</v>
      </c>
      <c r="AG981" s="2">
        <f t="shared" si="298"/>
        <v>60.76666666666666</v>
      </c>
      <c r="AH981" s="2">
        <f t="shared" si="299"/>
        <v>27.366666666666664</v>
      </c>
      <c r="AI981" s="2">
        <f t="shared" si="300"/>
        <v>44.35</v>
      </c>
      <c r="AK981" s="1">
        <f t="shared" si="301"/>
        <v>40.38333333333333</v>
      </c>
      <c r="AL981" s="1">
        <f t="shared" si="302"/>
        <v>51.26666666666667</v>
      </c>
      <c r="AM981" s="1">
        <f t="shared" si="303"/>
        <v>45.016666666666666</v>
      </c>
    </row>
    <row r="982" spans="1:39" ht="12.75">
      <c r="A982">
        <v>47</v>
      </c>
      <c r="B982">
        <v>8</v>
      </c>
      <c r="C982">
        <v>2</v>
      </c>
      <c r="D982">
        <v>1962</v>
      </c>
      <c r="E982" s="1">
        <v>11.9</v>
      </c>
      <c r="F982" s="1">
        <v>17.9</v>
      </c>
      <c r="G982" s="1">
        <v>29</v>
      </c>
      <c r="H982" s="1">
        <v>45.2</v>
      </c>
      <c r="I982" s="1">
        <v>62</v>
      </c>
      <c r="J982" s="1">
        <v>66.6</v>
      </c>
      <c r="K982" s="1">
        <v>67.4</v>
      </c>
      <c r="L982" s="1">
        <v>69.3</v>
      </c>
      <c r="M982" s="1">
        <v>57.5</v>
      </c>
      <c r="N982" s="1">
        <v>52.3</v>
      </c>
      <c r="O982" s="1">
        <v>35.6</v>
      </c>
      <c r="P982" s="1">
        <v>20.4</v>
      </c>
      <c r="R982" s="1">
        <f t="shared" si="285"/>
        <v>44.59166666666667</v>
      </c>
      <c r="S982" s="14"/>
      <c r="T982" s="1">
        <f t="shared" si="286"/>
        <v>69.3</v>
      </c>
      <c r="U982" s="1">
        <f t="shared" si="287"/>
        <v>11.9</v>
      </c>
      <c r="V982">
        <f t="shared" si="288"/>
        <v>12</v>
      </c>
      <c r="X982" s="1">
        <f t="shared" si="289"/>
        <v>45.4</v>
      </c>
      <c r="Y982" s="2">
        <f t="shared" si="290"/>
        <v>44.45333333333333</v>
      </c>
      <c r="Z982" s="1">
        <f t="shared" si="291"/>
        <v>67.76666666666667</v>
      </c>
      <c r="AA982" s="2">
        <f t="shared" si="292"/>
        <v>68.62666666666667</v>
      </c>
      <c r="AB982" s="1">
        <f t="shared" si="293"/>
        <v>48.46666666666667</v>
      </c>
      <c r="AC982" s="2">
        <f t="shared" si="294"/>
        <v>50.02</v>
      </c>
      <c r="AD982" s="1">
        <f t="shared" si="295"/>
        <v>13.333333333333334</v>
      </c>
      <c r="AE982" s="2">
        <f t="shared" si="296"/>
        <v>17.953333333333333</v>
      </c>
      <c r="AF982" s="2">
        <f t="shared" si="297"/>
        <v>45.38166666666667</v>
      </c>
      <c r="AG982" s="2">
        <f t="shared" si="298"/>
        <v>61.333333333333336</v>
      </c>
      <c r="AH982" s="2">
        <f t="shared" si="299"/>
        <v>26.950000000000003</v>
      </c>
      <c r="AI982" s="2">
        <f t="shared" si="300"/>
        <v>44.583333333333336</v>
      </c>
      <c r="AK982" s="1">
        <f t="shared" si="301"/>
        <v>38.766666666666666</v>
      </c>
      <c r="AL982" s="1">
        <f t="shared" si="302"/>
        <v>50.416666666666664</v>
      </c>
      <c r="AM982" s="1">
        <f t="shared" si="303"/>
        <v>44.03333333333333</v>
      </c>
    </row>
    <row r="983" spans="1:39" ht="12.75">
      <c r="A983">
        <v>47</v>
      </c>
      <c r="B983">
        <v>8</v>
      </c>
      <c r="C983">
        <v>2</v>
      </c>
      <c r="D983">
        <v>1963</v>
      </c>
      <c r="E983" s="1">
        <v>5.9</v>
      </c>
      <c r="F983" s="1">
        <v>13.7</v>
      </c>
      <c r="G983" s="1">
        <v>33.8</v>
      </c>
      <c r="H983" s="1">
        <v>48.4</v>
      </c>
      <c r="I983" s="1">
        <v>55.2</v>
      </c>
      <c r="J983" s="1">
        <v>68.9</v>
      </c>
      <c r="K983" s="1">
        <v>72.5</v>
      </c>
      <c r="L983" s="1">
        <v>67.5</v>
      </c>
      <c r="M983" s="1">
        <v>60.8</v>
      </c>
      <c r="N983" s="1">
        <v>59</v>
      </c>
      <c r="O983" s="1">
        <v>40</v>
      </c>
      <c r="P983" s="1">
        <v>11.9</v>
      </c>
      <c r="R983" s="1">
        <f t="shared" si="285"/>
        <v>44.800000000000004</v>
      </c>
      <c r="S983" s="14"/>
      <c r="T983" s="1">
        <f t="shared" si="286"/>
        <v>72.5</v>
      </c>
      <c r="U983" s="1">
        <f t="shared" si="287"/>
        <v>5.9</v>
      </c>
      <c r="V983">
        <f t="shared" si="288"/>
        <v>12</v>
      </c>
      <c r="X983" s="1">
        <f t="shared" si="289"/>
        <v>45.79999999999999</v>
      </c>
      <c r="Y983" s="2">
        <f t="shared" si="290"/>
        <v>44.846666666666664</v>
      </c>
      <c r="Z983" s="1">
        <f t="shared" si="291"/>
        <v>69.63333333333334</v>
      </c>
      <c r="AA983" s="2">
        <f t="shared" si="292"/>
        <v>68.62666666666667</v>
      </c>
      <c r="AB983" s="1">
        <f t="shared" si="293"/>
        <v>53.26666666666667</v>
      </c>
      <c r="AC983" s="2">
        <f t="shared" si="294"/>
        <v>49.760000000000005</v>
      </c>
      <c r="AD983" s="1">
        <f t="shared" si="295"/>
        <v>20.099999999999998</v>
      </c>
      <c r="AE983" s="2">
        <f t="shared" si="296"/>
        <v>17.626666666666665</v>
      </c>
      <c r="AF983" s="2">
        <f t="shared" si="297"/>
        <v>45.45</v>
      </c>
      <c r="AG983" s="2">
        <f t="shared" si="298"/>
        <v>62.21666666666667</v>
      </c>
      <c r="AH983" s="2">
        <f t="shared" si="299"/>
        <v>31.666666666666668</v>
      </c>
      <c r="AI983" s="2">
        <f t="shared" si="300"/>
        <v>47.275</v>
      </c>
      <c r="AK983" s="1">
        <f t="shared" si="301"/>
        <v>37.65</v>
      </c>
      <c r="AL983" s="1">
        <f t="shared" si="302"/>
        <v>51.949999999999996</v>
      </c>
      <c r="AM983" s="1">
        <f t="shared" si="303"/>
        <v>47.34166666666666</v>
      </c>
    </row>
    <row r="984" spans="1:39" ht="12.75">
      <c r="A984">
        <v>47</v>
      </c>
      <c r="B984">
        <v>8</v>
      </c>
      <c r="C984">
        <v>2</v>
      </c>
      <c r="D984">
        <v>1964</v>
      </c>
      <c r="E984" s="1">
        <v>24</v>
      </c>
      <c r="F984" s="1">
        <v>24.4</v>
      </c>
      <c r="G984" s="1">
        <v>30.7</v>
      </c>
      <c r="H984" s="1">
        <v>46.9</v>
      </c>
      <c r="I984" s="1">
        <v>62.5</v>
      </c>
      <c r="J984" s="1">
        <v>67.9</v>
      </c>
      <c r="K984" s="1">
        <v>72.8</v>
      </c>
      <c r="L984" s="1">
        <v>66.9</v>
      </c>
      <c r="M984" s="1">
        <v>60.3</v>
      </c>
      <c r="N984" s="1">
        <v>47.3</v>
      </c>
      <c r="O984" s="1">
        <v>38.9</v>
      </c>
      <c r="P984" s="1">
        <v>19.3</v>
      </c>
      <c r="R984" s="1">
        <f t="shared" si="285"/>
        <v>46.824999999999996</v>
      </c>
      <c r="S984" s="14"/>
      <c r="T984" s="1">
        <f t="shared" si="286"/>
        <v>72.8</v>
      </c>
      <c r="U984" s="1">
        <f t="shared" si="287"/>
        <v>19.3</v>
      </c>
      <c r="V984">
        <f t="shared" si="288"/>
        <v>12</v>
      </c>
      <c r="X984" s="1">
        <f t="shared" si="289"/>
        <v>46.699999999999996</v>
      </c>
      <c r="Y984" s="2">
        <f t="shared" si="290"/>
        <v>44.919999999999995</v>
      </c>
      <c r="Z984" s="1">
        <f t="shared" si="291"/>
        <v>69.2</v>
      </c>
      <c r="AA984" s="2">
        <f t="shared" si="292"/>
        <v>68.62</v>
      </c>
      <c r="AB984" s="1">
        <f t="shared" si="293"/>
        <v>48.833333333333336</v>
      </c>
      <c r="AC984" s="2">
        <f t="shared" si="294"/>
        <v>49.480000000000004</v>
      </c>
      <c r="AD984" s="1">
        <f t="shared" si="295"/>
        <v>17.933333333333334</v>
      </c>
      <c r="AE984" s="2">
        <f t="shared" si="296"/>
        <v>18.27333333333333</v>
      </c>
      <c r="AF984" s="2">
        <f t="shared" si="297"/>
        <v>45.21</v>
      </c>
      <c r="AG984" s="2">
        <f t="shared" si="298"/>
        <v>62.88333333333333</v>
      </c>
      <c r="AH984" s="2">
        <f t="shared" si="299"/>
        <v>27.400000000000002</v>
      </c>
      <c r="AI984" s="2">
        <f t="shared" si="300"/>
        <v>44.28333333333333</v>
      </c>
      <c r="AK984" s="1">
        <f t="shared" si="301"/>
        <v>42.73333333333333</v>
      </c>
      <c r="AL984" s="1">
        <f t="shared" si="302"/>
        <v>50.916666666666664</v>
      </c>
      <c r="AM984" s="1">
        <f t="shared" si="303"/>
        <v>44.56666666666666</v>
      </c>
    </row>
    <row r="985" spans="1:39" ht="12.75">
      <c r="A985">
        <v>47</v>
      </c>
      <c r="B985">
        <v>8</v>
      </c>
      <c r="C985">
        <v>2</v>
      </c>
      <c r="D985">
        <v>1965</v>
      </c>
      <c r="E985" s="1">
        <v>16.2</v>
      </c>
      <c r="F985" s="1">
        <v>18.3</v>
      </c>
      <c r="G985" s="1">
        <v>24.4</v>
      </c>
      <c r="H985" s="1">
        <v>43.4</v>
      </c>
      <c r="I985" s="1">
        <v>61.4</v>
      </c>
      <c r="J985" s="1">
        <v>65.6</v>
      </c>
      <c r="K985" s="1">
        <v>69.9</v>
      </c>
      <c r="L985" s="1">
        <v>67.3</v>
      </c>
      <c r="M985" s="1">
        <v>59.4</v>
      </c>
      <c r="N985" s="1">
        <v>50.1</v>
      </c>
      <c r="O985" s="1">
        <v>36.8</v>
      </c>
      <c r="P985" s="1">
        <v>29.7</v>
      </c>
      <c r="R985" s="1">
        <f t="shared" si="285"/>
        <v>45.208333333333336</v>
      </c>
      <c r="S985" s="14"/>
      <c r="T985" s="1">
        <f t="shared" si="286"/>
        <v>69.9</v>
      </c>
      <c r="U985" s="1">
        <f t="shared" si="287"/>
        <v>16.2</v>
      </c>
      <c r="V985">
        <f t="shared" si="288"/>
        <v>12</v>
      </c>
      <c r="X985" s="1">
        <f t="shared" si="289"/>
        <v>43.06666666666666</v>
      </c>
      <c r="Y985" s="2">
        <f t="shared" si="290"/>
        <v>44.6</v>
      </c>
      <c r="Z985" s="1">
        <f t="shared" si="291"/>
        <v>67.60000000000001</v>
      </c>
      <c r="AA985" s="2">
        <f t="shared" si="292"/>
        <v>68.39333333333333</v>
      </c>
      <c r="AB985" s="1">
        <f t="shared" si="293"/>
        <v>48.76666666666667</v>
      </c>
      <c r="AC985" s="2">
        <f t="shared" si="294"/>
        <v>49.08</v>
      </c>
      <c r="AD985" s="1">
        <f t="shared" si="295"/>
        <v>20.4</v>
      </c>
      <c r="AE985" s="2">
        <f t="shared" si="296"/>
        <v>19.753333333333334</v>
      </c>
      <c r="AF985" s="2">
        <f t="shared" si="297"/>
        <v>45.163333333333334</v>
      </c>
      <c r="AG985" s="2">
        <f t="shared" si="298"/>
        <v>61.16666666666666</v>
      </c>
      <c r="AH985" s="2">
        <f t="shared" si="299"/>
        <v>30.649999999999995</v>
      </c>
      <c r="AI985" s="2">
        <f t="shared" si="300"/>
        <v>45.4</v>
      </c>
      <c r="AK985" s="1">
        <f t="shared" si="301"/>
        <v>38.21666666666666</v>
      </c>
      <c r="AL985" s="1">
        <f t="shared" si="302"/>
        <v>52.199999999999996</v>
      </c>
      <c r="AM985" s="1">
        <f t="shared" si="303"/>
        <v>45.233333333333334</v>
      </c>
    </row>
    <row r="986" spans="1:39" ht="12.75">
      <c r="A986">
        <v>47</v>
      </c>
      <c r="B986">
        <v>8</v>
      </c>
      <c r="C986">
        <v>2</v>
      </c>
      <c r="D986">
        <v>1966</v>
      </c>
      <c r="E986" s="1">
        <v>10.6</v>
      </c>
      <c r="F986" s="1">
        <v>20.9</v>
      </c>
      <c r="G986" s="1">
        <v>35.8</v>
      </c>
      <c r="H986" s="1">
        <v>43</v>
      </c>
      <c r="I986" s="1">
        <v>52.1</v>
      </c>
      <c r="J986" s="1">
        <v>67.2</v>
      </c>
      <c r="K986" s="1">
        <v>72.7</v>
      </c>
      <c r="L986" s="1">
        <v>66.8</v>
      </c>
      <c r="M986" s="1">
        <v>59.1</v>
      </c>
      <c r="N986" s="1">
        <v>48.5</v>
      </c>
      <c r="O986" s="1">
        <v>36.6</v>
      </c>
      <c r="P986" s="1">
        <v>22.2</v>
      </c>
      <c r="R986" s="1">
        <f t="shared" si="285"/>
        <v>44.62500000000001</v>
      </c>
      <c r="S986" s="14"/>
      <c r="T986" s="1">
        <f t="shared" si="286"/>
        <v>72.7</v>
      </c>
      <c r="U986" s="1">
        <f t="shared" si="287"/>
        <v>10.6</v>
      </c>
      <c r="V986">
        <f t="shared" si="288"/>
        <v>12</v>
      </c>
      <c r="X986" s="1">
        <f t="shared" si="289"/>
        <v>43.63333333333333</v>
      </c>
      <c r="Y986" s="2">
        <f t="shared" si="290"/>
        <v>44.89333333333333</v>
      </c>
      <c r="Z986" s="1">
        <f t="shared" si="291"/>
        <v>68.89999999999999</v>
      </c>
      <c r="AA986" s="2">
        <f t="shared" si="292"/>
        <v>68.21333333333334</v>
      </c>
      <c r="AB986" s="1">
        <f t="shared" si="293"/>
        <v>48.06666666666666</v>
      </c>
      <c r="AC986" s="2">
        <f t="shared" si="294"/>
        <v>48.24</v>
      </c>
      <c r="AD986" s="1">
        <f t="shared" si="295"/>
        <v>19.599999999999998</v>
      </c>
      <c r="AE986" s="2">
        <f t="shared" si="296"/>
        <v>19.71333333333333</v>
      </c>
      <c r="AF986" s="2">
        <f t="shared" si="297"/>
        <v>45.443333333333335</v>
      </c>
      <c r="AG986" s="2">
        <f t="shared" si="298"/>
        <v>60.150000000000006</v>
      </c>
      <c r="AH986" s="2">
        <f t="shared" si="299"/>
        <v>29.499999999999996</v>
      </c>
      <c r="AI986" s="2">
        <f t="shared" si="300"/>
        <v>44.51666666666666</v>
      </c>
      <c r="AK986" s="1">
        <f t="shared" si="301"/>
        <v>38.26666666666667</v>
      </c>
      <c r="AL986" s="1">
        <f t="shared" si="302"/>
        <v>50.98333333333333</v>
      </c>
      <c r="AM986" s="1">
        <f t="shared" si="303"/>
        <v>45.125</v>
      </c>
    </row>
    <row r="987" spans="1:39" ht="12.75">
      <c r="A987">
        <v>47</v>
      </c>
      <c r="B987">
        <v>8</v>
      </c>
      <c r="C987">
        <v>2</v>
      </c>
      <c r="D987">
        <v>1967</v>
      </c>
      <c r="E987" s="1">
        <v>21.4</v>
      </c>
      <c r="F987" s="1">
        <v>15.2</v>
      </c>
      <c r="G987" s="1">
        <v>33.1</v>
      </c>
      <c r="H987" s="1">
        <v>46.2</v>
      </c>
      <c r="I987" s="1">
        <v>52.1</v>
      </c>
      <c r="J987" s="1">
        <v>67.6</v>
      </c>
      <c r="K987" s="1">
        <v>68.2</v>
      </c>
      <c r="L987" s="1">
        <v>64.1</v>
      </c>
      <c r="M987" s="1">
        <v>59</v>
      </c>
      <c r="N987" s="1">
        <v>48.2</v>
      </c>
      <c r="O987" s="1">
        <v>32.2</v>
      </c>
      <c r="P987" s="1">
        <v>25</v>
      </c>
      <c r="R987" s="1">
        <f t="shared" si="285"/>
        <v>44.35833333333333</v>
      </c>
      <c r="S987" s="14"/>
      <c r="T987" s="1">
        <f t="shared" si="286"/>
        <v>68.2</v>
      </c>
      <c r="U987" s="1">
        <f t="shared" si="287"/>
        <v>15.2</v>
      </c>
      <c r="V987">
        <f t="shared" si="288"/>
        <v>12</v>
      </c>
      <c r="X987" s="1">
        <f t="shared" si="289"/>
        <v>43.800000000000004</v>
      </c>
      <c r="Y987" s="2">
        <f t="shared" si="290"/>
        <v>44.43333333333334</v>
      </c>
      <c r="Z987" s="1">
        <f t="shared" si="291"/>
        <v>66.63333333333334</v>
      </c>
      <c r="AA987" s="2">
        <f t="shared" si="292"/>
        <v>67.83333333333334</v>
      </c>
      <c r="AB987" s="1">
        <f t="shared" si="293"/>
        <v>46.46666666666667</v>
      </c>
      <c r="AC987" s="2">
        <f t="shared" si="294"/>
        <v>47.86666666666667</v>
      </c>
      <c r="AD987" s="1">
        <f t="shared" si="295"/>
        <v>20.73333333333333</v>
      </c>
      <c r="AE987" s="2">
        <f t="shared" si="296"/>
        <v>19.54</v>
      </c>
      <c r="AF987" s="2">
        <f t="shared" si="297"/>
        <v>45.00833333333334</v>
      </c>
      <c r="AG987" s="2">
        <f t="shared" si="298"/>
        <v>59.53333333333334</v>
      </c>
      <c r="AH987" s="2">
        <f t="shared" si="299"/>
        <v>30.333333333333332</v>
      </c>
      <c r="AI987" s="2">
        <f t="shared" si="300"/>
        <v>45.94999999999999</v>
      </c>
      <c r="AK987" s="1">
        <f t="shared" si="301"/>
        <v>39.266666666666666</v>
      </c>
      <c r="AL987" s="1">
        <f t="shared" si="302"/>
        <v>49.449999999999996</v>
      </c>
      <c r="AM987" s="1">
        <f t="shared" si="303"/>
        <v>45.21666666666667</v>
      </c>
    </row>
    <row r="988" spans="1:39" ht="12.75">
      <c r="A988">
        <v>47</v>
      </c>
      <c r="B988">
        <v>8</v>
      </c>
      <c r="C988">
        <v>2</v>
      </c>
      <c r="D988">
        <v>1968</v>
      </c>
      <c r="E988" s="1">
        <v>18.8</v>
      </c>
      <c r="F988" s="1">
        <v>18.4</v>
      </c>
      <c r="G988" s="1">
        <v>39.4</v>
      </c>
      <c r="H988" s="1">
        <v>47.9</v>
      </c>
      <c r="I988" s="1">
        <v>54.5</v>
      </c>
      <c r="J988" s="1">
        <v>66.9</v>
      </c>
      <c r="K988" s="1">
        <v>69.7</v>
      </c>
      <c r="L988" s="1">
        <v>69.6</v>
      </c>
      <c r="M988" s="1">
        <v>60.8</v>
      </c>
      <c r="N988" s="1">
        <v>51</v>
      </c>
      <c r="O988" s="1">
        <v>35.4</v>
      </c>
      <c r="P988" s="1">
        <v>22</v>
      </c>
      <c r="R988" s="1">
        <f t="shared" si="285"/>
        <v>46.20000000000001</v>
      </c>
      <c r="S988" s="14"/>
      <c r="T988" s="1">
        <f t="shared" si="286"/>
        <v>69.7</v>
      </c>
      <c r="U988" s="1">
        <f t="shared" si="287"/>
        <v>18.4</v>
      </c>
      <c r="V988">
        <f t="shared" si="288"/>
        <v>12</v>
      </c>
      <c r="X988" s="1">
        <f t="shared" si="289"/>
        <v>47.26666666666667</v>
      </c>
      <c r="Y988" s="2">
        <f t="shared" si="290"/>
        <v>44.91333333333334</v>
      </c>
      <c r="Z988" s="1">
        <f t="shared" si="291"/>
        <v>68.73333333333333</v>
      </c>
      <c r="AA988" s="2">
        <f t="shared" si="292"/>
        <v>68.27333333333334</v>
      </c>
      <c r="AB988" s="1">
        <f t="shared" si="293"/>
        <v>49.06666666666666</v>
      </c>
      <c r="AC988" s="2">
        <f t="shared" si="294"/>
        <v>47.93333333333333</v>
      </c>
      <c r="AD988" s="1">
        <f t="shared" si="295"/>
        <v>19.900000000000002</v>
      </c>
      <c r="AE988" s="2">
        <f t="shared" si="296"/>
        <v>18.979999999999997</v>
      </c>
      <c r="AF988" s="2">
        <f t="shared" si="297"/>
        <v>45.04333333333334</v>
      </c>
      <c r="AG988" s="2">
        <f t="shared" si="298"/>
        <v>61.56666666666667</v>
      </c>
      <c r="AH988" s="2">
        <f t="shared" si="299"/>
        <v>29.05</v>
      </c>
      <c r="AI988" s="2">
        <f t="shared" si="300"/>
        <v>45.15833333333333</v>
      </c>
      <c r="AK988" s="1">
        <f t="shared" si="301"/>
        <v>40.983333333333334</v>
      </c>
      <c r="AL988" s="1">
        <f t="shared" si="302"/>
        <v>51.416666666666664</v>
      </c>
      <c r="AM988" s="1">
        <f t="shared" si="303"/>
        <v>44.983333333333334</v>
      </c>
    </row>
    <row r="989" spans="1:39" ht="12.75">
      <c r="A989">
        <v>47</v>
      </c>
      <c r="B989">
        <v>8</v>
      </c>
      <c r="C989">
        <v>2</v>
      </c>
      <c r="D989">
        <v>1969</v>
      </c>
      <c r="E989" s="1">
        <v>14.4</v>
      </c>
      <c r="F989" s="1">
        <v>23.3</v>
      </c>
      <c r="G989" s="1">
        <v>28.2</v>
      </c>
      <c r="H989" s="1">
        <v>47.4</v>
      </c>
      <c r="I989" s="1">
        <v>57.6</v>
      </c>
      <c r="J989" s="1">
        <v>60.4</v>
      </c>
      <c r="K989" s="1">
        <v>70.7</v>
      </c>
      <c r="L989" s="1">
        <v>70.8</v>
      </c>
      <c r="M989" s="1">
        <v>60.7</v>
      </c>
      <c r="N989" s="1">
        <v>46.9</v>
      </c>
      <c r="O989" s="1">
        <v>33.3</v>
      </c>
      <c r="P989" s="1">
        <v>22.1</v>
      </c>
      <c r="R989" s="1">
        <f t="shared" si="285"/>
        <v>44.65</v>
      </c>
      <c r="S989" s="14"/>
      <c r="T989" s="1">
        <f t="shared" si="286"/>
        <v>70.8</v>
      </c>
      <c r="U989" s="1">
        <f t="shared" si="287"/>
        <v>14.4</v>
      </c>
      <c r="V989">
        <f t="shared" si="288"/>
        <v>12</v>
      </c>
      <c r="X989" s="1">
        <f t="shared" si="289"/>
        <v>44.4</v>
      </c>
      <c r="Y989" s="2">
        <f t="shared" si="290"/>
        <v>44.766666666666666</v>
      </c>
      <c r="Z989" s="1">
        <f t="shared" si="291"/>
        <v>67.3</v>
      </c>
      <c r="AA989" s="2">
        <f t="shared" si="292"/>
        <v>68.22666666666667</v>
      </c>
      <c r="AB989" s="1">
        <f t="shared" si="293"/>
        <v>46.96666666666666</v>
      </c>
      <c r="AC989" s="2">
        <f t="shared" si="294"/>
        <v>48.81333333333333</v>
      </c>
      <c r="AD989" s="1">
        <f t="shared" si="295"/>
        <v>17.066666666666666</v>
      </c>
      <c r="AE989" s="2">
        <f t="shared" si="296"/>
        <v>18.9</v>
      </c>
      <c r="AF989" s="2">
        <f t="shared" si="297"/>
        <v>45.27166666666667</v>
      </c>
      <c r="AG989" s="2">
        <f t="shared" si="298"/>
        <v>61.26666666666667</v>
      </c>
      <c r="AH989" s="2">
        <f t="shared" si="299"/>
        <v>26.933333333333326</v>
      </c>
      <c r="AI989" s="2">
        <f t="shared" si="300"/>
        <v>44.89166666666666</v>
      </c>
      <c r="AK989" s="1">
        <f t="shared" si="301"/>
        <v>38.550000000000004</v>
      </c>
      <c r="AL989" s="1">
        <f t="shared" si="302"/>
        <v>50.75</v>
      </c>
      <c r="AM989" s="1">
        <f t="shared" si="303"/>
        <v>44.766666666666666</v>
      </c>
    </row>
    <row r="990" spans="1:39" ht="12.75">
      <c r="A990">
        <v>47</v>
      </c>
      <c r="B990">
        <v>8</v>
      </c>
      <c r="C990">
        <v>2</v>
      </c>
      <c r="D990">
        <v>1970</v>
      </c>
      <c r="E990" s="1">
        <v>9.6</v>
      </c>
      <c r="F990" s="1">
        <v>19.5</v>
      </c>
      <c r="G990" s="1">
        <v>30.2</v>
      </c>
      <c r="H990" s="1">
        <v>47</v>
      </c>
      <c r="I990" s="1">
        <v>59.2</v>
      </c>
      <c r="J990" s="1">
        <v>67.2</v>
      </c>
      <c r="K990" s="1">
        <v>72.1</v>
      </c>
      <c r="L990" s="1">
        <v>70.1</v>
      </c>
      <c r="M990" s="1">
        <v>61.5</v>
      </c>
      <c r="N990" s="1">
        <v>51.2</v>
      </c>
      <c r="O990" s="1">
        <v>34.6</v>
      </c>
      <c r="P990" s="1">
        <v>22.4</v>
      </c>
      <c r="R990" s="1">
        <f t="shared" si="285"/>
        <v>45.383333333333326</v>
      </c>
      <c r="S990" s="14"/>
      <c r="T990" s="1">
        <f t="shared" si="286"/>
        <v>72.1</v>
      </c>
      <c r="U990" s="1">
        <f t="shared" si="287"/>
        <v>9.6</v>
      </c>
      <c r="V990">
        <f t="shared" si="288"/>
        <v>12</v>
      </c>
      <c r="X990" s="1">
        <f t="shared" si="289"/>
        <v>45.46666666666667</v>
      </c>
      <c r="Y990" s="2">
        <f t="shared" si="290"/>
        <v>44.68</v>
      </c>
      <c r="Z990" s="1">
        <f t="shared" si="291"/>
        <v>69.8</v>
      </c>
      <c r="AA990" s="2">
        <f t="shared" si="292"/>
        <v>68.44</v>
      </c>
      <c r="AB990" s="1">
        <f t="shared" si="293"/>
        <v>49.1</v>
      </c>
      <c r="AC990" s="2">
        <f t="shared" si="294"/>
        <v>48.92</v>
      </c>
      <c r="AD990" s="1">
        <f t="shared" si="295"/>
        <v>17.599999999999998</v>
      </c>
      <c r="AE990" s="2">
        <f t="shared" si="296"/>
        <v>19.119999999999997</v>
      </c>
      <c r="AF990" s="2">
        <f t="shared" si="297"/>
        <v>45.12500000000001</v>
      </c>
      <c r="AG990" s="2">
        <f t="shared" si="298"/>
        <v>62.85</v>
      </c>
      <c r="AH990" s="2">
        <f t="shared" si="299"/>
        <v>27.83333333333334</v>
      </c>
      <c r="AI990" s="2">
        <f t="shared" si="300"/>
        <v>44.81666666666666</v>
      </c>
      <c r="AK990" s="1">
        <f t="shared" si="301"/>
        <v>38.78333333333333</v>
      </c>
      <c r="AL990" s="1">
        <f t="shared" si="302"/>
        <v>51.98333333333333</v>
      </c>
      <c r="AM990" s="1">
        <f t="shared" si="303"/>
        <v>45.14999999999999</v>
      </c>
    </row>
    <row r="991" spans="1:39" ht="12.75">
      <c r="A991">
        <v>47</v>
      </c>
      <c r="B991">
        <v>8</v>
      </c>
      <c r="C991">
        <v>2</v>
      </c>
      <c r="D991">
        <v>1971</v>
      </c>
      <c r="E991" s="1">
        <v>11</v>
      </c>
      <c r="F991" s="1">
        <v>19.4</v>
      </c>
      <c r="G991" s="1">
        <v>28.4</v>
      </c>
      <c r="H991" s="1">
        <v>45.5</v>
      </c>
      <c r="I991" s="1">
        <v>54.8</v>
      </c>
      <c r="J991" s="1">
        <v>70.8</v>
      </c>
      <c r="K991" s="1">
        <v>67.9</v>
      </c>
      <c r="L991" s="1">
        <v>67.3</v>
      </c>
      <c r="M991" s="1">
        <v>64.5</v>
      </c>
      <c r="N991" s="1">
        <v>57</v>
      </c>
      <c r="O991" s="1">
        <v>35.9</v>
      </c>
      <c r="P991" s="1">
        <v>26.7</v>
      </c>
      <c r="R991" s="1">
        <f t="shared" si="285"/>
        <v>45.76666666666667</v>
      </c>
      <c r="S991" s="14"/>
      <c r="T991" s="1">
        <f t="shared" si="286"/>
        <v>70.8</v>
      </c>
      <c r="U991" s="1">
        <f t="shared" si="287"/>
        <v>11</v>
      </c>
      <c r="V991">
        <f t="shared" si="288"/>
        <v>12</v>
      </c>
      <c r="X991" s="1">
        <f t="shared" si="289"/>
        <v>42.9</v>
      </c>
      <c r="Y991" s="2">
        <f t="shared" si="290"/>
        <v>44.50000000000001</v>
      </c>
      <c r="Z991" s="1">
        <f t="shared" si="291"/>
        <v>68.66666666666667</v>
      </c>
      <c r="AA991" s="2">
        <f t="shared" si="292"/>
        <v>68.83333333333333</v>
      </c>
      <c r="AB991" s="1">
        <f t="shared" si="293"/>
        <v>52.46666666666667</v>
      </c>
      <c r="AC991" s="2">
        <f t="shared" si="294"/>
        <v>49.24666666666666</v>
      </c>
      <c r="AD991" s="1">
        <f t="shared" si="295"/>
        <v>19.2</v>
      </c>
      <c r="AE991" s="2">
        <f t="shared" si="296"/>
        <v>19.119999999999997</v>
      </c>
      <c r="AF991" s="2">
        <f t="shared" si="297"/>
        <v>45.42166666666667</v>
      </c>
      <c r="AG991" s="2">
        <f t="shared" si="298"/>
        <v>61.800000000000004</v>
      </c>
      <c r="AH991" s="2">
        <f t="shared" si="299"/>
        <v>29.8</v>
      </c>
      <c r="AI991" s="2">
        <f t="shared" si="300"/>
        <v>45.38333333333333</v>
      </c>
      <c r="AK991" s="1">
        <f t="shared" si="301"/>
        <v>38.31666666666666</v>
      </c>
      <c r="AL991" s="1">
        <f t="shared" si="302"/>
        <v>53.21666666666666</v>
      </c>
      <c r="AM991" s="1">
        <f t="shared" si="303"/>
        <v>45.4</v>
      </c>
    </row>
    <row r="992" spans="1:39" ht="12.75">
      <c r="A992">
        <v>47</v>
      </c>
      <c r="B992">
        <v>8</v>
      </c>
      <c r="C992">
        <v>2</v>
      </c>
      <c r="D992">
        <v>1972</v>
      </c>
      <c r="E992" s="1">
        <v>13.7</v>
      </c>
      <c r="F992" s="1">
        <v>17.2</v>
      </c>
      <c r="G992" s="1">
        <v>28.3</v>
      </c>
      <c r="H992" s="1">
        <v>41.7</v>
      </c>
      <c r="I992" s="1">
        <v>60.1</v>
      </c>
      <c r="J992" s="1">
        <v>64.5</v>
      </c>
      <c r="K992" s="1">
        <v>69.4</v>
      </c>
      <c r="L992" s="1">
        <v>69.2</v>
      </c>
      <c r="M992" s="1">
        <v>60.9</v>
      </c>
      <c r="N992" s="1">
        <v>46.3</v>
      </c>
      <c r="O992" s="1">
        <v>33.8</v>
      </c>
      <c r="P992" s="1">
        <v>18.4</v>
      </c>
      <c r="R992" s="1">
        <f t="shared" si="285"/>
        <v>43.625</v>
      </c>
      <c r="S992" s="14"/>
      <c r="T992" s="1">
        <f t="shared" si="286"/>
        <v>69.4</v>
      </c>
      <c r="U992" s="1">
        <f t="shared" si="287"/>
        <v>13.7</v>
      </c>
      <c r="V992">
        <f t="shared" si="288"/>
        <v>12</v>
      </c>
      <c r="X992" s="1">
        <f t="shared" si="289"/>
        <v>43.36666666666667</v>
      </c>
      <c r="Y992" s="2">
        <f t="shared" si="290"/>
        <v>44.62666666666667</v>
      </c>
      <c r="Z992" s="1">
        <f t="shared" si="291"/>
        <v>67.7</v>
      </c>
      <c r="AA992" s="2">
        <f t="shared" si="292"/>
        <v>68.92</v>
      </c>
      <c r="AB992" s="1">
        <f t="shared" si="293"/>
        <v>47</v>
      </c>
      <c r="AC992" s="2">
        <f t="shared" si="294"/>
        <v>49.42</v>
      </c>
      <c r="AD992" s="1">
        <f t="shared" si="295"/>
        <v>21.833333333333332</v>
      </c>
      <c r="AE992" s="2">
        <f t="shared" si="296"/>
        <v>20.186666666666667</v>
      </c>
      <c r="AF992" s="2">
        <f t="shared" si="297"/>
        <v>45.58</v>
      </c>
      <c r="AG992" s="2">
        <f t="shared" si="298"/>
        <v>60.96666666666667</v>
      </c>
      <c r="AH992" s="2">
        <f t="shared" si="299"/>
        <v>31.083333333333332</v>
      </c>
      <c r="AI992" s="2">
        <f t="shared" si="300"/>
        <v>46.508333333333326</v>
      </c>
      <c r="AK992" s="1">
        <f t="shared" si="301"/>
        <v>37.583333333333336</v>
      </c>
      <c r="AL992" s="1">
        <f t="shared" si="302"/>
        <v>49.666666666666664</v>
      </c>
      <c r="AM992" s="1">
        <f t="shared" si="303"/>
        <v>46.074999999999996</v>
      </c>
    </row>
    <row r="993" spans="1:39" ht="12.75">
      <c r="A993">
        <v>47</v>
      </c>
      <c r="B993">
        <v>8</v>
      </c>
      <c r="C993">
        <v>2</v>
      </c>
      <c r="D993">
        <v>1973</v>
      </c>
      <c r="E993" s="1">
        <v>23</v>
      </c>
      <c r="F993" s="1">
        <v>24.1</v>
      </c>
      <c r="G993" s="1">
        <v>40.9</v>
      </c>
      <c r="H993" s="1">
        <v>44.4</v>
      </c>
      <c r="I993" s="1">
        <v>53.8</v>
      </c>
      <c r="J993" s="1">
        <v>68.7</v>
      </c>
      <c r="K993" s="1">
        <v>72.4</v>
      </c>
      <c r="L993" s="1">
        <v>71</v>
      </c>
      <c r="M993" s="1">
        <v>61.3</v>
      </c>
      <c r="N993" s="1">
        <v>54.7</v>
      </c>
      <c r="O993" s="1">
        <v>36.1</v>
      </c>
      <c r="P993" s="1">
        <v>21.8</v>
      </c>
      <c r="R993" s="1">
        <f t="shared" si="285"/>
        <v>47.68333333333333</v>
      </c>
      <c r="S993" s="14"/>
      <c r="T993" s="1">
        <f t="shared" si="286"/>
        <v>72.4</v>
      </c>
      <c r="U993" s="1">
        <f t="shared" si="287"/>
        <v>21.8</v>
      </c>
      <c r="V993">
        <f t="shared" si="288"/>
        <v>12</v>
      </c>
      <c r="X993" s="1">
        <f t="shared" si="289"/>
        <v>46.36666666666667</v>
      </c>
      <c r="Y993" s="2">
        <f t="shared" si="290"/>
        <v>44.00666666666667</v>
      </c>
      <c r="Z993" s="1">
        <f t="shared" si="291"/>
        <v>70.7</v>
      </c>
      <c r="AA993" s="2">
        <f t="shared" si="292"/>
        <v>68.89333333333335</v>
      </c>
      <c r="AB993" s="1">
        <f t="shared" si="293"/>
        <v>50.699999999999996</v>
      </c>
      <c r="AC993" s="2">
        <f t="shared" si="294"/>
        <v>49.64</v>
      </c>
      <c r="AD993" s="1">
        <f t="shared" si="295"/>
        <v>19.9</v>
      </c>
      <c r="AE993" s="2">
        <f t="shared" si="296"/>
        <v>21.18</v>
      </c>
      <c r="AF993" s="2">
        <f t="shared" si="297"/>
        <v>45.72166666666667</v>
      </c>
      <c r="AG993" s="2">
        <f t="shared" si="298"/>
        <v>61.93333333333333</v>
      </c>
      <c r="AH993" s="2">
        <f t="shared" si="299"/>
        <v>30.58333333333334</v>
      </c>
      <c r="AI993" s="2">
        <f t="shared" si="300"/>
        <v>45.48333333333333</v>
      </c>
      <c r="AK993" s="1">
        <f t="shared" si="301"/>
        <v>42.48333333333333</v>
      </c>
      <c r="AL993" s="1">
        <f t="shared" si="302"/>
        <v>52.88333333333333</v>
      </c>
      <c r="AM993" s="1">
        <f t="shared" si="303"/>
        <v>46.166666666666664</v>
      </c>
    </row>
    <row r="994" spans="1:39" ht="12.75">
      <c r="A994">
        <v>47</v>
      </c>
      <c r="B994">
        <v>8</v>
      </c>
      <c r="C994">
        <v>2</v>
      </c>
      <c r="D994">
        <v>1974</v>
      </c>
      <c r="E994" s="1">
        <v>18.5</v>
      </c>
      <c r="F994" s="1">
        <v>19.4</v>
      </c>
      <c r="G994" s="1">
        <v>33</v>
      </c>
      <c r="H994" s="1">
        <v>48.2</v>
      </c>
      <c r="I994" s="1">
        <v>53.9</v>
      </c>
      <c r="J994" s="1">
        <v>63.7</v>
      </c>
      <c r="K994" s="1">
        <v>72.5</v>
      </c>
      <c r="L994" s="1">
        <v>67</v>
      </c>
      <c r="M994" s="1">
        <v>57</v>
      </c>
      <c r="N994" s="1">
        <v>49.6</v>
      </c>
      <c r="O994" s="1">
        <v>36.9</v>
      </c>
      <c r="P994" s="1">
        <v>25.6</v>
      </c>
      <c r="R994" s="1">
        <f t="shared" si="285"/>
        <v>45.44166666666667</v>
      </c>
      <c r="S994" s="14"/>
      <c r="T994" s="1">
        <f t="shared" si="286"/>
        <v>72.5</v>
      </c>
      <c r="U994" s="1">
        <f t="shared" si="287"/>
        <v>18.5</v>
      </c>
      <c r="V994">
        <f t="shared" si="288"/>
        <v>12</v>
      </c>
      <c r="X994" s="1">
        <f t="shared" si="289"/>
        <v>45.03333333333333</v>
      </c>
      <c r="Y994" s="2">
        <f t="shared" si="290"/>
        <v>44.72666666666667</v>
      </c>
      <c r="Z994" s="1">
        <f t="shared" si="291"/>
        <v>67.73333333333333</v>
      </c>
      <c r="AA994" s="2">
        <f t="shared" si="292"/>
        <v>69.09333333333333</v>
      </c>
      <c r="AB994" s="1">
        <f t="shared" si="293"/>
        <v>47.833333333333336</v>
      </c>
      <c r="AC994" s="2">
        <f t="shared" si="294"/>
        <v>47.86666666666666</v>
      </c>
      <c r="AD994" s="1">
        <f t="shared" si="295"/>
        <v>22.400000000000002</v>
      </c>
      <c r="AE994" s="2">
        <f t="shared" si="296"/>
        <v>19.873333333333335</v>
      </c>
      <c r="AF994" s="2">
        <f t="shared" si="297"/>
        <v>45.485</v>
      </c>
      <c r="AG994" s="2">
        <f t="shared" si="298"/>
        <v>60.38333333333333</v>
      </c>
      <c r="AH994" s="2">
        <f t="shared" si="299"/>
        <v>29.95</v>
      </c>
      <c r="AI994" s="2">
        <f t="shared" si="300"/>
        <v>45.55833333333333</v>
      </c>
      <c r="AK994" s="1">
        <f t="shared" si="301"/>
        <v>39.449999999999996</v>
      </c>
      <c r="AL994" s="1">
        <f t="shared" si="302"/>
        <v>51.43333333333334</v>
      </c>
      <c r="AM994" s="1">
        <f t="shared" si="303"/>
        <v>45.40833333333333</v>
      </c>
    </row>
    <row r="995" spans="1:39" ht="12.75">
      <c r="A995">
        <v>47</v>
      </c>
      <c r="B995">
        <v>8</v>
      </c>
      <c r="C995">
        <v>2</v>
      </c>
      <c r="D995">
        <v>1975</v>
      </c>
      <c r="E995" s="1">
        <v>20.9</v>
      </c>
      <c r="F995" s="1">
        <v>20.7</v>
      </c>
      <c r="G995" s="1">
        <v>26</v>
      </c>
      <c r="H995" s="1">
        <v>39.9</v>
      </c>
      <c r="I995" s="1">
        <v>61.2</v>
      </c>
      <c r="J995" s="1">
        <v>67.6</v>
      </c>
      <c r="K995" s="1">
        <v>71.2</v>
      </c>
      <c r="L995" s="1">
        <v>70.2</v>
      </c>
      <c r="M995" s="1">
        <v>56.9</v>
      </c>
      <c r="N995" s="1">
        <v>52.4</v>
      </c>
      <c r="O995" s="1">
        <v>41.3</v>
      </c>
      <c r="P995" s="1">
        <v>24.8</v>
      </c>
      <c r="R995" s="1">
        <f t="shared" si="285"/>
        <v>46.09166666666666</v>
      </c>
      <c r="S995" s="14"/>
      <c r="T995" s="1">
        <f t="shared" si="286"/>
        <v>71.2</v>
      </c>
      <c r="U995" s="1">
        <f t="shared" si="287"/>
        <v>20.7</v>
      </c>
      <c r="V995">
        <f t="shared" si="288"/>
        <v>12</v>
      </c>
      <c r="X995" s="1">
        <f t="shared" si="289"/>
        <v>42.36666666666667</v>
      </c>
      <c r="Y995" s="2">
        <f t="shared" si="290"/>
        <v>46.53333333333334</v>
      </c>
      <c r="Z995" s="1">
        <f t="shared" si="291"/>
        <v>69.66666666666667</v>
      </c>
      <c r="AA995" s="2">
        <f t="shared" si="292"/>
        <v>69.16666666666667</v>
      </c>
      <c r="AB995" s="1">
        <f t="shared" si="293"/>
        <v>50.199999999999996</v>
      </c>
      <c r="AC995" s="2">
        <f t="shared" si="294"/>
        <v>48.08</v>
      </c>
      <c r="AD995" s="1">
        <f t="shared" si="295"/>
        <v>22.566666666666666</v>
      </c>
      <c r="AE995" s="2">
        <f t="shared" si="296"/>
        <v>18.279999999999998</v>
      </c>
      <c r="AF995" s="2">
        <f t="shared" si="297"/>
        <v>45.92166666666667</v>
      </c>
      <c r="AG995" s="2">
        <f t="shared" si="298"/>
        <v>61.16666666666666</v>
      </c>
      <c r="AH995" s="2">
        <f t="shared" si="299"/>
        <v>32.96666666666666</v>
      </c>
      <c r="AI995" s="2">
        <f t="shared" si="300"/>
        <v>47.38333333333333</v>
      </c>
      <c r="AK995" s="1">
        <f t="shared" si="301"/>
        <v>39.38333333333333</v>
      </c>
      <c r="AL995" s="1">
        <f t="shared" si="302"/>
        <v>52.800000000000004</v>
      </c>
      <c r="AM995" s="1">
        <f t="shared" si="303"/>
        <v>47.30833333333334</v>
      </c>
    </row>
    <row r="996" spans="1:39" ht="12.75">
      <c r="A996">
        <v>47</v>
      </c>
      <c r="B996">
        <v>8</v>
      </c>
      <c r="C996">
        <v>2</v>
      </c>
      <c r="D996">
        <v>1976</v>
      </c>
      <c r="E996" s="1">
        <v>15.2</v>
      </c>
      <c r="F996" s="1">
        <v>27.7</v>
      </c>
      <c r="G996" s="1">
        <v>36.4</v>
      </c>
      <c r="H996" s="1">
        <v>48.5</v>
      </c>
      <c r="I996" s="1">
        <v>54.6</v>
      </c>
      <c r="J996" s="1">
        <v>68.5</v>
      </c>
      <c r="K996" s="1">
        <v>72.6</v>
      </c>
      <c r="L996" s="1">
        <v>67.9</v>
      </c>
      <c r="M996" s="1">
        <v>58.7</v>
      </c>
      <c r="N996" s="1">
        <v>44.1</v>
      </c>
      <c r="O996" s="1">
        <v>28</v>
      </c>
      <c r="P996" s="1">
        <v>12.8</v>
      </c>
      <c r="R996" s="1">
        <f t="shared" si="285"/>
        <v>44.583333333333336</v>
      </c>
      <c r="S996" s="14"/>
      <c r="T996" s="1">
        <f t="shared" si="286"/>
        <v>72.6</v>
      </c>
      <c r="U996" s="1">
        <f t="shared" si="287"/>
        <v>12.8</v>
      </c>
      <c r="V996">
        <f t="shared" si="288"/>
        <v>12</v>
      </c>
      <c r="X996" s="1">
        <f t="shared" si="289"/>
        <v>46.5</v>
      </c>
      <c r="Y996" s="2">
        <f t="shared" si="290"/>
        <v>45.986666666666665</v>
      </c>
      <c r="Z996" s="1">
        <f t="shared" si="291"/>
        <v>69.66666666666667</v>
      </c>
      <c r="AA996" s="2">
        <f t="shared" si="292"/>
        <v>68.74666666666667</v>
      </c>
      <c r="AB996" s="1">
        <f t="shared" si="293"/>
        <v>43.6</v>
      </c>
      <c r="AC996" s="2">
        <f t="shared" si="294"/>
        <v>47.79333333333334</v>
      </c>
      <c r="AD996" s="1">
        <f t="shared" si="295"/>
        <v>12.666666666666666</v>
      </c>
      <c r="AE996" s="2">
        <f t="shared" si="296"/>
        <v>16.726666666666667</v>
      </c>
      <c r="AF996" s="2">
        <f t="shared" si="297"/>
        <v>45.163333333333334</v>
      </c>
      <c r="AG996" s="2">
        <f t="shared" si="298"/>
        <v>61.800000000000004</v>
      </c>
      <c r="AH996" s="2">
        <f t="shared" si="299"/>
        <v>25</v>
      </c>
      <c r="AI996" s="2">
        <f t="shared" si="300"/>
        <v>44.39166666666667</v>
      </c>
      <c r="AK996" s="1">
        <f t="shared" si="301"/>
        <v>41.81666666666667</v>
      </c>
      <c r="AL996" s="1">
        <f t="shared" si="302"/>
        <v>47.349999999999994</v>
      </c>
      <c r="AM996" s="1">
        <f t="shared" si="303"/>
        <v>44.29166666666666</v>
      </c>
    </row>
    <row r="997" spans="1:39" ht="12.75">
      <c r="A997">
        <v>47</v>
      </c>
      <c r="B997">
        <v>8</v>
      </c>
      <c r="C997">
        <v>2</v>
      </c>
      <c r="D997">
        <v>1977</v>
      </c>
      <c r="E997" s="1">
        <v>3.6</v>
      </c>
      <c r="F997" s="1">
        <v>21.6</v>
      </c>
      <c r="G997" s="1">
        <v>39.9</v>
      </c>
      <c r="H997" s="1">
        <v>52.2</v>
      </c>
      <c r="I997" s="1">
        <v>65.1</v>
      </c>
      <c r="J997" s="1">
        <v>65</v>
      </c>
      <c r="K997" s="1">
        <v>73.6</v>
      </c>
      <c r="L997" s="1">
        <v>65.6</v>
      </c>
      <c r="M997" s="1">
        <v>61.2</v>
      </c>
      <c r="N997" s="1">
        <v>47.9</v>
      </c>
      <c r="O997" s="1">
        <v>35.1</v>
      </c>
      <c r="P997" s="1">
        <v>18.9</v>
      </c>
      <c r="R997" s="1">
        <f t="shared" si="285"/>
        <v>45.80833333333333</v>
      </c>
      <c r="S997" s="14"/>
      <c r="T997" s="1">
        <f t="shared" si="286"/>
        <v>73.6</v>
      </c>
      <c r="U997" s="1">
        <f t="shared" si="287"/>
        <v>3.6</v>
      </c>
      <c r="V997">
        <f t="shared" si="288"/>
        <v>12</v>
      </c>
      <c r="X997" s="1">
        <f t="shared" si="289"/>
        <v>52.4</v>
      </c>
      <c r="Y997" s="2">
        <f t="shared" si="290"/>
        <v>45.62</v>
      </c>
      <c r="Z997" s="1">
        <f t="shared" si="291"/>
        <v>68.06666666666666</v>
      </c>
      <c r="AA997" s="2">
        <f t="shared" si="292"/>
        <v>68.80666666666667</v>
      </c>
      <c r="AB997" s="1">
        <f t="shared" si="293"/>
        <v>48.06666666666666</v>
      </c>
      <c r="AC997" s="2">
        <f t="shared" si="294"/>
        <v>47.85333333333334</v>
      </c>
      <c r="AD997" s="1">
        <f t="shared" si="295"/>
        <v>13.866666666666665</v>
      </c>
      <c r="AE997" s="2">
        <f t="shared" si="296"/>
        <v>16.466666666666665</v>
      </c>
      <c r="AF997" s="2">
        <f t="shared" si="297"/>
        <v>44.794999999999995</v>
      </c>
      <c r="AG997" s="2">
        <f t="shared" si="298"/>
        <v>63.78333333333333</v>
      </c>
      <c r="AH997" s="2">
        <f t="shared" si="299"/>
        <v>25.46666666666667</v>
      </c>
      <c r="AI997" s="2">
        <f t="shared" si="300"/>
        <v>43.85</v>
      </c>
      <c r="AK997" s="1">
        <f t="shared" si="301"/>
        <v>41.23333333333333</v>
      </c>
      <c r="AL997" s="1">
        <f t="shared" si="302"/>
        <v>50.383333333333326</v>
      </c>
      <c r="AM997" s="1">
        <f t="shared" si="303"/>
        <v>43.55833333333332</v>
      </c>
    </row>
    <row r="998" spans="1:39" ht="12.75">
      <c r="A998">
        <v>47</v>
      </c>
      <c r="B998">
        <v>8</v>
      </c>
      <c r="C998">
        <v>2</v>
      </c>
      <c r="D998">
        <v>1978</v>
      </c>
      <c r="E998" s="1">
        <v>10.5</v>
      </c>
      <c r="F998" s="1">
        <v>12.2</v>
      </c>
      <c r="G998" s="1">
        <v>28.2</v>
      </c>
      <c r="H998" s="1">
        <v>44.7</v>
      </c>
      <c r="I998" s="1">
        <v>58</v>
      </c>
      <c r="J998" s="1">
        <v>66.8</v>
      </c>
      <c r="K998" s="1">
        <v>69.5</v>
      </c>
      <c r="L998" s="1">
        <v>69.5</v>
      </c>
      <c r="M998" s="1">
        <v>64.9</v>
      </c>
      <c r="N998" s="1">
        <v>47.7</v>
      </c>
      <c r="O998" s="1">
        <v>35.2</v>
      </c>
      <c r="P998" s="1">
        <v>19.5</v>
      </c>
      <c r="R998" s="1">
        <f t="shared" si="285"/>
        <v>43.89166666666666</v>
      </c>
      <c r="S998" s="14"/>
      <c r="T998" s="1">
        <f t="shared" si="286"/>
        <v>69.5</v>
      </c>
      <c r="U998" s="1">
        <f t="shared" si="287"/>
        <v>10.5</v>
      </c>
      <c r="V998">
        <f t="shared" si="288"/>
        <v>12</v>
      </c>
      <c r="X998" s="1">
        <f t="shared" si="289"/>
        <v>43.63333333333333</v>
      </c>
      <c r="Y998" s="2">
        <f t="shared" si="290"/>
        <v>46.04</v>
      </c>
      <c r="Z998" s="1">
        <f t="shared" si="291"/>
        <v>68.60000000000001</v>
      </c>
      <c r="AA998" s="2">
        <f t="shared" si="292"/>
        <v>68.81333333333335</v>
      </c>
      <c r="AB998" s="1">
        <f t="shared" si="293"/>
        <v>49.26666666666667</v>
      </c>
      <c r="AC998" s="2">
        <f t="shared" si="294"/>
        <v>47.25333333333333</v>
      </c>
      <c r="AD998" s="1">
        <f t="shared" si="295"/>
        <v>12.133333333333333</v>
      </c>
      <c r="AE998" s="2">
        <f t="shared" si="296"/>
        <v>16.35333333333333</v>
      </c>
      <c r="AF998" s="2">
        <f t="shared" si="297"/>
        <v>44.60166666666667</v>
      </c>
      <c r="AG998" s="2">
        <f t="shared" si="298"/>
        <v>62.23333333333333</v>
      </c>
      <c r="AH998" s="2">
        <f t="shared" si="299"/>
        <v>25.033333333333335</v>
      </c>
      <c r="AI998" s="2">
        <f t="shared" si="300"/>
        <v>42.90833333333333</v>
      </c>
      <c r="AK998" s="1">
        <f t="shared" si="301"/>
        <v>36.73333333333333</v>
      </c>
      <c r="AL998" s="1">
        <f t="shared" si="302"/>
        <v>51.050000000000004</v>
      </c>
      <c r="AM998" s="1">
        <f t="shared" si="303"/>
        <v>43.275000000000006</v>
      </c>
    </row>
    <row r="999" spans="1:39" ht="12.75">
      <c r="A999">
        <v>47</v>
      </c>
      <c r="B999">
        <v>8</v>
      </c>
      <c r="C999">
        <v>2</v>
      </c>
      <c r="D999">
        <v>1979</v>
      </c>
      <c r="E999" s="1">
        <v>5.9</v>
      </c>
      <c r="F999" s="1">
        <v>11</v>
      </c>
      <c r="G999" s="1">
        <v>30.9</v>
      </c>
      <c r="H999" s="1">
        <v>42.3</v>
      </c>
      <c r="I999" s="1">
        <v>56.4</v>
      </c>
      <c r="J999" s="1">
        <v>66.5</v>
      </c>
      <c r="K999" s="1">
        <v>70.3</v>
      </c>
      <c r="L999" s="1">
        <v>67.3</v>
      </c>
      <c r="M999" s="1">
        <v>61.9</v>
      </c>
      <c r="N999" s="1">
        <v>47.7</v>
      </c>
      <c r="O999" s="1">
        <v>34.8</v>
      </c>
      <c r="P999" s="1">
        <v>28.2</v>
      </c>
      <c r="R999" s="1">
        <f t="shared" si="285"/>
        <v>43.6</v>
      </c>
      <c r="S999" s="14"/>
      <c r="T999" s="1">
        <f t="shared" si="286"/>
        <v>70.3</v>
      </c>
      <c r="U999" s="1">
        <f t="shared" si="287"/>
        <v>5.9</v>
      </c>
      <c r="V999">
        <f t="shared" si="288"/>
        <v>12</v>
      </c>
      <c r="X999" s="1">
        <f t="shared" si="289"/>
        <v>43.199999999999996</v>
      </c>
      <c r="Y999" s="2">
        <f t="shared" si="290"/>
        <v>46.10666666666667</v>
      </c>
      <c r="Z999" s="1">
        <f t="shared" si="291"/>
        <v>68.03333333333335</v>
      </c>
      <c r="AA999" s="2">
        <f t="shared" si="292"/>
        <v>68.63333333333334</v>
      </c>
      <c r="AB999" s="1">
        <f t="shared" si="293"/>
        <v>48.133333333333326</v>
      </c>
      <c r="AC999" s="2">
        <f t="shared" si="294"/>
        <v>48.1</v>
      </c>
      <c r="AD999" s="1">
        <f t="shared" si="295"/>
        <v>21.099999999999998</v>
      </c>
      <c r="AE999" s="2">
        <f t="shared" si="296"/>
        <v>17.053333333333335</v>
      </c>
      <c r="AF999" s="2">
        <f t="shared" si="297"/>
        <v>44.95666666666666</v>
      </c>
      <c r="AG999" s="2">
        <f t="shared" si="298"/>
        <v>60.78333333333333</v>
      </c>
      <c r="AH999" s="2">
        <f t="shared" si="299"/>
        <v>29.01666666666667</v>
      </c>
      <c r="AI999" s="2">
        <f t="shared" si="300"/>
        <v>45.75833333333333</v>
      </c>
      <c r="AK999" s="1">
        <f t="shared" si="301"/>
        <v>35.5</v>
      </c>
      <c r="AL999" s="1">
        <f t="shared" si="302"/>
        <v>51.699999999999996</v>
      </c>
      <c r="AM999" s="1">
        <f t="shared" si="303"/>
        <v>45.358333333333334</v>
      </c>
    </row>
    <row r="1000" spans="1:39" ht="12.75">
      <c r="A1000">
        <v>47</v>
      </c>
      <c r="B1000">
        <v>8</v>
      </c>
      <c r="C1000">
        <v>2</v>
      </c>
      <c r="D1000">
        <v>1980</v>
      </c>
      <c r="E1000" s="1">
        <v>18.2</v>
      </c>
      <c r="F1000" s="1">
        <v>16.9</v>
      </c>
      <c r="G1000" s="1">
        <v>28.3</v>
      </c>
      <c r="H1000" s="1">
        <v>46.1</v>
      </c>
      <c r="I1000" s="1">
        <v>59</v>
      </c>
      <c r="J1000" s="1">
        <v>65.6</v>
      </c>
      <c r="K1000" s="1">
        <v>73.1</v>
      </c>
      <c r="L1000" s="1">
        <v>70.4</v>
      </c>
      <c r="M1000" s="1">
        <v>60.8</v>
      </c>
      <c r="N1000" s="1">
        <v>44.7</v>
      </c>
      <c r="O1000" s="1">
        <v>36.1</v>
      </c>
      <c r="P1000" s="1">
        <v>22.3</v>
      </c>
      <c r="R1000" s="1">
        <f t="shared" si="285"/>
        <v>45.125</v>
      </c>
      <c r="S1000" s="14"/>
      <c r="T1000" s="1">
        <f t="shared" si="286"/>
        <v>73.1</v>
      </c>
      <c r="U1000" s="1">
        <f t="shared" si="287"/>
        <v>16.9</v>
      </c>
      <c r="V1000">
        <f t="shared" si="288"/>
        <v>12</v>
      </c>
      <c r="X1000" s="1">
        <f t="shared" si="289"/>
        <v>44.46666666666667</v>
      </c>
      <c r="Y1000" s="2">
        <f t="shared" si="290"/>
        <v>44.540000000000006</v>
      </c>
      <c r="Z1000" s="1">
        <f t="shared" si="291"/>
        <v>69.7</v>
      </c>
      <c r="AA1000" s="2">
        <f t="shared" si="292"/>
        <v>68.36</v>
      </c>
      <c r="AB1000" s="1">
        <f t="shared" si="293"/>
        <v>47.199999999999996</v>
      </c>
      <c r="AC1000" s="2">
        <f t="shared" si="294"/>
        <v>48.18</v>
      </c>
      <c r="AD1000" s="1">
        <f t="shared" si="295"/>
        <v>22</v>
      </c>
      <c r="AE1000" s="2">
        <f t="shared" si="296"/>
        <v>19.66</v>
      </c>
      <c r="AF1000" s="2">
        <f t="shared" si="297"/>
        <v>44.721666666666664</v>
      </c>
      <c r="AG1000" s="2">
        <f t="shared" si="298"/>
        <v>62.5</v>
      </c>
      <c r="AH1000" s="2">
        <f t="shared" si="299"/>
        <v>30.46666666666667</v>
      </c>
      <c r="AI1000" s="2">
        <f t="shared" si="300"/>
        <v>46.050000000000004</v>
      </c>
      <c r="AK1000" s="1">
        <f t="shared" si="301"/>
        <v>39.016666666666666</v>
      </c>
      <c r="AL1000" s="1">
        <f t="shared" si="302"/>
        <v>51.23333333333334</v>
      </c>
      <c r="AM1000" s="1">
        <f t="shared" si="303"/>
        <v>46.6</v>
      </c>
    </row>
    <row r="1001" spans="1:39" ht="12.75">
      <c r="A1001">
        <v>47</v>
      </c>
      <c r="B1001">
        <v>8</v>
      </c>
      <c r="C1001">
        <v>2</v>
      </c>
      <c r="D1001">
        <v>1981</v>
      </c>
      <c r="E1001" s="1">
        <v>18.9</v>
      </c>
      <c r="F1001" s="1">
        <v>24.8</v>
      </c>
      <c r="G1001" s="1">
        <v>36</v>
      </c>
      <c r="H1001" s="1">
        <v>49.3</v>
      </c>
      <c r="I1001" s="1">
        <v>55.2</v>
      </c>
      <c r="J1001" s="1">
        <v>67.6</v>
      </c>
      <c r="K1001" s="1">
        <v>70.3</v>
      </c>
      <c r="L1001" s="1">
        <v>68.4</v>
      </c>
      <c r="M1001" s="1">
        <v>59</v>
      </c>
      <c r="N1001" s="1">
        <v>46.7</v>
      </c>
      <c r="O1001" s="1">
        <v>37.8</v>
      </c>
      <c r="P1001" s="1">
        <v>22.3</v>
      </c>
      <c r="R1001" s="1">
        <f t="shared" si="285"/>
        <v>46.35833333333333</v>
      </c>
      <c r="S1001" s="14"/>
      <c r="T1001" s="1">
        <f t="shared" si="286"/>
        <v>70.3</v>
      </c>
      <c r="U1001" s="1">
        <f t="shared" si="287"/>
        <v>18.9</v>
      </c>
      <c r="V1001">
        <f t="shared" si="288"/>
        <v>12</v>
      </c>
      <c r="X1001" s="1">
        <f t="shared" si="289"/>
        <v>46.833333333333336</v>
      </c>
      <c r="Y1001" s="2">
        <f t="shared" si="290"/>
        <v>44.43333333333333</v>
      </c>
      <c r="Z1001" s="1">
        <f t="shared" si="291"/>
        <v>68.76666666666667</v>
      </c>
      <c r="AA1001" s="2">
        <f t="shared" si="292"/>
        <v>69.05333333333333</v>
      </c>
      <c r="AB1001" s="1">
        <f t="shared" si="293"/>
        <v>47.833333333333336</v>
      </c>
      <c r="AC1001" s="2">
        <f t="shared" si="294"/>
        <v>48.266666666666666</v>
      </c>
      <c r="AD1001" s="1">
        <f t="shared" si="295"/>
        <v>16.166666666666668</v>
      </c>
      <c r="AE1001" s="2">
        <f t="shared" si="296"/>
        <v>20.966666666666665</v>
      </c>
      <c r="AF1001" s="2">
        <f t="shared" si="297"/>
        <v>45.20833333333333</v>
      </c>
      <c r="AG1001" s="2">
        <f t="shared" si="298"/>
        <v>61.633333333333326</v>
      </c>
      <c r="AH1001" s="2">
        <f t="shared" si="299"/>
        <v>27.166666666666668</v>
      </c>
      <c r="AI1001" s="2">
        <f t="shared" si="300"/>
        <v>43.833333333333336</v>
      </c>
      <c r="AK1001" s="1">
        <f t="shared" si="301"/>
        <v>41.96666666666666</v>
      </c>
      <c r="AL1001" s="1">
        <f t="shared" si="302"/>
        <v>50.75</v>
      </c>
      <c r="AM1001" s="1">
        <f t="shared" si="303"/>
        <v>43.83333333333333</v>
      </c>
    </row>
    <row r="1002" spans="1:39" ht="12.75">
      <c r="A1002">
        <v>47</v>
      </c>
      <c r="B1002">
        <v>8</v>
      </c>
      <c r="C1002">
        <v>2</v>
      </c>
      <c r="D1002">
        <v>1982</v>
      </c>
      <c r="E1002" s="1">
        <v>7.7</v>
      </c>
      <c r="F1002" s="1">
        <v>18.5</v>
      </c>
      <c r="G1002" s="1">
        <v>30</v>
      </c>
      <c r="H1002" s="1">
        <v>41.7</v>
      </c>
      <c r="I1002" s="1">
        <v>62</v>
      </c>
      <c r="J1002" s="1">
        <v>61.6</v>
      </c>
      <c r="K1002" s="1">
        <v>71.6</v>
      </c>
      <c r="L1002" s="1">
        <v>66.9</v>
      </c>
      <c r="M1002" s="1">
        <v>59.2</v>
      </c>
      <c r="N1002" s="1">
        <v>50.8</v>
      </c>
      <c r="O1002" s="1">
        <v>35.4</v>
      </c>
      <c r="P1002" s="1">
        <v>30.2</v>
      </c>
      <c r="R1002" s="1">
        <f t="shared" si="285"/>
        <v>44.63333333333333</v>
      </c>
      <c r="S1002" s="14"/>
      <c r="T1002" s="1">
        <f t="shared" si="286"/>
        <v>71.6</v>
      </c>
      <c r="U1002" s="1">
        <f t="shared" si="287"/>
        <v>7.7</v>
      </c>
      <c r="V1002">
        <f t="shared" si="288"/>
        <v>12</v>
      </c>
      <c r="X1002" s="1">
        <f t="shared" si="289"/>
        <v>44.56666666666666</v>
      </c>
      <c r="Y1002" s="2">
        <f t="shared" si="290"/>
        <v>44.25333333333334</v>
      </c>
      <c r="Z1002" s="1">
        <f t="shared" si="291"/>
        <v>66.7</v>
      </c>
      <c r="AA1002" s="2">
        <f t="shared" si="292"/>
        <v>69.42</v>
      </c>
      <c r="AB1002" s="1">
        <f t="shared" si="293"/>
        <v>48.46666666666667</v>
      </c>
      <c r="AC1002" s="2">
        <f t="shared" si="294"/>
        <v>48.45333333333333</v>
      </c>
      <c r="AD1002" s="1">
        <f t="shared" si="295"/>
        <v>26.899999999999995</v>
      </c>
      <c r="AE1002" s="2">
        <f t="shared" si="296"/>
        <v>20.44</v>
      </c>
      <c r="AF1002" s="2">
        <f t="shared" si="297"/>
        <v>45.736666666666665</v>
      </c>
      <c r="AG1002" s="2">
        <f t="shared" si="298"/>
        <v>60.5</v>
      </c>
      <c r="AH1002" s="2">
        <f t="shared" si="299"/>
        <v>33.55</v>
      </c>
      <c r="AI1002" s="2">
        <f t="shared" si="300"/>
        <v>47.75833333333333</v>
      </c>
      <c r="AK1002" s="1">
        <f t="shared" si="301"/>
        <v>36.916666666666664</v>
      </c>
      <c r="AL1002" s="1">
        <f t="shared" si="302"/>
        <v>52.349999999999994</v>
      </c>
      <c r="AM1002" s="1">
        <f t="shared" si="303"/>
        <v>46.8</v>
      </c>
    </row>
    <row r="1003" spans="1:39" ht="12.75">
      <c r="A1003">
        <v>47</v>
      </c>
      <c r="B1003">
        <v>8</v>
      </c>
      <c r="C1003">
        <v>2</v>
      </c>
      <c r="D1003">
        <v>1983</v>
      </c>
      <c r="E1003" s="1">
        <v>22.9</v>
      </c>
      <c r="F1003" s="1">
        <v>27.6</v>
      </c>
      <c r="G1003" s="1">
        <v>34.4</v>
      </c>
      <c r="H1003" s="1">
        <v>42.2</v>
      </c>
      <c r="I1003" s="1">
        <v>52.7</v>
      </c>
      <c r="J1003" s="1">
        <v>67.7</v>
      </c>
      <c r="K1003" s="1">
        <v>75.2</v>
      </c>
      <c r="L1003" s="1">
        <v>73.3</v>
      </c>
      <c r="M1003" s="1">
        <v>60.7</v>
      </c>
      <c r="N1003" s="1">
        <v>50.3</v>
      </c>
      <c r="O1003" s="1">
        <v>38.1</v>
      </c>
      <c r="P1003" s="1">
        <v>10.8</v>
      </c>
      <c r="R1003" s="1">
        <f t="shared" si="285"/>
        <v>46.324999999999996</v>
      </c>
      <c r="S1003" s="14"/>
      <c r="T1003" s="1">
        <f t="shared" si="286"/>
        <v>75.2</v>
      </c>
      <c r="U1003" s="1">
        <f t="shared" si="287"/>
        <v>10.8</v>
      </c>
      <c r="V1003">
        <f t="shared" si="288"/>
        <v>12</v>
      </c>
      <c r="X1003" s="1">
        <f t="shared" si="289"/>
        <v>43.1</v>
      </c>
      <c r="Y1003" s="2">
        <f t="shared" si="290"/>
        <v>45.43333333333334</v>
      </c>
      <c r="Z1003" s="1">
        <f t="shared" si="291"/>
        <v>72.06666666666666</v>
      </c>
      <c r="AA1003" s="2">
        <f t="shared" si="292"/>
        <v>68.96</v>
      </c>
      <c r="AB1003" s="1">
        <f t="shared" si="293"/>
        <v>49.699999999999996</v>
      </c>
      <c r="AC1003" s="2">
        <f t="shared" si="294"/>
        <v>48.513333333333335</v>
      </c>
      <c r="AD1003" s="1">
        <f t="shared" si="295"/>
        <v>18.666666666666668</v>
      </c>
      <c r="AE1003" s="2">
        <f t="shared" si="296"/>
        <v>19.253333333333334</v>
      </c>
      <c r="AF1003" s="2">
        <f t="shared" si="297"/>
        <v>45.653333333333336</v>
      </c>
      <c r="AG1003" s="2">
        <f t="shared" si="298"/>
        <v>61.96666666666667</v>
      </c>
      <c r="AH1003" s="2">
        <f t="shared" si="299"/>
        <v>28.633333333333336</v>
      </c>
      <c r="AI1003" s="2">
        <f t="shared" si="300"/>
        <v>45.041666666666664</v>
      </c>
      <c r="AK1003" s="1">
        <f t="shared" si="301"/>
        <v>41.25</v>
      </c>
      <c r="AL1003" s="1">
        <f t="shared" si="302"/>
        <v>51.400000000000006</v>
      </c>
      <c r="AM1003" s="1">
        <f t="shared" si="303"/>
        <v>45.75833333333334</v>
      </c>
    </row>
    <row r="1004" spans="1:39" ht="12.75">
      <c r="A1004">
        <v>47</v>
      </c>
      <c r="B1004">
        <v>8</v>
      </c>
      <c r="C1004">
        <v>2</v>
      </c>
      <c r="D1004">
        <v>1984</v>
      </c>
      <c r="E1004" s="1">
        <v>14.7</v>
      </c>
      <c r="F1004" s="1">
        <v>30.5</v>
      </c>
      <c r="G1004" s="1">
        <v>27.4</v>
      </c>
      <c r="H1004" s="1">
        <v>45.5</v>
      </c>
      <c r="I1004" s="1">
        <v>54</v>
      </c>
      <c r="J1004" s="1">
        <v>68.6</v>
      </c>
      <c r="K1004" s="1">
        <v>69.7</v>
      </c>
      <c r="L1004" s="1">
        <v>71.3</v>
      </c>
      <c r="M1004" s="1">
        <v>59.6</v>
      </c>
      <c r="N1004" s="1">
        <v>51.8</v>
      </c>
      <c r="O1004" s="1">
        <v>35.8</v>
      </c>
      <c r="P1004" s="1">
        <v>26</v>
      </c>
      <c r="R1004" s="1">
        <f t="shared" si="285"/>
        <v>46.24166666666667</v>
      </c>
      <c r="S1004" s="14"/>
      <c r="T1004" s="1">
        <f t="shared" si="286"/>
        <v>71.3</v>
      </c>
      <c r="U1004" s="1">
        <f t="shared" si="287"/>
        <v>14.7</v>
      </c>
      <c r="V1004">
        <f t="shared" si="288"/>
        <v>12</v>
      </c>
      <c r="X1004" s="1">
        <f t="shared" si="289"/>
        <v>42.300000000000004</v>
      </c>
      <c r="Y1004" s="2">
        <f t="shared" si="290"/>
        <v>45.75333333333334</v>
      </c>
      <c r="Z1004" s="1">
        <f t="shared" si="291"/>
        <v>69.86666666666667</v>
      </c>
      <c r="AA1004" s="2">
        <f t="shared" si="292"/>
        <v>68.84666666666666</v>
      </c>
      <c r="AB1004" s="1">
        <f t="shared" si="293"/>
        <v>49.06666666666666</v>
      </c>
      <c r="AC1004" s="2">
        <f t="shared" si="294"/>
        <v>48.47333333333333</v>
      </c>
      <c r="AD1004" s="1">
        <f t="shared" si="295"/>
        <v>18.466666666666665</v>
      </c>
      <c r="AE1004" s="2">
        <f t="shared" si="296"/>
        <v>21.21333333333333</v>
      </c>
      <c r="AF1004" s="2">
        <f t="shared" si="297"/>
        <v>45.63166666666667</v>
      </c>
      <c r="AG1004" s="2">
        <f t="shared" si="298"/>
        <v>61.45000000000001</v>
      </c>
      <c r="AH1004" s="2">
        <f t="shared" si="299"/>
        <v>30.116666666666664</v>
      </c>
      <c r="AI1004" s="2">
        <f t="shared" si="300"/>
        <v>46.525</v>
      </c>
      <c r="AK1004" s="1">
        <f t="shared" si="301"/>
        <v>40.11666666666667</v>
      </c>
      <c r="AL1004" s="1">
        <f t="shared" si="302"/>
        <v>52.36666666666667</v>
      </c>
      <c r="AM1004" s="1">
        <f t="shared" si="303"/>
        <v>46.608333333333334</v>
      </c>
    </row>
    <row r="1005" spans="1:39" ht="12.75">
      <c r="A1005">
        <v>47</v>
      </c>
      <c r="B1005">
        <v>8</v>
      </c>
      <c r="C1005">
        <v>2</v>
      </c>
      <c r="D1005">
        <v>1985</v>
      </c>
      <c r="E1005" s="1">
        <v>11.9</v>
      </c>
      <c r="F1005" s="1">
        <v>17.5</v>
      </c>
      <c r="G1005" s="1">
        <v>37.7</v>
      </c>
      <c r="H1005" s="1">
        <v>52.1</v>
      </c>
      <c r="I1005" s="1">
        <v>61.3</v>
      </c>
      <c r="J1005" s="1">
        <v>64.6</v>
      </c>
      <c r="K1005" s="1">
        <v>71.1</v>
      </c>
      <c r="L1005" s="1">
        <v>66.5</v>
      </c>
      <c r="M1005" s="1">
        <v>62</v>
      </c>
      <c r="N1005" s="1">
        <v>49.1</v>
      </c>
      <c r="O1005" s="1">
        <v>31.4</v>
      </c>
      <c r="P1005" s="1">
        <v>11.3</v>
      </c>
      <c r="R1005" s="1">
        <f t="shared" si="285"/>
        <v>44.708333333333336</v>
      </c>
      <c r="S1005" s="14"/>
      <c r="T1005" s="1">
        <f t="shared" si="286"/>
        <v>71.1</v>
      </c>
      <c r="U1005" s="1">
        <f t="shared" si="287"/>
        <v>11.3</v>
      </c>
      <c r="V1005">
        <f t="shared" si="288"/>
        <v>12</v>
      </c>
      <c r="X1005" s="1">
        <f t="shared" si="289"/>
        <v>50.366666666666674</v>
      </c>
      <c r="Y1005" s="2">
        <f t="shared" si="290"/>
        <v>46.720000000000006</v>
      </c>
      <c r="Z1005" s="1">
        <f t="shared" si="291"/>
        <v>67.39999999999999</v>
      </c>
      <c r="AA1005" s="2">
        <f t="shared" si="292"/>
        <v>69.76666666666667</v>
      </c>
      <c r="AB1005" s="1">
        <f t="shared" si="293"/>
        <v>47.5</v>
      </c>
      <c r="AC1005" s="2">
        <f t="shared" si="294"/>
        <v>48.40666666666666</v>
      </c>
      <c r="AD1005" s="1">
        <f t="shared" si="295"/>
        <v>16.066666666666666</v>
      </c>
      <c r="AE1005" s="2">
        <f t="shared" si="296"/>
        <v>19.76</v>
      </c>
      <c r="AF1005" s="2">
        <f t="shared" si="297"/>
        <v>46.486666666666665</v>
      </c>
      <c r="AG1005" s="2">
        <f t="shared" si="298"/>
        <v>62.93333333333334</v>
      </c>
      <c r="AH1005" s="2">
        <f t="shared" si="299"/>
        <v>27.433333333333334</v>
      </c>
      <c r="AI1005" s="2">
        <f t="shared" si="300"/>
        <v>45.03333333333333</v>
      </c>
      <c r="AK1005" s="1">
        <f t="shared" si="301"/>
        <v>40.85</v>
      </c>
      <c r="AL1005" s="1">
        <f t="shared" si="302"/>
        <v>48.56666666666666</v>
      </c>
      <c r="AM1005" s="1">
        <f t="shared" si="303"/>
        <v>45.016666666666666</v>
      </c>
    </row>
    <row r="1006" spans="1:39" ht="12.75">
      <c r="A1006">
        <v>47</v>
      </c>
      <c r="B1006">
        <v>8</v>
      </c>
      <c r="C1006">
        <v>2</v>
      </c>
      <c r="D1006">
        <v>1986</v>
      </c>
      <c r="E1006" s="1">
        <v>17.4</v>
      </c>
      <c r="F1006" s="1">
        <v>19.5</v>
      </c>
      <c r="G1006" s="1">
        <v>35.9</v>
      </c>
      <c r="H1006" s="1">
        <v>50.5</v>
      </c>
      <c r="I1006" s="1">
        <v>58.9</v>
      </c>
      <c r="J1006" s="1">
        <v>66.6</v>
      </c>
      <c r="K1006" s="1">
        <v>72.8</v>
      </c>
      <c r="L1006" s="1">
        <v>65.2</v>
      </c>
      <c r="M1006" s="1">
        <v>61.8</v>
      </c>
      <c r="N1006" s="1">
        <v>49.6</v>
      </c>
      <c r="O1006" s="1">
        <v>31.5</v>
      </c>
      <c r="P1006" s="1">
        <v>25.3</v>
      </c>
      <c r="R1006" s="1">
        <f t="shared" si="285"/>
        <v>46.25</v>
      </c>
      <c r="S1006" s="14"/>
      <c r="T1006" s="1">
        <f t="shared" si="286"/>
        <v>72.8</v>
      </c>
      <c r="U1006" s="1">
        <f t="shared" si="287"/>
        <v>17.4</v>
      </c>
      <c r="V1006">
        <f t="shared" si="288"/>
        <v>12</v>
      </c>
      <c r="X1006" s="1">
        <f t="shared" si="289"/>
        <v>48.43333333333334</v>
      </c>
      <c r="Y1006" s="2">
        <f t="shared" si="290"/>
        <v>47.620000000000005</v>
      </c>
      <c r="Z1006" s="1">
        <f t="shared" si="291"/>
        <v>68.19999999999999</v>
      </c>
      <c r="AA1006" s="2">
        <f t="shared" si="292"/>
        <v>69.94666666666667</v>
      </c>
      <c r="AB1006" s="1">
        <f t="shared" si="293"/>
        <v>47.63333333333333</v>
      </c>
      <c r="AC1006" s="2">
        <f t="shared" si="294"/>
        <v>48.06666666666666</v>
      </c>
      <c r="AD1006" s="1">
        <f t="shared" si="295"/>
        <v>25.96666666666667</v>
      </c>
      <c r="AE1006" s="2">
        <f t="shared" si="296"/>
        <v>20.366666666666667</v>
      </c>
      <c r="AF1006" s="2">
        <f t="shared" si="297"/>
        <v>46.565</v>
      </c>
      <c r="AG1006" s="2">
        <f t="shared" si="298"/>
        <v>62.63333333333333</v>
      </c>
      <c r="AH1006" s="2">
        <f t="shared" si="299"/>
        <v>32.74999999999999</v>
      </c>
      <c r="AI1006" s="2">
        <f t="shared" si="300"/>
        <v>48.49999999999999</v>
      </c>
      <c r="AK1006" s="1">
        <f t="shared" si="301"/>
        <v>41.46666666666666</v>
      </c>
      <c r="AL1006" s="1">
        <f t="shared" si="302"/>
        <v>51.03333333333333</v>
      </c>
      <c r="AM1006" s="1">
        <f t="shared" si="303"/>
        <v>48.15833333333333</v>
      </c>
    </row>
    <row r="1007" spans="1:39" ht="12.75">
      <c r="A1007">
        <v>47</v>
      </c>
      <c r="B1007">
        <v>8</v>
      </c>
      <c r="C1007">
        <v>2</v>
      </c>
      <c r="D1007">
        <v>1987</v>
      </c>
      <c r="E1007" s="1">
        <v>22.4</v>
      </c>
      <c r="F1007" s="1">
        <v>30.2</v>
      </c>
      <c r="G1007" s="1">
        <v>37.5</v>
      </c>
      <c r="H1007" s="1">
        <v>49.8</v>
      </c>
      <c r="I1007" s="1">
        <v>60.9</v>
      </c>
      <c r="J1007" s="1">
        <v>70.9</v>
      </c>
      <c r="K1007" s="1">
        <v>74.4</v>
      </c>
      <c r="L1007" s="1">
        <v>68.6</v>
      </c>
      <c r="M1007" s="1">
        <v>60.9</v>
      </c>
      <c r="N1007" s="1">
        <v>43.6</v>
      </c>
      <c r="O1007" s="1">
        <v>39.9</v>
      </c>
      <c r="P1007" s="1">
        <v>27.8</v>
      </c>
      <c r="R1007" s="1">
        <f t="shared" si="285"/>
        <v>48.90833333333333</v>
      </c>
      <c r="S1007" s="14"/>
      <c r="T1007" s="1">
        <f t="shared" si="286"/>
        <v>74.4</v>
      </c>
      <c r="U1007" s="1">
        <f t="shared" si="287"/>
        <v>22.4</v>
      </c>
      <c r="V1007">
        <f t="shared" si="288"/>
        <v>12</v>
      </c>
      <c r="X1007" s="1">
        <f t="shared" si="289"/>
        <v>49.4</v>
      </c>
      <c r="Y1007" s="2">
        <f t="shared" si="290"/>
        <v>47.906666666666666</v>
      </c>
      <c r="Z1007" s="1">
        <f t="shared" si="291"/>
        <v>71.3</v>
      </c>
      <c r="AA1007" s="2">
        <f t="shared" si="292"/>
        <v>69.74</v>
      </c>
      <c r="AB1007" s="1">
        <f t="shared" si="293"/>
        <v>48.13333333333333</v>
      </c>
      <c r="AC1007" s="2">
        <f t="shared" si="294"/>
        <v>47.67999999999999</v>
      </c>
      <c r="AD1007" s="1">
        <f t="shared" si="295"/>
        <v>19.633333333333336</v>
      </c>
      <c r="AE1007" s="2">
        <f t="shared" si="296"/>
        <v>21.10666666666667</v>
      </c>
      <c r="AF1007" s="2">
        <f t="shared" si="297"/>
        <v>46.20166666666667</v>
      </c>
      <c r="AG1007" s="2">
        <f t="shared" si="298"/>
        <v>64.25</v>
      </c>
      <c r="AH1007" s="2">
        <f t="shared" si="299"/>
        <v>29.53333333333333</v>
      </c>
      <c r="AI1007" s="2">
        <f t="shared" si="300"/>
        <v>47.24166666666667</v>
      </c>
      <c r="AK1007" s="1">
        <f t="shared" si="301"/>
        <v>45.28333333333333</v>
      </c>
      <c r="AL1007" s="1">
        <f t="shared" si="302"/>
        <v>52.53333333333333</v>
      </c>
      <c r="AM1007" s="1">
        <f t="shared" si="303"/>
        <v>46.625</v>
      </c>
    </row>
    <row r="1008" spans="1:39" ht="12.75">
      <c r="A1008">
        <v>47</v>
      </c>
      <c r="B1008">
        <v>8</v>
      </c>
      <c r="C1008">
        <v>2</v>
      </c>
      <c r="D1008">
        <v>1988</v>
      </c>
      <c r="E1008" s="1">
        <v>13.4</v>
      </c>
      <c r="F1008" s="1">
        <v>17.7</v>
      </c>
      <c r="G1008" s="1">
        <v>34.8</v>
      </c>
      <c r="H1008" s="1">
        <v>46.6</v>
      </c>
      <c r="I1008" s="1">
        <v>61.4</v>
      </c>
      <c r="J1008" s="1">
        <v>70.4</v>
      </c>
      <c r="K1008" s="1">
        <v>74.4</v>
      </c>
      <c r="L1008" s="1">
        <v>74.1</v>
      </c>
      <c r="M1008" s="1">
        <v>62.8</v>
      </c>
      <c r="N1008" s="1">
        <v>43.4</v>
      </c>
      <c r="O1008" s="1">
        <v>37.8</v>
      </c>
      <c r="P1008" s="1">
        <v>23.8</v>
      </c>
      <c r="R1008" s="1">
        <f t="shared" si="285"/>
        <v>46.71666666666667</v>
      </c>
      <c r="S1008" s="14"/>
      <c r="T1008" s="1">
        <f t="shared" si="286"/>
        <v>74.4</v>
      </c>
      <c r="U1008" s="1">
        <f t="shared" si="287"/>
        <v>13.4</v>
      </c>
      <c r="V1008">
        <f t="shared" si="288"/>
        <v>12</v>
      </c>
      <c r="X1008" s="1">
        <f t="shared" si="289"/>
        <v>47.6</v>
      </c>
      <c r="Y1008" s="2">
        <f t="shared" si="290"/>
        <v>47.10666666666667</v>
      </c>
      <c r="Z1008" s="1">
        <f t="shared" si="291"/>
        <v>72.96666666666667</v>
      </c>
      <c r="AA1008" s="2">
        <f t="shared" si="292"/>
        <v>70.05333333333333</v>
      </c>
      <c r="AB1008" s="1">
        <f t="shared" si="293"/>
        <v>48</v>
      </c>
      <c r="AC1008" s="2">
        <f t="shared" si="294"/>
        <v>48.24666666666666</v>
      </c>
      <c r="AD1008" s="1">
        <f t="shared" si="295"/>
        <v>21.700000000000003</v>
      </c>
      <c r="AE1008" s="2">
        <f t="shared" si="296"/>
        <v>21.980000000000004</v>
      </c>
      <c r="AF1008" s="2">
        <f t="shared" si="297"/>
        <v>46.79333333333334</v>
      </c>
      <c r="AG1008" s="2">
        <f t="shared" si="298"/>
        <v>64.95</v>
      </c>
      <c r="AH1008" s="2">
        <f t="shared" si="299"/>
        <v>29.433333333333334</v>
      </c>
      <c r="AI1008" s="2">
        <f t="shared" si="300"/>
        <v>45.225</v>
      </c>
      <c r="AK1008" s="1">
        <f t="shared" si="301"/>
        <v>40.71666666666667</v>
      </c>
      <c r="AL1008" s="1">
        <f t="shared" si="302"/>
        <v>52.71666666666667</v>
      </c>
      <c r="AM1008" s="1">
        <f t="shared" si="303"/>
        <v>46.21666666666667</v>
      </c>
    </row>
    <row r="1009" spans="1:39" ht="12.75">
      <c r="A1009">
        <v>47</v>
      </c>
      <c r="B1009">
        <v>8</v>
      </c>
      <c r="C1009">
        <v>2</v>
      </c>
      <c r="D1009">
        <v>1989</v>
      </c>
      <c r="E1009" s="1">
        <v>26.9</v>
      </c>
      <c r="F1009" s="1">
        <v>14.4</v>
      </c>
      <c r="G1009" s="1">
        <v>30.3</v>
      </c>
      <c r="H1009" s="1">
        <v>44.5</v>
      </c>
      <c r="I1009" s="1">
        <v>56.4</v>
      </c>
      <c r="J1009" s="1">
        <v>65.8</v>
      </c>
      <c r="K1009" s="1">
        <v>72.3</v>
      </c>
      <c r="L1009" s="1">
        <v>68.4</v>
      </c>
      <c r="M1009" s="1">
        <v>58.7</v>
      </c>
      <c r="N1009" s="1">
        <v>50.2</v>
      </c>
      <c r="O1009" s="1">
        <v>32.5</v>
      </c>
      <c r="P1009" s="1">
        <v>12.7</v>
      </c>
      <c r="R1009" s="1">
        <f t="shared" si="285"/>
        <v>44.425000000000004</v>
      </c>
      <c r="S1009" s="14"/>
      <c r="T1009" s="1">
        <f t="shared" si="286"/>
        <v>72.3</v>
      </c>
      <c r="U1009" s="1">
        <f t="shared" si="287"/>
        <v>12.7</v>
      </c>
      <c r="V1009">
        <f t="shared" si="288"/>
        <v>12</v>
      </c>
      <c r="X1009" s="1">
        <f t="shared" si="289"/>
        <v>43.73333333333333</v>
      </c>
      <c r="Y1009" s="2">
        <f t="shared" si="290"/>
        <v>47.32666666666667</v>
      </c>
      <c r="Z1009" s="1">
        <f t="shared" si="291"/>
        <v>68.83333333333333</v>
      </c>
      <c r="AA1009" s="2">
        <f t="shared" si="292"/>
        <v>70.52666666666666</v>
      </c>
      <c r="AB1009" s="1">
        <f t="shared" si="293"/>
        <v>47.13333333333333</v>
      </c>
      <c r="AC1009" s="2">
        <f t="shared" si="294"/>
        <v>47.99333333333333</v>
      </c>
      <c r="AD1009" s="1">
        <f t="shared" si="295"/>
        <v>22.166666666666668</v>
      </c>
      <c r="AE1009" s="2">
        <f t="shared" si="296"/>
        <v>22.060000000000002</v>
      </c>
      <c r="AF1009" s="2">
        <f t="shared" si="297"/>
        <v>46.955</v>
      </c>
      <c r="AG1009" s="2">
        <f t="shared" si="298"/>
        <v>61.01666666666666</v>
      </c>
      <c r="AH1009" s="2">
        <f t="shared" si="299"/>
        <v>31.100000000000005</v>
      </c>
      <c r="AI1009" s="2">
        <f t="shared" si="300"/>
        <v>46.53333333333334</v>
      </c>
      <c r="AK1009" s="1">
        <f t="shared" si="301"/>
        <v>39.71666666666667</v>
      </c>
      <c r="AL1009" s="1">
        <f t="shared" si="302"/>
        <v>49.133333333333326</v>
      </c>
      <c r="AM1009" s="1">
        <f t="shared" si="303"/>
        <v>46.25</v>
      </c>
    </row>
    <row r="1010" spans="1:39" ht="12.75">
      <c r="A1010">
        <v>47</v>
      </c>
      <c r="B1010">
        <v>8</v>
      </c>
      <c r="C1010">
        <v>2</v>
      </c>
      <c r="D1010">
        <v>1990</v>
      </c>
      <c r="E1010" s="1">
        <v>28.4</v>
      </c>
      <c r="F1010" s="1">
        <v>25.4</v>
      </c>
      <c r="G1010" s="1">
        <v>37.4</v>
      </c>
      <c r="H1010" s="1">
        <v>48</v>
      </c>
      <c r="I1010" s="1">
        <v>53.7</v>
      </c>
      <c r="J1010" s="1">
        <v>67.3</v>
      </c>
      <c r="K1010" s="1">
        <v>70.3</v>
      </c>
      <c r="L1010" s="1">
        <v>69.3</v>
      </c>
      <c r="M1010" s="1">
        <v>63.2</v>
      </c>
      <c r="N1010" s="1">
        <v>47.5</v>
      </c>
      <c r="O1010" s="1">
        <v>40.3</v>
      </c>
      <c r="P1010" s="1">
        <v>21.2</v>
      </c>
      <c r="R1010" s="1">
        <f t="shared" si="285"/>
        <v>47.666666666666664</v>
      </c>
      <c r="S1010" s="14"/>
      <c r="T1010" s="1">
        <f t="shared" si="286"/>
        <v>70.3</v>
      </c>
      <c r="U1010" s="1">
        <f t="shared" si="287"/>
        <v>21.2</v>
      </c>
      <c r="V1010">
        <f t="shared" si="288"/>
        <v>12</v>
      </c>
      <c r="X1010" s="1">
        <f t="shared" si="289"/>
        <v>46.366666666666674</v>
      </c>
      <c r="Y1010" s="2">
        <f t="shared" si="290"/>
        <v>46.45333333333333</v>
      </c>
      <c r="Z1010" s="1">
        <f t="shared" si="291"/>
        <v>68.96666666666665</v>
      </c>
      <c r="AA1010" s="2">
        <f t="shared" si="292"/>
        <v>69.30666666666666</v>
      </c>
      <c r="AB1010" s="1">
        <f t="shared" si="293"/>
        <v>50.333333333333336</v>
      </c>
      <c r="AC1010" s="2">
        <f t="shared" si="294"/>
        <v>47.72666666666667</v>
      </c>
      <c r="AD1010" s="1">
        <f t="shared" si="295"/>
        <v>20.433333333333334</v>
      </c>
      <c r="AE1010" s="2">
        <f t="shared" si="296"/>
        <v>22.473333333333336</v>
      </c>
      <c r="AF1010" s="2">
        <f t="shared" si="297"/>
        <v>46.32166666666667</v>
      </c>
      <c r="AG1010" s="2">
        <f t="shared" si="298"/>
        <v>61.96666666666667</v>
      </c>
      <c r="AH1010" s="2">
        <f t="shared" si="299"/>
        <v>30.899999999999995</v>
      </c>
      <c r="AI1010" s="2">
        <f t="shared" si="300"/>
        <v>47.425000000000004</v>
      </c>
      <c r="AK1010" s="1">
        <f t="shared" si="301"/>
        <v>43.36666666666667</v>
      </c>
      <c r="AL1010" s="1">
        <f t="shared" si="302"/>
        <v>51.96666666666667</v>
      </c>
      <c r="AM1010" s="1">
        <f t="shared" si="303"/>
        <v>47.575</v>
      </c>
    </row>
    <row r="1011" spans="1:39" ht="12.75">
      <c r="A1011">
        <v>47</v>
      </c>
      <c r="B1011">
        <v>8</v>
      </c>
      <c r="C1011">
        <v>2</v>
      </c>
      <c r="D1011">
        <v>1991</v>
      </c>
      <c r="E1011" s="1">
        <v>14.2</v>
      </c>
      <c r="F1011" s="1">
        <v>25.9</v>
      </c>
      <c r="G1011" s="1">
        <v>36.3</v>
      </c>
      <c r="H1011" s="1">
        <v>49.3</v>
      </c>
      <c r="I1011" s="1">
        <v>63</v>
      </c>
      <c r="J1011" s="1">
        <v>70.4</v>
      </c>
      <c r="K1011" s="1">
        <v>71.4</v>
      </c>
      <c r="L1011" s="1">
        <v>69.9</v>
      </c>
      <c r="M1011" s="1">
        <v>59.7</v>
      </c>
      <c r="N1011" s="1">
        <v>48.8</v>
      </c>
      <c r="O1011" s="1">
        <v>30.6</v>
      </c>
      <c r="P1011" s="1">
        <v>25.2</v>
      </c>
      <c r="R1011" s="1">
        <f t="shared" si="285"/>
        <v>47.05833333333334</v>
      </c>
      <c r="S1011" s="14"/>
      <c r="T1011" s="1">
        <f t="shared" si="286"/>
        <v>71.4</v>
      </c>
      <c r="U1011" s="1">
        <f t="shared" si="287"/>
        <v>14.2</v>
      </c>
      <c r="V1011">
        <f t="shared" si="288"/>
        <v>12</v>
      </c>
      <c r="X1011" s="1">
        <f t="shared" si="289"/>
        <v>49.53333333333333</v>
      </c>
      <c r="Y1011" s="2">
        <f t="shared" si="290"/>
        <v>45.72</v>
      </c>
      <c r="Z1011" s="1">
        <f t="shared" si="291"/>
        <v>70.56666666666668</v>
      </c>
      <c r="AA1011" s="2">
        <f t="shared" si="292"/>
        <v>68.45333333333333</v>
      </c>
      <c r="AB1011" s="1">
        <f t="shared" si="293"/>
        <v>46.36666666666667</v>
      </c>
      <c r="AC1011" s="2">
        <f t="shared" si="294"/>
        <v>47.24666666666666</v>
      </c>
      <c r="AD1011" s="1">
        <f t="shared" si="295"/>
        <v>26.366666666666664</v>
      </c>
      <c r="AE1011" s="2">
        <f t="shared" si="296"/>
        <v>21.313333333333336</v>
      </c>
      <c r="AF1011" s="2">
        <f t="shared" si="297"/>
        <v>45.99666666666667</v>
      </c>
      <c r="AG1011" s="2">
        <f t="shared" si="298"/>
        <v>63.949999999999996</v>
      </c>
      <c r="AH1011" s="2">
        <f t="shared" si="299"/>
        <v>32.150000000000006</v>
      </c>
      <c r="AI1011" s="2">
        <f t="shared" si="300"/>
        <v>45.68333333333334</v>
      </c>
      <c r="AK1011" s="1">
        <f t="shared" si="301"/>
        <v>43.18333333333334</v>
      </c>
      <c r="AL1011" s="1">
        <f t="shared" si="302"/>
        <v>50.93333333333334</v>
      </c>
      <c r="AM1011" s="1">
        <f t="shared" si="303"/>
        <v>46.6</v>
      </c>
    </row>
    <row r="1012" spans="1:39" ht="12.75">
      <c r="A1012">
        <v>47</v>
      </c>
      <c r="B1012">
        <v>8</v>
      </c>
      <c r="C1012">
        <v>2</v>
      </c>
      <c r="D1012">
        <v>1992</v>
      </c>
      <c r="E1012" s="1">
        <v>24.6</v>
      </c>
      <c r="F1012" s="1">
        <v>29.3</v>
      </c>
      <c r="G1012" s="1">
        <v>34.4</v>
      </c>
      <c r="H1012" s="1">
        <v>42.9</v>
      </c>
      <c r="I1012" s="1">
        <v>57.8</v>
      </c>
      <c r="J1012" s="1">
        <v>64.6</v>
      </c>
      <c r="K1012" s="1">
        <v>66.7</v>
      </c>
      <c r="L1012" s="1">
        <v>64.3</v>
      </c>
      <c r="M1012" s="1">
        <v>59</v>
      </c>
      <c r="N1012" s="1">
        <v>47.6</v>
      </c>
      <c r="O1012" s="1">
        <v>33.8</v>
      </c>
      <c r="P1012" s="1">
        <v>23.9</v>
      </c>
      <c r="R1012" s="1">
        <f t="shared" si="285"/>
        <v>45.74166666666667</v>
      </c>
      <c r="S1012" s="14"/>
      <c r="T1012" s="1">
        <f t="shared" si="286"/>
        <v>66.7</v>
      </c>
      <c r="U1012" s="1">
        <f t="shared" si="287"/>
        <v>23.9</v>
      </c>
      <c r="V1012">
        <f t="shared" si="288"/>
        <v>12</v>
      </c>
      <c r="X1012" s="1">
        <f t="shared" si="289"/>
        <v>45.03333333333333</v>
      </c>
      <c r="Y1012" s="2">
        <f t="shared" si="290"/>
        <v>46.22</v>
      </c>
      <c r="Z1012" s="1">
        <f t="shared" si="291"/>
        <v>65.2</v>
      </c>
      <c r="AA1012" s="2">
        <f t="shared" si="292"/>
        <v>68.32000000000001</v>
      </c>
      <c r="AB1012" s="1">
        <f t="shared" si="293"/>
        <v>46.79999999999999</v>
      </c>
      <c r="AC1012" s="2">
        <f t="shared" si="294"/>
        <v>48.093333333333334</v>
      </c>
      <c r="AD1012" s="1">
        <f t="shared" si="295"/>
        <v>21.7</v>
      </c>
      <c r="AE1012" s="2">
        <f t="shared" si="296"/>
        <v>21.46</v>
      </c>
      <c r="AF1012" s="2">
        <f t="shared" si="297"/>
        <v>46.24666666666666</v>
      </c>
      <c r="AG1012" s="2">
        <f t="shared" si="298"/>
        <v>59.21666666666667</v>
      </c>
      <c r="AH1012" s="2">
        <f t="shared" si="299"/>
        <v>29.516666666666666</v>
      </c>
      <c r="AI1012" s="2">
        <f t="shared" si="300"/>
        <v>45</v>
      </c>
      <c r="AK1012" s="1">
        <f t="shared" si="301"/>
        <v>42.266666666666666</v>
      </c>
      <c r="AL1012" s="1">
        <f t="shared" si="302"/>
        <v>49.21666666666666</v>
      </c>
      <c r="AM1012" s="1">
        <f t="shared" si="303"/>
        <v>44.425</v>
      </c>
    </row>
    <row r="1013" spans="1:39" ht="12.75">
      <c r="A1013">
        <v>47</v>
      </c>
      <c r="B1013">
        <v>8</v>
      </c>
      <c r="C1013">
        <v>2</v>
      </c>
      <c r="D1013">
        <v>1993</v>
      </c>
      <c r="E1013" s="1">
        <v>20.6</v>
      </c>
      <c r="F1013" s="1">
        <v>20.6</v>
      </c>
      <c r="G1013" s="1">
        <v>30.6</v>
      </c>
      <c r="H1013" s="1">
        <v>42.6</v>
      </c>
      <c r="I1013" s="1">
        <v>58.6</v>
      </c>
      <c r="J1013" s="1">
        <v>64.8</v>
      </c>
      <c r="K1013" s="1">
        <v>70.7</v>
      </c>
      <c r="L1013" s="1">
        <v>70.6</v>
      </c>
      <c r="M1013" s="1">
        <v>55.6</v>
      </c>
      <c r="N1013" s="1">
        <v>47</v>
      </c>
      <c r="O1013" s="1">
        <v>34.2</v>
      </c>
      <c r="P1013" s="1">
        <v>25.2</v>
      </c>
      <c r="R1013" s="1">
        <f t="shared" si="285"/>
        <v>45.091666666666676</v>
      </c>
      <c r="S1013" s="14"/>
      <c r="T1013" s="1">
        <f t="shared" si="286"/>
        <v>70.7</v>
      </c>
      <c r="U1013" s="1">
        <f t="shared" si="287"/>
        <v>20.6</v>
      </c>
      <c r="V1013">
        <f t="shared" si="288"/>
        <v>12</v>
      </c>
      <c r="X1013" s="1">
        <f t="shared" si="289"/>
        <v>43.93333333333334</v>
      </c>
      <c r="Y1013" s="2">
        <f t="shared" si="290"/>
        <v>45.87333333333333</v>
      </c>
      <c r="Z1013" s="1">
        <f t="shared" si="291"/>
        <v>68.7</v>
      </c>
      <c r="AA1013" s="2">
        <f t="shared" si="292"/>
        <v>69.12666666666668</v>
      </c>
      <c r="AB1013" s="1">
        <f t="shared" si="293"/>
        <v>45.6</v>
      </c>
      <c r="AC1013" s="2">
        <f t="shared" si="294"/>
        <v>47.10666666666667</v>
      </c>
      <c r="AD1013" s="1">
        <f t="shared" si="295"/>
        <v>15.9</v>
      </c>
      <c r="AE1013" s="2">
        <f t="shared" si="296"/>
        <v>21.113333333333333</v>
      </c>
      <c r="AF1013" s="2">
        <f t="shared" si="297"/>
        <v>45.873333333333335</v>
      </c>
      <c r="AG1013" s="2">
        <f t="shared" si="298"/>
        <v>60.48333333333333</v>
      </c>
      <c r="AH1013" s="2">
        <f t="shared" si="299"/>
        <v>27.2</v>
      </c>
      <c r="AI1013" s="2">
        <f t="shared" si="300"/>
        <v>44.60833333333333</v>
      </c>
      <c r="AK1013" s="1">
        <f t="shared" si="301"/>
        <v>39.63333333333333</v>
      </c>
      <c r="AL1013" s="1">
        <f t="shared" si="302"/>
        <v>50.550000000000004</v>
      </c>
      <c r="AM1013" s="1">
        <f t="shared" si="303"/>
        <v>44.475</v>
      </c>
    </row>
    <row r="1014" spans="1:39" ht="12.75">
      <c r="A1014">
        <v>47</v>
      </c>
      <c r="B1014">
        <v>8</v>
      </c>
      <c r="C1014">
        <v>2</v>
      </c>
      <c r="D1014">
        <v>1994</v>
      </c>
      <c r="E1014" s="1">
        <v>8.2</v>
      </c>
      <c r="F1014" s="1">
        <v>14.3</v>
      </c>
      <c r="G1014" s="1">
        <v>34.3</v>
      </c>
      <c r="H1014" s="1">
        <v>47.6</v>
      </c>
      <c r="I1014" s="1">
        <v>56.8</v>
      </c>
      <c r="J1014" s="1">
        <v>69.2</v>
      </c>
      <c r="K1014" s="1">
        <v>69.5</v>
      </c>
      <c r="L1014" s="1">
        <v>65.8</v>
      </c>
      <c r="M1014" s="1">
        <v>63.2</v>
      </c>
      <c r="N1014" s="1">
        <v>51.7</v>
      </c>
      <c r="O1014" s="1">
        <v>39.2</v>
      </c>
      <c r="P1014" s="1">
        <v>28.3</v>
      </c>
      <c r="R1014" s="1">
        <f t="shared" si="285"/>
        <v>45.67499999999999</v>
      </c>
      <c r="S1014" s="14"/>
      <c r="T1014" s="1">
        <f t="shared" si="286"/>
        <v>69.5</v>
      </c>
      <c r="U1014" s="1">
        <f t="shared" si="287"/>
        <v>8.2</v>
      </c>
      <c r="V1014">
        <f t="shared" si="288"/>
        <v>12</v>
      </c>
      <c r="X1014" s="1">
        <f t="shared" si="289"/>
        <v>46.23333333333333</v>
      </c>
      <c r="Y1014" s="2">
        <f t="shared" si="290"/>
        <v>44.18666666666666</v>
      </c>
      <c r="Z1014" s="1">
        <f t="shared" si="291"/>
        <v>68.16666666666667</v>
      </c>
      <c r="AA1014" s="2">
        <f t="shared" si="292"/>
        <v>68.59333333333333</v>
      </c>
      <c r="AB1014" s="1">
        <f t="shared" si="293"/>
        <v>51.366666666666674</v>
      </c>
      <c r="AC1014" s="2">
        <f t="shared" si="294"/>
        <v>47.11333333333333</v>
      </c>
      <c r="AD1014" s="1">
        <f t="shared" si="295"/>
        <v>22.900000000000002</v>
      </c>
      <c r="AE1014" s="2">
        <f t="shared" si="296"/>
        <v>19.94</v>
      </c>
      <c r="AF1014" s="2">
        <f t="shared" si="297"/>
        <v>45.20166666666667</v>
      </c>
      <c r="AG1014" s="2">
        <f t="shared" si="298"/>
        <v>62.01666666666667</v>
      </c>
      <c r="AH1014" s="2">
        <f t="shared" si="299"/>
        <v>32.583333333333336</v>
      </c>
      <c r="AI1014" s="2">
        <f t="shared" si="300"/>
        <v>47.56666666666666</v>
      </c>
      <c r="AK1014" s="1">
        <f t="shared" si="301"/>
        <v>38.4</v>
      </c>
      <c r="AL1014" s="1">
        <f t="shared" si="302"/>
        <v>52.949999999999996</v>
      </c>
      <c r="AM1014" s="1">
        <f t="shared" si="303"/>
        <v>46.891666666666666</v>
      </c>
    </row>
    <row r="1015" spans="1:39" ht="12.75">
      <c r="A1015">
        <v>47</v>
      </c>
      <c r="B1015">
        <v>8</v>
      </c>
      <c r="C1015">
        <v>2</v>
      </c>
      <c r="D1015">
        <v>1995</v>
      </c>
      <c r="E1015" s="1">
        <v>18.6</v>
      </c>
      <c r="F1015" s="1">
        <v>21.8</v>
      </c>
      <c r="G1015" s="1">
        <v>35.9</v>
      </c>
      <c r="H1015" s="1">
        <v>42</v>
      </c>
      <c r="I1015" s="1">
        <v>56</v>
      </c>
      <c r="J1015" s="1">
        <v>70.7</v>
      </c>
      <c r="K1015" s="1">
        <v>72.9</v>
      </c>
      <c r="L1015" s="1">
        <v>75.4</v>
      </c>
      <c r="M1015" s="1">
        <v>58.3</v>
      </c>
      <c r="N1015" s="1">
        <v>50.1</v>
      </c>
      <c r="O1015" s="1">
        <v>27.8</v>
      </c>
      <c r="P1015" s="1">
        <v>20.1</v>
      </c>
      <c r="R1015" s="1">
        <f t="shared" si="285"/>
        <v>45.800000000000004</v>
      </c>
      <c r="S1015" s="14"/>
      <c r="T1015" s="1">
        <f t="shared" si="286"/>
        <v>75.4</v>
      </c>
      <c r="U1015" s="1">
        <f t="shared" si="287"/>
        <v>18.6</v>
      </c>
      <c r="V1015">
        <f t="shared" si="288"/>
        <v>12</v>
      </c>
      <c r="X1015" s="1">
        <f t="shared" si="289"/>
        <v>44.63333333333333</v>
      </c>
      <c r="Y1015" s="2">
        <f t="shared" si="290"/>
        <v>43.76</v>
      </c>
      <c r="Z1015" s="1">
        <f t="shared" si="291"/>
        <v>73.00000000000001</v>
      </c>
      <c r="AA1015" s="2">
        <f t="shared" si="292"/>
        <v>69.15333333333334</v>
      </c>
      <c r="AB1015" s="1">
        <f t="shared" si="293"/>
        <v>45.400000000000006</v>
      </c>
      <c r="AC1015" s="2">
        <f t="shared" si="294"/>
        <v>47.4</v>
      </c>
      <c r="AD1015" s="1">
        <f t="shared" si="295"/>
        <v>18.7</v>
      </c>
      <c r="AE1015" s="2">
        <f t="shared" si="296"/>
        <v>21.393333333333334</v>
      </c>
      <c r="AF1015" s="2">
        <f t="shared" si="297"/>
        <v>45.131666666666675</v>
      </c>
      <c r="AG1015" s="2">
        <f t="shared" si="298"/>
        <v>62.550000000000004</v>
      </c>
      <c r="AH1015" s="2">
        <f t="shared" si="299"/>
        <v>26.95</v>
      </c>
      <c r="AI1015" s="2">
        <f t="shared" si="300"/>
        <v>43.50833333333333</v>
      </c>
      <c r="AK1015" s="1">
        <f t="shared" si="301"/>
        <v>40.833333333333336</v>
      </c>
      <c r="AL1015" s="1">
        <f t="shared" si="302"/>
        <v>50.76666666666668</v>
      </c>
      <c r="AM1015" s="1">
        <f t="shared" si="303"/>
        <v>44.21666666666667</v>
      </c>
    </row>
    <row r="1016" spans="1:39" ht="12.75">
      <c r="A1016">
        <v>47</v>
      </c>
      <c r="B1016">
        <v>8</v>
      </c>
      <c r="C1016">
        <v>2</v>
      </c>
      <c r="D1016">
        <v>1996</v>
      </c>
      <c r="E1016" s="1">
        <v>15.7</v>
      </c>
      <c r="F1016" s="1">
        <v>20.3</v>
      </c>
      <c r="G1016" s="1">
        <v>27.7</v>
      </c>
      <c r="H1016" s="1">
        <v>42.3</v>
      </c>
      <c r="I1016" s="1">
        <v>53.3</v>
      </c>
      <c r="J1016" s="1">
        <v>66.7</v>
      </c>
      <c r="K1016" s="1">
        <v>68</v>
      </c>
      <c r="L1016" s="1">
        <v>69</v>
      </c>
      <c r="M1016" s="1">
        <v>61.1</v>
      </c>
      <c r="N1016" s="1">
        <v>49.6</v>
      </c>
      <c r="O1016" s="1">
        <v>28.5</v>
      </c>
      <c r="P1016" s="1">
        <v>22.2</v>
      </c>
      <c r="R1016" s="1">
        <f t="shared" si="285"/>
        <v>43.70000000000001</v>
      </c>
      <c r="S1016" s="14"/>
      <c r="T1016" s="1">
        <f t="shared" si="286"/>
        <v>69</v>
      </c>
      <c r="U1016" s="1">
        <f t="shared" si="287"/>
        <v>15.7</v>
      </c>
      <c r="V1016">
        <f t="shared" si="288"/>
        <v>12</v>
      </c>
      <c r="X1016" s="1">
        <f t="shared" si="289"/>
        <v>41.1</v>
      </c>
      <c r="Y1016" s="2">
        <f t="shared" si="290"/>
        <v>44.660000000000004</v>
      </c>
      <c r="Z1016" s="1">
        <f t="shared" si="291"/>
        <v>67.89999999999999</v>
      </c>
      <c r="AA1016" s="2">
        <f t="shared" si="292"/>
        <v>69.37333333333333</v>
      </c>
      <c r="AB1016" s="1">
        <f t="shared" si="293"/>
        <v>46.4</v>
      </c>
      <c r="AC1016" s="2">
        <f t="shared" si="294"/>
        <v>48.75333333333334</v>
      </c>
      <c r="AD1016" s="1">
        <f t="shared" si="295"/>
        <v>20.5</v>
      </c>
      <c r="AE1016" s="2">
        <f t="shared" si="296"/>
        <v>23.38</v>
      </c>
      <c r="AF1016" s="2">
        <f t="shared" si="297"/>
        <v>46.13</v>
      </c>
      <c r="AG1016" s="2">
        <f t="shared" si="298"/>
        <v>60.06666666666667</v>
      </c>
      <c r="AH1016" s="2">
        <f t="shared" si="299"/>
        <v>28.899999999999995</v>
      </c>
      <c r="AI1016" s="2">
        <f t="shared" si="300"/>
        <v>44.46666666666666</v>
      </c>
      <c r="AK1016" s="1">
        <f t="shared" si="301"/>
        <v>37.666666666666664</v>
      </c>
      <c r="AL1016" s="1">
        <f t="shared" si="302"/>
        <v>49.73333333333333</v>
      </c>
      <c r="AM1016" s="1">
        <f t="shared" si="303"/>
        <v>44.541666666666664</v>
      </c>
    </row>
    <row r="1017" spans="1:39" ht="12.75">
      <c r="A1017">
        <v>47</v>
      </c>
      <c r="B1017">
        <v>8</v>
      </c>
      <c r="C1017">
        <v>2</v>
      </c>
      <c r="D1017">
        <v>1997</v>
      </c>
      <c r="E1017" s="1">
        <v>15</v>
      </c>
      <c r="F1017" s="1">
        <v>24.3</v>
      </c>
      <c r="G1017" s="1">
        <v>33.8</v>
      </c>
      <c r="H1017" s="1">
        <v>43.2</v>
      </c>
      <c r="I1017" s="1">
        <v>51.7</v>
      </c>
      <c r="J1017" s="1">
        <v>68.1</v>
      </c>
      <c r="K1017" s="1">
        <v>70.2</v>
      </c>
      <c r="L1017" s="1">
        <v>65.7</v>
      </c>
      <c r="M1017" s="1">
        <v>61.3</v>
      </c>
      <c r="N1017" s="1">
        <v>50</v>
      </c>
      <c r="O1017" s="1">
        <v>33.4</v>
      </c>
      <c r="P1017" s="1">
        <v>28</v>
      </c>
      <c r="R1017" s="1">
        <f t="shared" si="285"/>
        <v>45.39166666666667</v>
      </c>
      <c r="S1017" s="14"/>
      <c r="T1017" s="1">
        <f t="shared" si="286"/>
        <v>70.2</v>
      </c>
      <c r="U1017" s="1">
        <f t="shared" si="287"/>
        <v>15</v>
      </c>
      <c r="V1017">
        <f t="shared" si="288"/>
        <v>12</v>
      </c>
      <c r="X1017" s="1">
        <f t="shared" si="289"/>
        <v>42.9</v>
      </c>
      <c r="Y1017" s="2">
        <f t="shared" si="290"/>
        <v>44.94</v>
      </c>
      <c r="Z1017" s="1">
        <f t="shared" si="291"/>
        <v>68</v>
      </c>
      <c r="AA1017" s="2">
        <f t="shared" si="292"/>
        <v>69.82666666666667</v>
      </c>
      <c r="AB1017" s="1">
        <f t="shared" si="293"/>
        <v>48.23333333333333</v>
      </c>
      <c r="AC1017" s="2">
        <f t="shared" si="294"/>
        <v>48.58</v>
      </c>
      <c r="AD1017" s="1">
        <f t="shared" si="295"/>
        <v>28.96666666666667</v>
      </c>
      <c r="AE1017" s="2">
        <f t="shared" si="296"/>
        <v>23.826666666666668</v>
      </c>
      <c r="AF1017" s="2">
        <f t="shared" si="297"/>
        <v>46.64</v>
      </c>
      <c r="AG1017" s="2">
        <f t="shared" si="298"/>
        <v>60.03333333333333</v>
      </c>
      <c r="AH1017" s="2">
        <f t="shared" si="299"/>
        <v>34.166666666666664</v>
      </c>
      <c r="AI1017" s="2">
        <f t="shared" si="300"/>
        <v>49.18333333333334</v>
      </c>
      <c r="AK1017" s="1">
        <f t="shared" si="301"/>
        <v>39.35</v>
      </c>
      <c r="AL1017" s="1">
        <f t="shared" si="302"/>
        <v>51.43333333333333</v>
      </c>
      <c r="AM1017" s="1">
        <f t="shared" si="303"/>
        <v>48.291666666666664</v>
      </c>
    </row>
    <row r="1018" spans="1:39" ht="12.75">
      <c r="A1018">
        <v>47</v>
      </c>
      <c r="B1018">
        <v>8</v>
      </c>
      <c r="C1018">
        <v>2</v>
      </c>
      <c r="D1018">
        <v>1998</v>
      </c>
      <c r="E1018" s="1">
        <v>24.5</v>
      </c>
      <c r="F1018" s="1">
        <v>34.4</v>
      </c>
      <c r="G1018" s="1">
        <v>34.7</v>
      </c>
      <c r="H1018" s="1">
        <v>47.9</v>
      </c>
      <c r="I1018" s="1">
        <v>62.7</v>
      </c>
      <c r="J1018" s="1">
        <v>66.7</v>
      </c>
      <c r="K1018" s="1">
        <v>71.5</v>
      </c>
      <c r="L1018" s="1">
        <v>71.2</v>
      </c>
      <c r="M1018" s="1">
        <v>65.2</v>
      </c>
      <c r="N1018" s="1">
        <v>51.5</v>
      </c>
      <c r="O1018" s="1">
        <v>40.4</v>
      </c>
      <c r="P1018" s="1">
        <v>30.3</v>
      </c>
      <c r="R1018" s="1">
        <f t="shared" si="285"/>
        <v>50.08333333333332</v>
      </c>
      <c r="S1018" s="14"/>
      <c r="T1018" s="1">
        <f t="shared" si="286"/>
        <v>71.5</v>
      </c>
      <c r="U1018" s="1">
        <f t="shared" si="287"/>
        <v>24.5</v>
      </c>
      <c r="V1018">
        <f t="shared" si="288"/>
        <v>12</v>
      </c>
      <c r="X1018" s="1">
        <f t="shared" si="289"/>
        <v>48.43333333333334</v>
      </c>
      <c r="Y1018" s="2">
        <f t="shared" si="290"/>
        <v>45.79333333333334</v>
      </c>
      <c r="Z1018" s="1">
        <f t="shared" si="291"/>
        <v>69.8</v>
      </c>
      <c r="AA1018" s="2">
        <f t="shared" si="292"/>
        <v>68.93333333333332</v>
      </c>
      <c r="AB1018" s="1">
        <f t="shared" si="293"/>
        <v>52.36666666666667</v>
      </c>
      <c r="AC1018" s="2">
        <f t="shared" si="294"/>
        <v>49.519999999999996</v>
      </c>
      <c r="AD1018" s="1">
        <f t="shared" si="295"/>
        <v>25.833333333333332</v>
      </c>
      <c r="AE1018" s="2">
        <f t="shared" si="296"/>
        <v>23.62</v>
      </c>
      <c r="AF1018" s="2">
        <f t="shared" si="297"/>
        <v>46.873333333333335</v>
      </c>
      <c r="AG1018" s="2">
        <f t="shared" si="298"/>
        <v>64.2</v>
      </c>
      <c r="AH1018" s="2">
        <f t="shared" si="299"/>
        <v>33.9</v>
      </c>
      <c r="AI1018" s="2">
        <f t="shared" si="300"/>
        <v>48.64166666666667</v>
      </c>
      <c r="AK1018" s="1">
        <f t="shared" si="301"/>
        <v>45.15</v>
      </c>
      <c r="AL1018" s="1">
        <f t="shared" si="302"/>
        <v>55.01666666666666</v>
      </c>
      <c r="AM1018" s="1">
        <f t="shared" si="303"/>
        <v>49.05</v>
      </c>
    </row>
    <row r="1019" spans="1:39" ht="12.75">
      <c r="A1019">
        <v>47</v>
      </c>
      <c r="B1019">
        <v>8</v>
      </c>
      <c r="C1019">
        <v>2</v>
      </c>
      <c r="D1019">
        <v>1999</v>
      </c>
      <c r="E1019" s="1">
        <v>15.8</v>
      </c>
      <c r="F1019" s="1">
        <v>31.4</v>
      </c>
      <c r="G1019" s="1">
        <v>34</v>
      </c>
      <c r="H1019" s="1">
        <v>48.8</v>
      </c>
      <c r="I1019" s="1">
        <v>60.1</v>
      </c>
      <c r="J1019" s="1">
        <v>68.4</v>
      </c>
      <c r="K1019" s="1">
        <v>75.3</v>
      </c>
      <c r="L1019" s="1">
        <v>67.6</v>
      </c>
      <c r="M1019" s="1">
        <v>60.1</v>
      </c>
      <c r="N1019" s="1">
        <v>48.8</v>
      </c>
      <c r="O1019" s="1">
        <v>42.6</v>
      </c>
      <c r="P1019" s="1">
        <v>25.8</v>
      </c>
      <c r="R1019" s="1">
        <f t="shared" si="285"/>
        <v>48.224999999999994</v>
      </c>
      <c r="S1019" s="14"/>
      <c r="T1019" s="1">
        <f t="shared" si="286"/>
        <v>75.3</v>
      </c>
      <c r="U1019" s="1">
        <f t="shared" si="287"/>
        <v>15.8</v>
      </c>
      <c r="V1019">
        <f t="shared" si="288"/>
        <v>12</v>
      </c>
      <c r="X1019" s="1">
        <f t="shared" si="289"/>
        <v>47.63333333333333</v>
      </c>
      <c r="Y1019" s="2">
        <f t="shared" si="290"/>
        <v>47.019999999999996</v>
      </c>
      <c r="Z1019" s="1">
        <f t="shared" si="291"/>
        <v>70.43333333333332</v>
      </c>
      <c r="AA1019" s="2">
        <f t="shared" si="292"/>
        <v>69.40666666666667</v>
      </c>
      <c r="AB1019" s="1">
        <f t="shared" si="293"/>
        <v>50.5</v>
      </c>
      <c r="AC1019" s="2">
        <f t="shared" si="294"/>
        <v>50.519999999999996</v>
      </c>
      <c r="AD1019" s="1">
        <f t="shared" si="295"/>
        <v>25.133333333333336</v>
      </c>
      <c r="AE1019" s="2">
        <f t="shared" si="296"/>
        <v>25.433333333333334</v>
      </c>
      <c r="AF1019" s="2">
        <f t="shared" si="297"/>
        <v>47.78666666666666</v>
      </c>
      <c r="AG1019" s="2">
        <f t="shared" si="298"/>
        <v>63.38333333333335</v>
      </c>
      <c r="AH1019" s="2">
        <f t="shared" si="299"/>
        <v>34.733333333333334</v>
      </c>
      <c r="AI1019" s="2">
        <f t="shared" si="300"/>
        <v>48.40833333333333</v>
      </c>
      <c r="AK1019" s="1">
        <f t="shared" si="301"/>
        <v>43.083333333333336</v>
      </c>
      <c r="AL1019" s="1">
        <f t="shared" si="302"/>
        <v>53.36666666666667</v>
      </c>
      <c r="AM1019" s="1">
        <f t="shared" si="303"/>
        <v>48.53333333333334</v>
      </c>
    </row>
    <row r="1020" spans="1:39" ht="12.75">
      <c r="A1020">
        <v>47</v>
      </c>
      <c r="B1020">
        <v>8</v>
      </c>
      <c r="C1020">
        <v>2</v>
      </c>
      <c r="D1020">
        <v>2000</v>
      </c>
      <c r="E1020" s="1">
        <v>20.1</v>
      </c>
      <c r="F1020" s="1">
        <v>29.5</v>
      </c>
      <c r="G1020" s="1">
        <v>41.6</v>
      </c>
      <c r="H1020" s="1">
        <v>45.6</v>
      </c>
      <c r="I1020" s="1">
        <v>59.5</v>
      </c>
      <c r="J1020" s="1">
        <v>65.9</v>
      </c>
      <c r="K1020" s="1">
        <v>69.8</v>
      </c>
      <c r="L1020" s="1">
        <v>69.9</v>
      </c>
      <c r="M1020" s="1">
        <v>61.8</v>
      </c>
      <c r="N1020" s="1">
        <v>53.5</v>
      </c>
      <c r="O1020" s="1">
        <v>35</v>
      </c>
      <c r="P1020" s="1">
        <v>11.4</v>
      </c>
      <c r="R1020" s="1">
        <f t="shared" si="285"/>
        <v>46.96666666666667</v>
      </c>
      <c r="S1020" s="14"/>
      <c r="T1020" s="1">
        <f t="shared" si="286"/>
        <v>69.9</v>
      </c>
      <c r="U1020" s="1">
        <f t="shared" si="287"/>
        <v>11.4</v>
      </c>
      <c r="V1020">
        <f t="shared" si="288"/>
        <v>12</v>
      </c>
      <c r="X1020" s="1">
        <f t="shared" si="289"/>
        <v>48.9</v>
      </c>
      <c r="Y1020" s="2">
        <f t="shared" si="290"/>
        <v>47.126666666666665</v>
      </c>
      <c r="Z1020" s="1">
        <f t="shared" si="291"/>
        <v>68.53333333333333</v>
      </c>
      <c r="AA1020" s="2">
        <f t="shared" si="292"/>
        <v>70.09333333333333</v>
      </c>
      <c r="AB1020" s="1">
        <f t="shared" si="293"/>
        <v>50.1</v>
      </c>
      <c r="AC1020" s="2">
        <f t="shared" si="294"/>
        <v>50.58</v>
      </c>
      <c r="AD1020" s="1">
        <f t="shared" si="295"/>
        <v>17.666666666666668</v>
      </c>
      <c r="AE1020" s="2">
        <f t="shared" si="296"/>
        <v>23.846666666666668</v>
      </c>
      <c r="AF1020" s="2">
        <f t="shared" si="297"/>
        <v>48.28999999999999</v>
      </c>
      <c r="AG1020" s="2">
        <f t="shared" si="298"/>
        <v>62.08333333333334</v>
      </c>
      <c r="AH1020" s="2">
        <f t="shared" si="299"/>
        <v>28.8</v>
      </c>
      <c r="AI1020" s="2">
        <f t="shared" si="300"/>
        <v>46.125</v>
      </c>
      <c r="AK1020" s="1">
        <f t="shared" si="301"/>
        <v>43.70000000000001</v>
      </c>
      <c r="AL1020" s="1">
        <f t="shared" si="302"/>
        <v>50.23333333333333</v>
      </c>
      <c r="AM1020" s="1">
        <f t="shared" si="303"/>
        <v>45.9</v>
      </c>
    </row>
    <row r="1021" spans="1:39" ht="12.75">
      <c r="A1021">
        <v>47</v>
      </c>
      <c r="B1021">
        <v>8</v>
      </c>
      <c r="C1021">
        <v>2</v>
      </c>
      <c r="D1021">
        <v>2001</v>
      </c>
      <c r="E1021" s="1">
        <v>21</v>
      </c>
      <c r="F1021" s="1">
        <v>20.6</v>
      </c>
      <c r="G1021" s="1">
        <v>31.3</v>
      </c>
      <c r="H1021" s="1">
        <v>50.6</v>
      </c>
      <c r="I1021" s="1">
        <v>59.8</v>
      </c>
      <c r="J1021" s="1">
        <v>66.1</v>
      </c>
      <c r="K1021" s="1">
        <v>73</v>
      </c>
      <c r="L1021" s="1">
        <v>71.7</v>
      </c>
      <c r="M1021" s="1">
        <v>59.5</v>
      </c>
      <c r="N1021" s="1">
        <v>48.8</v>
      </c>
      <c r="O1021" s="1">
        <v>45.9</v>
      </c>
      <c r="P1021" s="1">
        <v>30.9</v>
      </c>
      <c r="R1021" s="1">
        <f t="shared" si="285"/>
        <v>48.26666666666666</v>
      </c>
      <c r="S1021" s="14"/>
      <c r="T1021" s="1">
        <f t="shared" si="286"/>
        <v>73</v>
      </c>
      <c r="U1021" s="1">
        <f t="shared" si="287"/>
        <v>20.6</v>
      </c>
      <c r="V1021">
        <f t="shared" si="288"/>
        <v>12</v>
      </c>
      <c r="X1021" s="1">
        <f t="shared" si="289"/>
        <v>47.23333333333333</v>
      </c>
      <c r="Y1021" s="2">
        <f t="shared" si="290"/>
        <v>46.36</v>
      </c>
      <c r="Z1021" s="1">
        <f t="shared" si="291"/>
        <v>70.26666666666667</v>
      </c>
      <c r="AA1021" s="2">
        <f t="shared" si="292"/>
        <v>70.02</v>
      </c>
      <c r="AB1021" s="1">
        <f t="shared" si="293"/>
        <v>51.4</v>
      </c>
      <c r="AC1021" s="2">
        <f t="shared" si="294"/>
        <v>49.99333333333333</v>
      </c>
      <c r="AD1021" s="1">
        <f t="shared" si="295"/>
        <v>29.566666666666663</v>
      </c>
      <c r="AE1021" s="2">
        <f t="shared" si="296"/>
        <v>23.213333333333335</v>
      </c>
      <c r="AF1021" s="2">
        <f t="shared" si="297"/>
        <v>47.52666666666666</v>
      </c>
      <c r="AG1021" s="2">
        <f t="shared" si="298"/>
        <v>63.449999999999996</v>
      </c>
      <c r="AH1021" s="2">
        <f t="shared" si="299"/>
        <v>35.56666666666666</v>
      </c>
      <c r="AI1021" s="2">
        <f t="shared" si="300"/>
        <v>49.38333333333333</v>
      </c>
      <c r="AK1021" s="1">
        <f t="shared" si="301"/>
        <v>41.56666666666667</v>
      </c>
      <c r="AL1021" s="1">
        <f t="shared" si="302"/>
        <v>54.96666666666666</v>
      </c>
      <c r="AM1021" s="1">
        <f t="shared" si="303"/>
        <v>48.9</v>
      </c>
    </row>
    <row r="1022" spans="1:39" ht="12.75">
      <c r="A1022">
        <v>47</v>
      </c>
      <c r="B1022">
        <v>8</v>
      </c>
      <c r="C1022">
        <v>2</v>
      </c>
      <c r="D1022">
        <v>2002</v>
      </c>
      <c r="E1022" s="1">
        <v>27.7</v>
      </c>
      <c r="F1022" s="1">
        <v>30.1</v>
      </c>
      <c r="G1022" s="1">
        <v>30</v>
      </c>
      <c r="H1022" s="1">
        <v>46.6</v>
      </c>
      <c r="I1022" s="1">
        <v>53.7</v>
      </c>
      <c r="J1022" s="1">
        <v>68.9</v>
      </c>
      <c r="K1022" s="1">
        <v>74.9</v>
      </c>
      <c r="L1022" s="1">
        <v>70.5</v>
      </c>
      <c r="M1022" s="1">
        <v>64.6</v>
      </c>
      <c r="N1022" s="1">
        <v>46.3</v>
      </c>
      <c r="O1022" s="1">
        <v>34.7</v>
      </c>
      <c r="P1022" s="1">
        <v>26.9</v>
      </c>
      <c r="R1022" s="1">
        <f t="shared" si="285"/>
        <v>47.90833333333333</v>
      </c>
      <c r="S1022" s="14"/>
      <c r="T1022" s="1">
        <f t="shared" si="286"/>
        <v>74.9</v>
      </c>
      <c r="U1022" s="1">
        <f t="shared" si="287"/>
        <v>26.9</v>
      </c>
      <c r="V1022">
        <f t="shared" si="288"/>
        <v>12</v>
      </c>
      <c r="X1022" s="1">
        <f t="shared" si="289"/>
        <v>43.43333333333334</v>
      </c>
      <c r="Y1022" s="2">
        <f t="shared" si="290"/>
        <v>46.37333333333333</v>
      </c>
      <c r="Z1022" s="1">
        <f t="shared" si="291"/>
        <v>71.43333333333334</v>
      </c>
      <c r="AA1022" s="2">
        <f t="shared" si="292"/>
        <v>69.18666666666667</v>
      </c>
      <c r="AB1022" s="1">
        <f t="shared" si="293"/>
        <v>48.53333333333333</v>
      </c>
      <c r="AC1022" s="2">
        <f t="shared" si="294"/>
        <v>50.27333333333333</v>
      </c>
      <c r="AD1022" s="1">
        <f t="shared" si="295"/>
        <v>21.03333333333333</v>
      </c>
      <c r="AE1022" s="2">
        <f t="shared" si="296"/>
        <v>23.013333333333332</v>
      </c>
      <c r="AF1022" s="2">
        <f t="shared" si="297"/>
        <v>47.243333333333325</v>
      </c>
      <c r="AG1022" s="2">
        <f t="shared" si="298"/>
        <v>63.20000000000001</v>
      </c>
      <c r="AH1022" s="2">
        <f t="shared" si="299"/>
        <v>29.483333333333338</v>
      </c>
      <c r="AI1022" s="2">
        <f t="shared" si="300"/>
        <v>45.65833333333334</v>
      </c>
      <c r="AK1022" s="1">
        <f t="shared" si="301"/>
        <v>42.833333333333336</v>
      </c>
      <c r="AL1022" s="1">
        <f t="shared" si="302"/>
        <v>52.98333333333333</v>
      </c>
      <c r="AM1022" s="1">
        <f t="shared" si="303"/>
        <v>46.09166666666666</v>
      </c>
    </row>
    <row r="1023" spans="1:39" ht="12.75">
      <c r="A1023">
        <v>47</v>
      </c>
      <c r="B1023">
        <v>8</v>
      </c>
      <c r="C1023">
        <v>2</v>
      </c>
      <c r="D1023">
        <v>2003</v>
      </c>
      <c r="E1023" s="1">
        <v>17.2</v>
      </c>
      <c r="F1023" s="1">
        <v>19</v>
      </c>
      <c r="G1023" s="1">
        <v>32.8</v>
      </c>
      <c r="H1023" s="1">
        <v>45.3</v>
      </c>
      <c r="I1023" s="1">
        <v>55.7</v>
      </c>
      <c r="J1023" s="1">
        <v>65.2</v>
      </c>
      <c r="K1023" s="1">
        <v>70.6</v>
      </c>
      <c r="L1023" s="1">
        <v>72.5</v>
      </c>
      <c r="M1023" s="1">
        <v>61.7</v>
      </c>
      <c r="N1023" s="1">
        <v>49.3</v>
      </c>
      <c r="O1023" s="1">
        <v>37.3</v>
      </c>
      <c r="P1023" s="1">
        <v>28.6</v>
      </c>
      <c r="R1023" s="1">
        <f t="shared" si="285"/>
        <v>46.26666666666666</v>
      </c>
      <c r="S1023" s="14"/>
      <c r="T1023" s="1">
        <f t="shared" si="286"/>
        <v>72.5</v>
      </c>
      <c r="U1023" s="1">
        <f t="shared" si="287"/>
        <v>17.2</v>
      </c>
      <c r="V1023">
        <f t="shared" si="288"/>
        <v>12</v>
      </c>
      <c r="X1023" s="1">
        <f t="shared" si="289"/>
        <v>44.6</v>
      </c>
      <c r="Y1023" s="2">
        <f t="shared" si="290"/>
        <v>45.713333333333324</v>
      </c>
      <c r="Z1023" s="1">
        <f t="shared" si="291"/>
        <v>69.43333333333334</v>
      </c>
      <c r="AA1023" s="2">
        <f t="shared" si="292"/>
        <v>69.82</v>
      </c>
      <c r="AB1023" s="1">
        <f t="shared" si="293"/>
        <v>49.43333333333334</v>
      </c>
      <c r="AC1023" s="2">
        <f t="shared" si="294"/>
        <v>50.660000000000004</v>
      </c>
      <c r="AD1023" s="1">
        <f t="shared" si="295"/>
        <v>22.666666666666668</v>
      </c>
      <c r="AE1023" s="2">
        <f t="shared" si="296"/>
        <v>24.366666666666667</v>
      </c>
      <c r="AF1023" s="2">
        <f t="shared" si="297"/>
        <v>47.42666666666666</v>
      </c>
      <c r="AG1023" s="2">
        <f t="shared" si="298"/>
        <v>61.83333333333332</v>
      </c>
      <c r="AH1023" s="2">
        <f t="shared" si="299"/>
        <v>32.18333333333333</v>
      </c>
      <c r="AI1023" s="2">
        <f t="shared" si="300"/>
        <v>46.758333333333326</v>
      </c>
      <c r="AK1023" s="1">
        <f t="shared" si="301"/>
        <v>39.199999999999996</v>
      </c>
      <c r="AL1023" s="1">
        <f t="shared" si="302"/>
        <v>53.33333333333334</v>
      </c>
      <c r="AM1023" s="1">
        <f t="shared" si="303"/>
        <v>47.300000000000004</v>
      </c>
    </row>
    <row r="1024" spans="1:39" ht="12.75">
      <c r="A1024">
        <v>47</v>
      </c>
      <c r="B1024">
        <v>8</v>
      </c>
      <c r="C1024">
        <v>2</v>
      </c>
      <c r="D1024">
        <v>2004</v>
      </c>
      <c r="E1024" s="1">
        <v>15.6</v>
      </c>
      <c r="F1024" s="1">
        <v>23.8</v>
      </c>
      <c r="G1024" s="1">
        <v>38.5</v>
      </c>
      <c r="H1024" s="1">
        <v>47.6</v>
      </c>
      <c r="I1024" s="1">
        <v>57</v>
      </c>
      <c r="J1024" s="1">
        <v>65.1</v>
      </c>
      <c r="K1024" s="1">
        <v>68.9</v>
      </c>
      <c r="L1024" s="1">
        <v>64.8</v>
      </c>
      <c r="M1024" s="1">
        <v>64.6</v>
      </c>
      <c r="N1024" s="1">
        <v>50.9</v>
      </c>
      <c r="O1024" s="1">
        <v>40.2</v>
      </c>
      <c r="P1024" s="1">
        <v>24.7</v>
      </c>
      <c r="R1024" s="1">
        <f t="shared" si="285"/>
        <v>46.80833333333334</v>
      </c>
      <c r="S1024" s="14"/>
      <c r="T1024" s="1">
        <f t="shared" si="286"/>
        <v>68.9</v>
      </c>
      <c r="U1024" s="1">
        <f t="shared" si="287"/>
        <v>15.6</v>
      </c>
      <c r="V1024">
        <f t="shared" si="288"/>
        <v>12</v>
      </c>
      <c r="X1024" s="1">
        <f t="shared" si="289"/>
        <v>47.699999999999996</v>
      </c>
      <c r="Y1024" s="2">
        <f t="shared" si="290"/>
        <v>45.839999999999996</v>
      </c>
      <c r="Z1024" s="1">
        <f t="shared" si="291"/>
        <v>66.26666666666667</v>
      </c>
      <c r="AA1024" s="2">
        <f t="shared" si="292"/>
        <v>69.82666666666667</v>
      </c>
      <c r="AB1024" s="1">
        <f t="shared" si="293"/>
        <v>51.9</v>
      </c>
      <c r="AC1024" s="2">
        <f t="shared" si="294"/>
        <v>49.99333333333333</v>
      </c>
      <c r="AD1024" s="1">
        <f t="shared" si="295"/>
        <v>24.13333333333333</v>
      </c>
      <c r="AE1024" s="2">
        <f t="shared" si="296"/>
        <v>22.993333333333332</v>
      </c>
      <c r="AF1024" s="2">
        <f t="shared" si="297"/>
        <v>47.485</v>
      </c>
      <c r="AG1024" s="2">
        <f t="shared" si="298"/>
        <v>61.333333333333336</v>
      </c>
      <c r="AH1024" s="2">
        <f t="shared" si="299"/>
        <v>32.46666666666667</v>
      </c>
      <c r="AI1024" s="2">
        <f t="shared" si="300"/>
        <v>48.5</v>
      </c>
      <c r="AK1024" s="1">
        <f t="shared" si="301"/>
        <v>41.266666666666666</v>
      </c>
      <c r="AL1024" s="1">
        <f t="shared" si="302"/>
        <v>52.349999999999994</v>
      </c>
      <c r="AM1024" s="1">
        <f t="shared" si="303"/>
        <v>47.56666666666666</v>
      </c>
    </row>
    <row r="1025" spans="1:39" ht="12.75">
      <c r="A1025">
        <v>47</v>
      </c>
      <c r="B1025">
        <v>8</v>
      </c>
      <c r="C1025">
        <v>2</v>
      </c>
      <c r="D1025">
        <v>2005</v>
      </c>
      <c r="E1025" s="1">
        <v>18.9</v>
      </c>
      <c r="F1025" s="1">
        <v>28.8</v>
      </c>
      <c r="G1025" s="1">
        <v>31.3</v>
      </c>
      <c r="H1025" s="1">
        <v>50.4</v>
      </c>
      <c r="I1025" s="1">
        <v>55.1</v>
      </c>
      <c r="J1025" s="1">
        <v>72.2</v>
      </c>
      <c r="K1025" s="1">
        <v>72.2</v>
      </c>
      <c r="L1025" s="1">
        <v>70.7</v>
      </c>
      <c r="M1025" s="1">
        <v>66.6</v>
      </c>
      <c r="N1025" s="1">
        <v>51.7</v>
      </c>
      <c r="O1025" s="1">
        <v>37.8</v>
      </c>
      <c r="P1025" s="1">
        <v>18.9</v>
      </c>
      <c r="R1025" s="1">
        <f t="shared" si="285"/>
        <v>47.883333333333326</v>
      </c>
      <c r="S1025" s="14"/>
      <c r="T1025" s="1">
        <f t="shared" si="286"/>
        <v>72.2</v>
      </c>
      <c r="U1025" s="1">
        <f t="shared" si="287"/>
        <v>18.9</v>
      </c>
      <c r="V1025">
        <f t="shared" si="288"/>
        <v>12</v>
      </c>
      <c r="X1025" s="1">
        <f t="shared" si="289"/>
        <v>45.6</v>
      </c>
      <c r="Y1025" s="2">
        <f t="shared" si="290"/>
        <v>46.79333333333334</v>
      </c>
      <c r="Z1025" s="1">
        <f t="shared" si="291"/>
        <v>71.7</v>
      </c>
      <c r="AA1025" s="2">
        <f t="shared" si="292"/>
        <v>69.62666666666667</v>
      </c>
      <c r="AB1025" s="1">
        <f t="shared" si="293"/>
        <v>52.03333333333333</v>
      </c>
      <c r="AC1025" s="2">
        <f t="shared" si="294"/>
        <v>50.653333333333336</v>
      </c>
      <c r="AD1025" s="1">
        <f t="shared" si="295"/>
        <v>24.433333333333334</v>
      </c>
      <c r="AE1025" s="2">
        <f t="shared" si="296"/>
        <v>22.446666666666665</v>
      </c>
      <c r="AF1025" s="2">
        <f t="shared" si="297"/>
        <v>47.40833333333333</v>
      </c>
      <c r="AG1025" s="2">
        <f t="shared" si="298"/>
        <v>64.53333333333332</v>
      </c>
      <c r="AH1025" s="2">
        <f t="shared" si="299"/>
        <v>32.86666666666667</v>
      </c>
      <c r="AI1025" s="2">
        <f t="shared" si="300"/>
        <v>48.025000000000006</v>
      </c>
      <c r="AK1025" s="1">
        <f t="shared" si="301"/>
        <v>42.78333333333333</v>
      </c>
      <c r="AL1025" s="1">
        <f t="shared" si="302"/>
        <v>52.98333333333333</v>
      </c>
      <c r="AM1025" s="1">
        <f t="shared" si="303"/>
        <v>48.55</v>
      </c>
    </row>
    <row r="1026" spans="1:39" ht="12.75">
      <c r="A1026">
        <v>47</v>
      </c>
      <c r="B1026">
        <v>8</v>
      </c>
      <c r="C1026">
        <v>2</v>
      </c>
      <c r="D1026">
        <v>2006</v>
      </c>
      <c r="E1026" s="1">
        <v>31.5</v>
      </c>
      <c r="F1026" s="1">
        <v>22.9</v>
      </c>
      <c r="G1026" s="1">
        <v>34.4</v>
      </c>
      <c r="H1026" s="1">
        <v>50.9</v>
      </c>
      <c r="I1026" s="1">
        <v>58.3</v>
      </c>
      <c r="J1026" s="1">
        <v>66.7</v>
      </c>
      <c r="K1026" s="1">
        <v>73.8</v>
      </c>
      <c r="L1026" s="1">
        <v>70.4</v>
      </c>
      <c r="M1026" s="1">
        <v>59</v>
      </c>
      <c r="N1026" s="1">
        <v>45.5</v>
      </c>
      <c r="O1026" s="1">
        <v>39.7</v>
      </c>
      <c r="P1026" s="1">
        <v>29.6</v>
      </c>
      <c r="R1026" s="1">
        <f t="shared" si="285"/>
        <v>48.55833333333334</v>
      </c>
      <c r="S1026" s="14"/>
      <c r="T1026" s="1">
        <f t="shared" si="286"/>
        <v>73.8</v>
      </c>
      <c r="U1026" s="1">
        <f t="shared" si="287"/>
        <v>22.9</v>
      </c>
      <c r="V1026">
        <f t="shared" si="288"/>
        <v>12</v>
      </c>
      <c r="X1026" s="1">
        <f t="shared" si="289"/>
        <v>47.86666666666667</v>
      </c>
      <c r="Y1026" s="2">
        <f t="shared" si="290"/>
        <v>46.626666666666665</v>
      </c>
      <c r="Z1026" s="1">
        <f t="shared" si="291"/>
        <v>70.3</v>
      </c>
      <c r="AA1026" s="2">
        <f t="shared" si="292"/>
        <v>69.6</v>
      </c>
      <c r="AB1026" s="1">
        <f t="shared" si="293"/>
        <v>48.06666666666666</v>
      </c>
      <c r="AC1026" s="2">
        <f t="shared" si="294"/>
        <v>50.68</v>
      </c>
      <c r="AD1026" s="1">
        <f t="shared" si="295"/>
        <v>22.7</v>
      </c>
      <c r="AE1026" s="2">
        <f t="shared" si="296"/>
        <v>21.32</v>
      </c>
      <c r="AF1026" s="2">
        <f t="shared" si="297"/>
        <v>47.138333333333335</v>
      </c>
      <c r="AG1026" s="2">
        <f t="shared" si="298"/>
        <v>63.18333333333334</v>
      </c>
      <c r="AH1026" s="2">
        <f t="shared" si="299"/>
        <v>31.86666666666667</v>
      </c>
      <c r="AI1026" s="2">
        <f t="shared" si="300"/>
        <v>47.74999999999999</v>
      </c>
      <c r="AK1026" s="1">
        <f t="shared" si="301"/>
        <v>44.11666666666667</v>
      </c>
      <c r="AL1026" s="1">
        <f t="shared" si="302"/>
        <v>53</v>
      </c>
      <c r="AM1026" s="1">
        <f t="shared" si="303"/>
        <v>47.49166666666666</v>
      </c>
    </row>
    <row r="1027" spans="1:39" ht="12.75">
      <c r="A1027">
        <v>47</v>
      </c>
      <c r="B1027">
        <v>8</v>
      </c>
      <c r="C1027">
        <v>2</v>
      </c>
      <c r="D1027">
        <v>2007</v>
      </c>
      <c r="E1027" s="1">
        <v>24.2</v>
      </c>
      <c r="F1027" s="1">
        <v>14.3</v>
      </c>
      <c r="G1027" s="1">
        <v>37.9</v>
      </c>
      <c r="H1027" s="1">
        <v>44.8</v>
      </c>
      <c r="I1027" s="1">
        <v>61.9</v>
      </c>
      <c r="J1027" s="1">
        <v>68.8</v>
      </c>
      <c r="K1027" s="1">
        <v>71.1</v>
      </c>
      <c r="L1027" s="1">
        <v>71.4</v>
      </c>
      <c r="M1027" s="1">
        <v>63.8</v>
      </c>
      <c r="N1027" s="1">
        <v>56</v>
      </c>
      <c r="O1027" s="1">
        <v>35.7</v>
      </c>
      <c r="P1027" s="1">
        <v>20.4</v>
      </c>
      <c r="R1027" s="1">
        <f t="shared" si="285"/>
        <v>47.525000000000006</v>
      </c>
      <c r="S1027" s="14"/>
      <c r="T1027" s="1">
        <f t="shared" si="286"/>
        <v>71.4</v>
      </c>
      <c r="U1027" s="1">
        <f t="shared" si="287"/>
        <v>14.3</v>
      </c>
      <c r="V1027">
        <f t="shared" si="288"/>
        <v>12</v>
      </c>
      <c r="X1027" s="1">
        <f t="shared" si="289"/>
        <v>48.199999999999996</v>
      </c>
      <c r="Y1027" s="2">
        <f t="shared" si="290"/>
        <v>46.28</v>
      </c>
      <c r="Z1027" s="1">
        <f t="shared" si="291"/>
        <v>70.43333333333332</v>
      </c>
      <c r="AA1027" s="2">
        <f t="shared" si="292"/>
        <v>69.65333333333334</v>
      </c>
      <c r="AB1027" s="1">
        <f t="shared" si="293"/>
        <v>51.833333333333336</v>
      </c>
      <c r="AC1027" s="2">
        <f t="shared" si="294"/>
        <v>50.32666666666667</v>
      </c>
      <c r="AD1027" s="1">
        <f t="shared" si="295"/>
        <v>18.3</v>
      </c>
      <c r="AE1027" s="2">
        <f t="shared" si="296"/>
        <v>20.7</v>
      </c>
      <c r="AF1027" s="2">
        <f t="shared" si="297"/>
        <v>46.855</v>
      </c>
      <c r="AG1027" s="2">
        <f t="shared" si="298"/>
        <v>63.63333333333333</v>
      </c>
      <c r="AH1027" s="2">
        <f t="shared" si="299"/>
        <v>29.349999999999998</v>
      </c>
      <c r="AI1027" s="2">
        <f t="shared" si="300"/>
        <v>45.75000000000001</v>
      </c>
      <c r="AK1027" s="1">
        <f t="shared" si="301"/>
        <v>41.98333333333333</v>
      </c>
      <c r="AL1027" s="1">
        <f t="shared" si="302"/>
        <v>53.06666666666666</v>
      </c>
      <c r="AM1027" s="1">
        <f t="shared" si="303"/>
        <v>46</v>
      </c>
    </row>
    <row r="1028" spans="1:39" ht="12.75">
      <c r="A1028">
        <v>47</v>
      </c>
      <c r="B1028">
        <v>8</v>
      </c>
      <c r="C1028">
        <v>2</v>
      </c>
      <c r="D1028">
        <v>2008</v>
      </c>
      <c r="E1028" s="1">
        <v>18.3</v>
      </c>
      <c r="F1028" s="1">
        <v>16.2</v>
      </c>
      <c r="G1028" s="1">
        <v>29.5</v>
      </c>
      <c r="H1028" s="1">
        <v>47.2</v>
      </c>
      <c r="I1028" s="1">
        <v>54.6</v>
      </c>
      <c r="J1028" s="1">
        <v>67.8</v>
      </c>
      <c r="K1028" s="1">
        <v>71.3</v>
      </c>
      <c r="L1028" s="1">
        <v>68.8</v>
      </c>
      <c r="M1028" s="1">
        <v>63.2</v>
      </c>
      <c r="N1028" s="1">
        <v>48.9</v>
      </c>
      <c r="O1028" s="1">
        <v>36.6</v>
      </c>
      <c r="P1028" s="1">
        <v>16.6</v>
      </c>
      <c r="R1028" s="1">
        <f t="shared" si="285"/>
        <v>44.916666666666664</v>
      </c>
      <c r="S1028" s="14"/>
      <c r="T1028" s="1">
        <f t="shared" si="286"/>
        <v>71.3</v>
      </c>
      <c r="U1028" s="1">
        <f t="shared" si="287"/>
        <v>16.2</v>
      </c>
      <c r="V1028">
        <f t="shared" si="288"/>
        <v>12</v>
      </c>
      <c r="X1028" s="1">
        <f t="shared" si="289"/>
        <v>43.76666666666667</v>
      </c>
      <c r="Y1028" s="2">
        <f t="shared" si="290"/>
        <v>47.233333333333334</v>
      </c>
      <c r="Z1028" s="1">
        <f t="shared" si="291"/>
        <v>69.3</v>
      </c>
      <c r="AA1028" s="2">
        <f t="shared" si="292"/>
        <v>69.67333333333332</v>
      </c>
      <c r="AB1028" s="1">
        <f t="shared" si="293"/>
        <v>49.56666666666666</v>
      </c>
      <c r="AC1028" s="2">
        <f t="shared" si="294"/>
        <v>50.05333333333333</v>
      </c>
      <c r="AD1028" s="1">
        <f t="shared" si="295"/>
        <v>17.033333333333335</v>
      </c>
      <c r="AE1028" s="2">
        <f t="shared" si="296"/>
        <v>19.593333333333334</v>
      </c>
      <c r="AF1028" s="2">
        <f t="shared" si="297"/>
        <v>46.90833333333333</v>
      </c>
      <c r="AG1028" s="2">
        <f t="shared" si="298"/>
        <v>62.150000000000006</v>
      </c>
      <c r="AH1028" s="2">
        <f t="shared" si="299"/>
        <v>28.48333333333333</v>
      </c>
      <c r="AI1028" s="2">
        <f t="shared" si="300"/>
        <v>44.74166666666667</v>
      </c>
      <c r="AK1028" s="1">
        <f t="shared" si="301"/>
        <v>38.93333333333334</v>
      </c>
      <c r="AL1028" s="1">
        <f t="shared" si="302"/>
        <v>50.900000000000006</v>
      </c>
      <c r="AM1028" s="1">
        <f t="shared" si="303"/>
        <v>45.391666666666666</v>
      </c>
    </row>
    <row r="1029" spans="1:39" ht="12.75">
      <c r="A1029">
        <v>47</v>
      </c>
      <c r="B1029">
        <v>8</v>
      </c>
      <c r="C1029">
        <v>2</v>
      </c>
      <c r="D1029">
        <v>2009</v>
      </c>
      <c r="E1029" s="1">
        <v>10.4</v>
      </c>
      <c r="F1029" s="1">
        <v>24.1</v>
      </c>
      <c r="G1029" s="1">
        <v>34.3</v>
      </c>
      <c r="H1029" s="1">
        <v>45.4</v>
      </c>
      <c r="I1029" s="1">
        <v>58.2</v>
      </c>
      <c r="J1029" s="1">
        <v>66.9</v>
      </c>
      <c r="K1029" s="1">
        <v>65.6</v>
      </c>
      <c r="L1029" s="1">
        <v>67.1</v>
      </c>
      <c r="M1029" s="1">
        <v>62.8</v>
      </c>
      <c r="N1029" s="1">
        <v>45.3</v>
      </c>
      <c r="O1029" s="1">
        <v>42.3</v>
      </c>
      <c r="P1029" s="1">
        <v>22.3</v>
      </c>
      <c r="R1029" s="1">
        <f t="shared" si="285"/>
        <v>45.39166666666666</v>
      </c>
      <c r="S1029" s="14"/>
      <c r="T1029" s="1">
        <f t="shared" si="286"/>
        <v>67.1</v>
      </c>
      <c r="U1029" s="1">
        <f t="shared" si="287"/>
        <v>10.4</v>
      </c>
      <c r="V1029">
        <f t="shared" si="288"/>
        <v>12</v>
      </c>
      <c r="X1029" s="1">
        <f t="shared" si="289"/>
        <v>45.96666666666666</v>
      </c>
      <c r="Y1029" s="2">
        <f t="shared" si="290"/>
        <v>46.53333333333334</v>
      </c>
      <c r="Z1029" s="1">
        <f t="shared" si="291"/>
        <v>66.53333333333333</v>
      </c>
      <c r="AA1029" s="2">
        <f t="shared" si="292"/>
        <v>69.84666666666666</v>
      </c>
      <c r="AB1029" s="1">
        <f t="shared" si="293"/>
        <v>50.133333333333326</v>
      </c>
      <c r="AC1029" s="2">
        <f t="shared" si="294"/>
        <v>50.45333333333333</v>
      </c>
      <c r="AD1029" s="1">
        <f t="shared" si="295"/>
        <v>21.033333333333335</v>
      </c>
      <c r="AE1029" s="2">
        <f t="shared" si="296"/>
        <v>20.62666666666667</v>
      </c>
      <c r="AF1029" s="2">
        <f t="shared" si="297"/>
        <v>46.61</v>
      </c>
      <c r="AG1029" s="2">
        <f t="shared" si="298"/>
        <v>61</v>
      </c>
      <c r="AH1029" s="2">
        <f t="shared" si="299"/>
        <v>31.549999999999997</v>
      </c>
      <c r="AI1029" s="2">
        <f t="shared" si="300"/>
        <v>48.18333333333334</v>
      </c>
      <c r="AK1029" s="1">
        <f t="shared" si="301"/>
        <v>39.88333333333333</v>
      </c>
      <c r="AL1029" s="1">
        <f t="shared" si="302"/>
        <v>50.900000000000006</v>
      </c>
      <c r="AM1029" s="1">
        <f t="shared" si="303"/>
        <v>47.14166666666668</v>
      </c>
    </row>
    <row r="1030" spans="1:39" ht="12.75">
      <c r="A1030">
        <v>47</v>
      </c>
      <c r="B1030">
        <v>8</v>
      </c>
      <c r="C1030">
        <v>2</v>
      </c>
      <c r="D1030">
        <v>2010</v>
      </c>
      <c r="E1030" s="1">
        <v>17.6</v>
      </c>
      <c r="F1030" s="1">
        <v>23.2</v>
      </c>
      <c r="G1030" s="1">
        <v>38.6</v>
      </c>
      <c r="H1030" s="1">
        <v>52.2</v>
      </c>
      <c r="I1030" s="1">
        <v>60.3</v>
      </c>
      <c r="J1030" s="1">
        <v>68.4</v>
      </c>
      <c r="K1030" s="1">
        <v>74.1</v>
      </c>
      <c r="L1030" s="1">
        <v>72.9</v>
      </c>
      <c r="M1030" s="1">
        <v>61</v>
      </c>
      <c r="N1030" s="1">
        <v>52.3</v>
      </c>
      <c r="O1030" s="1">
        <v>38.7</v>
      </c>
      <c r="P1030" s="1">
        <v>18.5</v>
      </c>
      <c r="R1030" s="1">
        <f aca="true" t="shared" si="304" ref="R1030:R1082">IF(COUNT(E1030:P1030)&gt;11,AVERAGE(E1030:P1030),"")</f>
        <v>48.150000000000006</v>
      </c>
      <c r="S1030" s="14"/>
      <c r="T1030" s="1">
        <f aca="true" t="shared" si="305" ref="T1030:T1082">MAX(E1030:P1030)</f>
        <v>74.1</v>
      </c>
      <c r="U1030" s="1">
        <f aca="true" t="shared" si="306" ref="U1030:U1082">MIN(E1030:P1030)</f>
        <v>17.6</v>
      </c>
      <c r="V1030">
        <f aca="true" t="shared" si="307" ref="V1030:V1082">COUNT(E1030:P1030)</f>
        <v>12</v>
      </c>
      <c r="X1030" s="1">
        <f aca="true" t="shared" si="308" ref="X1030:X1093">IF(COUNT(G1030:I1030)&gt;2,AVERAGE(G1030:I1030),"")</f>
        <v>50.366666666666674</v>
      </c>
      <c r="Y1030" s="2">
        <f aca="true" t="shared" si="309" ref="Y1030:Y1093">IF(COUNT(X1028:X1032)&gt;4,AVERAGE(X1028:X1032),"")</f>
        <v>47.47333333333334</v>
      </c>
      <c r="Z1030" s="1">
        <f aca="true" t="shared" si="310" ref="Z1030:Z1093">IF(COUNT(J1030:L1030)&gt;2,AVERAGE(J1030:L1030),"")</f>
        <v>71.8</v>
      </c>
      <c r="AA1030" s="2">
        <f aca="true" t="shared" si="311" ref="AA1030:AA1093">IF(COUNT(Z1028:Z1032)&gt;4,AVERAGE(Z1028:Z1032),"")</f>
        <v>70.31333333333333</v>
      </c>
      <c r="AB1030" s="1">
        <f aca="true" t="shared" si="312" ref="AB1030:AB1093">IF(COUNT(M1030:O1030)&gt;2,AVERAGE(M1030:O1030),"")</f>
        <v>50.666666666666664</v>
      </c>
      <c r="AC1030" s="2">
        <f aca="true" t="shared" si="313" ref="AC1030:AC1093">IF(COUNT(AB1028:AB1032)&gt;4,AVERAGE(AB1028:AB1032),"")</f>
        <v>49.773333333333326</v>
      </c>
      <c r="AD1030" s="1">
        <f aca="true" t="shared" si="314" ref="AD1030:AD1093">IF(COUNT(P1030,E1031:F1031)&gt;2,AVERAGE(P1030,E1031:F1031),"")</f>
        <v>18.900000000000002</v>
      </c>
      <c r="AE1030" s="2">
        <f aca="true" t="shared" si="315" ref="AE1030:AE1093">IF(COUNT(AD1028:AD1032)&gt;4,AVERAGE(AD1028:AD1032),"")</f>
        <v>21.633333333333333</v>
      </c>
      <c r="AF1030" s="2">
        <f aca="true" t="shared" si="316" ref="AF1030:AF1093">IF(COUNT(R1028:R1032)&gt;4,AVERAGE(R1028:R1032),"")</f>
        <v>47.19833333333333</v>
      </c>
      <c r="AG1030" s="2">
        <f aca="true" t="shared" si="317" ref="AG1030:AG1093">IF(COUNT(H1030:M1030)&gt;5,AVERAGE(H1030:M1030),"")</f>
        <v>64.81666666666666</v>
      </c>
      <c r="AH1030" s="2">
        <f aca="true" t="shared" si="318" ref="AH1030:AH1093">IF(COUNT(N1030:P1030,E1031:G1031)&gt;5,AVERAGE(N1030:P1030,E1031:G1031),"")</f>
        <v>29.966666666666665</v>
      </c>
      <c r="AI1030" s="2">
        <f aca="true" t="shared" si="319" ref="AI1030:AI1093">IF(COUNT(N1030:P1030,E1031:M1031)&gt;5,AVERAGE(N1030:P1030,E1031:M1031),"")</f>
        <v>46.14166666666666</v>
      </c>
      <c r="AK1030" s="1">
        <f aca="true" t="shared" si="320" ref="AK1030:AK1093">IF(COUNT(E1030:J1030)&gt;5,AVERAGE(E1030:J1030),"")</f>
        <v>43.38333333333335</v>
      </c>
      <c r="AL1030" s="1">
        <f aca="true" t="shared" si="321" ref="AL1030:AL1093">IF(COUNT(K1030:P1030)&gt;5,AVERAGE(K1030:P1030),"")</f>
        <v>52.916666666666664</v>
      </c>
      <c r="AM1030" s="1">
        <f aca="true" t="shared" si="322" ref="AM1030:AM1093">IF(COUNT(AL1030,AK1031)=2,AVERAGE(AL1030,AK1031),"")</f>
        <v>46.358333333333334</v>
      </c>
    </row>
    <row r="1031" spans="1:39" ht="12.75">
      <c r="A1031">
        <v>47</v>
      </c>
      <c r="B1031">
        <v>8</v>
      </c>
      <c r="C1031">
        <v>2</v>
      </c>
      <c r="D1031">
        <v>2011</v>
      </c>
      <c r="E1031" s="1">
        <v>16.6</v>
      </c>
      <c r="F1031" s="1">
        <v>21.6</v>
      </c>
      <c r="G1031" s="1">
        <v>32.1</v>
      </c>
      <c r="H1031" s="1">
        <v>44.6</v>
      </c>
      <c r="I1031" s="1">
        <v>56.4</v>
      </c>
      <c r="J1031" s="1">
        <v>67.5</v>
      </c>
      <c r="K1031" s="1">
        <v>75.7</v>
      </c>
      <c r="L1031" s="1">
        <v>70.3</v>
      </c>
      <c r="M1031" s="1">
        <v>59.4</v>
      </c>
      <c r="N1031" s="1">
        <v>51.6</v>
      </c>
      <c r="O1031" s="1">
        <v>39.2</v>
      </c>
      <c r="P1031" s="1">
        <v>29.8</v>
      </c>
      <c r="R1031" s="1">
        <f t="shared" si="304"/>
        <v>47.06666666666666</v>
      </c>
      <c r="S1031" s="14"/>
      <c r="T1031" s="1">
        <f t="shared" si="305"/>
        <v>75.7</v>
      </c>
      <c r="U1031" s="1">
        <f t="shared" si="306"/>
        <v>16.6</v>
      </c>
      <c r="V1031">
        <f t="shared" si="307"/>
        <v>12</v>
      </c>
      <c r="X1031" s="1">
        <f t="shared" si="308"/>
        <v>44.36666666666667</v>
      </c>
      <c r="Y1031" s="2">
        <f t="shared" si="309"/>
        <v>47.28000000000001</v>
      </c>
      <c r="Z1031" s="1">
        <f t="shared" si="310"/>
        <v>71.16666666666667</v>
      </c>
      <c r="AA1031" s="2">
        <f t="shared" si="311"/>
        <v>70.25333333333333</v>
      </c>
      <c r="AB1031" s="1">
        <f t="shared" si="312"/>
        <v>50.06666666666666</v>
      </c>
      <c r="AC1031" s="2">
        <f t="shared" si="313"/>
        <v>49.61333333333333</v>
      </c>
      <c r="AD1031" s="1">
        <f t="shared" si="314"/>
        <v>27.866666666666664</v>
      </c>
      <c r="AE1031" s="2">
        <f t="shared" si="315"/>
        <v>20.73333333333333</v>
      </c>
      <c r="AF1031" s="2">
        <f t="shared" si="316"/>
        <v>47.19833333333333</v>
      </c>
      <c r="AG1031" s="2">
        <f t="shared" si="317"/>
        <v>62.31666666666666</v>
      </c>
      <c r="AH1031" s="2">
        <f t="shared" si="318"/>
        <v>37.28333333333333</v>
      </c>
      <c r="AI1031" s="2">
        <f t="shared" si="319"/>
        <v>50.99166666666667</v>
      </c>
      <c r="AK1031" s="1">
        <f t="shared" si="320"/>
        <v>39.800000000000004</v>
      </c>
      <c r="AL1031" s="1">
        <f t="shared" si="321"/>
        <v>54.333333333333336</v>
      </c>
      <c r="AM1031" s="1">
        <f t="shared" si="322"/>
        <v>50.708333333333336</v>
      </c>
    </row>
    <row r="1032" spans="1:39" ht="12.75">
      <c r="A1032">
        <v>47</v>
      </c>
      <c r="B1032">
        <v>8</v>
      </c>
      <c r="C1032">
        <v>2</v>
      </c>
      <c r="D1032">
        <v>2012</v>
      </c>
      <c r="E1032" s="1">
        <v>24.2</v>
      </c>
      <c r="F1032" s="1">
        <v>29.6</v>
      </c>
      <c r="G1032" s="1">
        <v>49.3</v>
      </c>
      <c r="H1032" s="1">
        <v>46.9</v>
      </c>
      <c r="I1032" s="1">
        <v>62.5</v>
      </c>
      <c r="J1032" s="1">
        <v>70</v>
      </c>
      <c r="K1032" s="1">
        <v>78.7</v>
      </c>
      <c r="L1032" s="1">
        <v>69.6</v>
      </c>
      <c r="M1032" s="1">
        <v>60.5</v>
      </c>
      <c r="N1032" s="1">
        <v>47.8</v>
      </c>
      <c r="O1032" s="1">
        <v>37</v>
      </c>
      <c r="P1032" s="1">
        <v>29.5</v>
      </c>
      <c r="R1032" s="1">
        <f t="shared" si="304"/>
        <v>50.46666666666666</v>
      </c>
      <c r="S1032" s="14"/>
      <c r="T1032" s="1">
        <f t="shared" si="305"/>
        <v>78.7</v>
      </c>
      <c r="U1032" s="1">
        <f t="shared" si="306"/>
        <v>24.2</v>
      </c>
      <c r="V1032">
        <f t="shared" si="307"/>
        <v>12</v>
      </c>
      <c r="X1032" s="1">
        <f t="shared" si="308"/>
        <v>52.9</v>
      </c>
      <c r="Y1032" s="2">
        <f t="shared" si="309"/>
        <v>46.60666666666667</v>
      </c>
      <c r="Z1032" s="1">
        <f t="shared" si="310"/>
        <v>72.76666666666667</v>
      </c>
      <c r="AA1032" s="2">
        <f t="shared" si="311"/>
        <v>70.70666666666668</v>
      </c>
      <c r="AB1032" s="1">
        <f t="shared" si="312"/>
        <v>48.43333333333334</v>
      </c>
      <c r="AC1032" s="2">
        <f t="shared" si="313"/>
        <v>48.81333333333333</v>
      </c>
      <c r="AD1032" s="1">
        <f t="shared" si="314"/>
        <v>23.333333333333332</v>
      </c>
      <c r="AE1032" s="2">
        <f t="shared" si="315"/>
        <v>20.346666666666664</v>
      </c>
      <c r="AF1032" s="2">
        <f t="shared" si="316"/>
        <v>46.81166666666667</v>
      </c>
      <c r="AG1032" s="2">
        <f t="shared" si="317"/>
        <v>64.7</v>
      </c>
      <c r="AH1032" s="2">
        <f t="shared" si="318"/>
        <v>30.21666666666667</v>
      </c>
      <c r="AI1032" s="2">
        <f t="shared" si="319"/>
        <v>46.116666666666674</v>
      </c>
      <c r="AK1032" s="1">
        <f t="shared" si="320"/>
        <v>47.083333333333336</v>
      </c>
      <c r="AL1032" s="1">
        <f t="shared" si="321"/>
        <v>53.85</v>
      </c>
      <c r="AM1032" s="1">
        <f t="shared" si="322"/>
        <v>46.56666666666666</v>
      </c>
    </row>
    <row r="1033" spans="1:39" ht="12.75">
      <c r="A1033">
        <v>47</v>
      </c>
      <c r="B1033">
        <v>8</v>
      </c>
      <c r="C1033">
        <v>2</v>
      </c>
      <c r="D1033">
        <v>2013</v>
      </c>
      <c r="E1033" s="1">
        <v>20.6</v>
      </c>
      <c r="F1033" s="1">
        <v>19.9</v>
      </c>
      <c r="G1033" s="1">
        <v>26.5</v>
      </c>
      <c r="H1033" s="1">
        <v>42.8</v>
      </c>
      <c r="I1033" s="1">
        <v>59.1</v>
      </c>
      <c r="J1033" s="1">
        <v>66.8</v>
      </c>
      <c r="K1033" s="1">
        <v>70.8</v>
      </c>
      <c r="L1033" s="1">
        <v>69.4</v>
      </c>
      <c r="M1033" s="1">
        <v>63.2</v>
      </c>
      <c r="N1033" s="1">
        <v>49.3</v>
      </c>
      <c r="O1033" s="1">
        <v>33.8</v>
      </c>
      <c r="P1033" s="1">
        <v>16.8</v>
      </c>
      <c r="R1033" s="1">
        <f t="shared" si="304"/>
        <v>44.91666666666666</v>
      </c>
      <c r="S1033" s="14"/>
      <c r="T1033" s="1">
        <f t="shared" si="305"/>
        <v>70.8</v>
      </c>
      <c r="U1033" s="1">
        <f t="shared" si="306"/>
        <v>16.8</v>
      </c>
      <c r="V1033">
        <f t="shared" si="307"/>
        <v>12</v>
      </c>
      <c r="X1033" s="1">
        <f t="shared" si="308"/>
        <v>42.800000000000004</v>
      </c>
      <c r="Y1033" s="2">
        <f t="shared" si="309"/>
        <v>45.82666666666667</v>
      </c>
      <c r="Z1033" s="1">
        <f t="shared" si="310"/>
        <v>69</v>
      </c>
      <c r="AA1033" s="2">
        <f t="shared" si="311"/>
        <v>69.92</v>
      </c>
      <c r="AB1033" s="1">
        <f t="shared" si="312"/>
        <v>48.76666666666667</v>
      </c>
      <c r="AC1033" s="2">
        <f t="shared" si="313"/>
        <v>49.36666666666667</v>
      </c>
      <c r="AD1033" s="1">
        <f t="shared" si="314"/>
        <v>12.533333333333331</v>
      </c>
      <c r="AE1033" s="2">
        <f t="shared" si="315"/>
        <v>22.013333333333332</v>
      </c>
      <c r="AF1033" s="2">
        <f t="shared" si="316"/>
        <v>46.64833333333333</v>
      </c>
      <c r="AG1033" s="2">
        <f t="shared" si="317"/>
        <v>62.01666666666666</v>
      </c>
      <c r="AH1033" s="2">
        <f t="shared" si="318"/>
        <v>24.349999999999998</v>
      </c>
      <c r="AI1033" s="2">
        <f t="shared" si="319"/>
        <v>42.95000000000001</v>
      </c>
      <c r="AK1033" s="1">
        <f t="shared" si="320"/>
        <v>39.28333333333333</v>
      </c>
      <c r="AL1033" s="1">
        <f t="shared" si="321"/>
        <v>50.550000000000004</v>
      </c>
      <c r="AM1033" s="1">
        <f t="shared" si="322"/>
        <v>43.425000000000004</v>
      </c>
    </row>
    <row r="1034" spans="1:39" ht="12.75">
      <c r="A1034">
        <v>47</v>
      </c>
      <c r="B1034">
        <v>8</v>
      </c>
      <c r="C1034">
        <v>2</v>
      </c>
      <c r="D1034">
        <v>2014</v>
      </c>
      <c r="E1034" s="1">
        <v>9.6</v>
      </c>
      <c r="F1034" s="1">
        <v>11.2</v>
      </c>
      <c r="G1034" s="1">
        <v>25.4</v>
      </c>
      <c r="H1034" s="1">
        <v>44.3</v>
      </c>
      <c r="I1034" s="1">
        <v>58.1</v>
      </c>
      <c r="J1034" s="1">
        <v>69.2</v>
      </c>
      <c r="K1034" s="1">
        <v>67.4</v>
      </c>
      <c r="L1034" s="1">
        <v>69.8</v>
      </c>
      <c r="M1034" s="1">
        <v>60.5</v>
      </c>
      <c r="N1034" s="1">
        <v>48.9</v>
      </c>
      <c r="O1034" s="1">
        <v>29</v>
      </c>
      <c r="P1034" s="1">
        <v>28.1</v>
      </c>
      <c r="R1034" s="1">
        <f t="shared" si="304"/>
        <v>43.458333333333336</v>
      </c>
      <c r="S1034" s="14"/>
      <c r="T1034" s="1">
        <f t="shared" si="305"/>
        <v>69.8</v>
      </c>
      <c r="U1034" s="1">
        <f t="shared" si="306"/>
        <v>9.6</v>
      </c>
      <c r="V1034">
        <f t="shared" si="307"/>
        <v>12</v>
      </c>
      <c r="X1034" s="1">
        <f t="shared" si="308"/>
        <v>42.599999999999994</v>
      </c>
      <c r="Y1034" s="2">
        <f t="shared" si="309"/>
        <v>46.49333333333333</v>
      </c>
      <c r="Z1034" s="1">
        <f t="shared" si="310"/>
        <v>68.80000000000001</v>
      </c>
      <c r="AA1034" s="2">
        <f t="shared" si="311"/>
        <v>69.86</v>
      </c>
      <c r="AB1034" s="1">
        <f t="shared" si="312"/>
        <v>46.13333333333333</v>
      </c>
      <c r="AC1034" s="2">
        <f t="shared" si="313"/>
        <v>50.27333333333333</v>
      </c>
      <c r="AD1034" s="1">
        <f t="shared" si="314"/>
        <v>19.099999999999998</v>
      </c>
      <c r="AE1034" s="2">
        <f t="shared" si="315"/>
        <v>21.61333333333333</v>
      </c>
      <c r="AF1034" s="2">
        <f t="shared" si="316"/>
        <v>47.03</v>
      </c>
      <c r="AG1034" s="2">
        <f t="shared" si="317"/>
        <v>61.550000000000004</v>
      </c>
      <c r="AH1034" s="2">
        <f t="shared" si="318"/>
        <v>27.900000000000006</v>
      </c>
      <c r="AI1034" s="2">
        <f t="shared" si="319"/>
        <v>45.45000000000001</v>
      </c>
      <c r="AK1034" s="1">
        <f t="shared" si="320"/>
        <v>36.300000000000004</v>
      </c>
      <c r="AL1034" s="1">
        <f t="shared" si="321"/>
        <v>50.616666666666674</v>
      </c>
      <c r="AM1034" s="1">
        <f t="shared" si="322"/>
        <v>44.85000000000001</v>
      </c>
    </row>
    <row r="1035" spans="1:39" ht="12.75">
      <c r="A1035">
        <v>47</v>
      </c>
      <c r="B1035">
        <v>8</v>
      </c>
      <c r="C1035">
        <v>2</v>
      </c>
      <c r="D1035">
        <v>2015</v>
      </c>
      <c r="E1035" s="1">
        <v>18.4</v>
      </c>
      <c r="F1035" s="1">
        <v>10.8</v>
      </c>
      <c r="G1035" s="1">
        <v>32.2</v>
      </c>
      <c r="H1035" s="1">
        <v>47.8</v>
      </c>
      <c r="I1035" s="1">
        <v>59.4</v>
      </c>
      <c r="J1035" s="1">
        <v>65.9</v>
      </c>
      <c r="K1035" s="1">
        <v>69.3</v>
      </c>
      <c r="L1035" s="1">
        <v>68.4</v>
      </c>
      <c r="M1035" s="1">
        <v>67.2</v>
      </c>
      <c r="N1035" s="1">
        <v>51.6</v>
      </c>
      <c r="O1035" s="1">
        <v>41.5</v>
      </c>
      <c r="P1035" s="1">
        <v>35.5</v>
      </c>
      <c r="R1035" s="1">
        <f t="shared" si="304"/>
        <v>47.333333333333336</v>
      </c>
      <c r="S1035" s="14"/>
      <c r="T1035" s="1">
        <f t="shared" si="305"/>
        <v>69.3</v>
      </c>
      <c r="U1035" s="1">
        <f t="shared" si="306"/>
        <v>10.8</v>
      </c>
      <c r="V1035">
        <f t="shared" si="307"/>
        <v>12</v>
      </c>
      <c r="X1035" s="1">
        <f t="shared" si="308"/>
        <v>46.46666666666667</v>
      </c>
      <c r="Y1035" s="2">
        <f t="shared" si="309"/>
        <v>45.22</v>
      </c>
      <c r="Z1035" s="1">
        <f t="shared" si="310"/>
        <v>67.86666666666666</v>
      </c>
      <c r="AA1035" s="2">
        <f t="shared" si="311"/>
        <v>69.03333333333333</v>
      </c>
      <c r="AB1035" s="1">
        <f t="shared" si="312"/>
        <v>53.43333333333334</v>
      </c>
      <c r="AC1035" s="2">
        <f t="shared" si="313"/>
        <v>50.8</v>
      </c>
      <c r="AD1035" s="1">
        <f t="shared" si="314"/>
        <v>27.233333333333334</v>
      </c>
      <c r="AE1035" s="2">
        <f t="shared" si="315"/>
        <v>21.09333333333333</v>
      </c>
      <c r="AF1035" s="2">
        <f t="shared" si="316"/>
        <v>46.545</v>
      </c>
      <c r="AG1035" s="2">
        <f t="shared" si="317"/>
        <v>62.99999999999999</v>
      </c>
      <c r="AH1035" s="2">
        <f t="shared" si="318"/>
        <v>35.666666666666664</v>
      </c>
      <c r="AI1035" s="2">
        <f t="shared" si="319"/>
        <v>49.71666666666667</v>
      </c>
      <c r="AK1035" s="1">
        <f t="shared" si="320"/>
        <v>39.083333333333336</v>
      </c>
      <c r="AL1035" s="1">
        <f t="shared" si="321"/>
        <v>55.583333333333336</v>
      </c>
      <c r="AM1035" s="1">
        <f t="shared" si="322"/>
        <v>49.28333333333333</v>
      </c>
    </row>
    <row r="1036" spans="1:39" ht="12.75">
      <c r="A1036">
        <v>47</v>
      </c>
      <c r="B1036">
        <v>8</v>
      </c>
      <c r="C1036">
        <v>2</v>
      </c>
      <c r="D1036">
        <v>2016</v>
      </c>
      <c r="E1036" s="1">
        <v>19.4</v>
      </c>
      <c r="F1036" s="1">
        <v>26.8</v>
      </c>
      <c r="G1036" s="1">
        <v>39.2</v>
      </c>
      <c r="H1036" s="1">
        <v>45.9</v>
      </c>
      <c r="I1036" s="1">
        <v>58</v>
      </c>
      <c r="J1036" s="1">
        <v>68.6</v>
      </c>
      <c r="K1036" s="1">
        <v>72.1</v>
      </c>
      <c r="L1036" s="1">
        <v>71.9</v>
      </c>
      <c r="M1036" s="1">
        <v>66.1</v>
      </c>
      <c r="N1036" s="1">
        <v>53.8</v>
      </c>
      <c r="O1036" s="1">
        <v>43.9</v>
      </c>
      <c r="P1036" s="1">
        <v>22</v>
      </c>
      <c r="R1036" s="1">
        <f t="shared" si="304"/>
        <v>48.974999999999994</v>
      </c>
      <c r="S1036" s="14"/>
      <c r="T1036" s="1">
        <f t="shared" si="305"/>
        <v>72.1</v>
      </c>
      <c r="U1036" s="1">
        <f t="shared" si="306"/>
        <v>19.4</v>
      </c>
      <c r="V1036">
        <f t="shared" si="307"/>
        <v>12</v>
      </c>
      <c r="X1036" s="1">
        <f t="shared" si="308"/>
        <v>47.699999999999996</v>
      </c>
      <c r="Y1036" s="2">
        <f t="shared" si="309"/>
        <v>45.58</v>
      </c>
      <c r="Z1036" s="1">
        <f t="shared" si="310"/>
        <v>70.86666666666666</v>
      </c>
      <c r="AA1036" s="2">
        <f t="shared" si="311"/>
        <v>69.31333333333333</v>
      </c>
      <c r="AB1036" s="1">
        <f t="shared" si="312"/>
        <v>54.599999999999994</v>
      </c>
      <c r="AC1036" s="2">
        <f t="shared" si="313"/>
        <v>50.55333333333333</v>
      </c>
      <c r="AD1036" s="1">
        <f t="shared" si="314"/>
        <v>25.866666666666664</v>
      </c>
      <c r="AE1036" s="2">
        <f t="shared" si="315"/>
        <v>22.826666666666664</v>
      </c>
      <c r="AF1036" s="2">
        <f t="shared" si="316"/>
        <v>46.82666666666667</v>
      </c>
      <c r="AG1036" s="2">
        <f t="shared" si="317"/>
        <v>63.76666666666667</v>
      </c>
      <c r="AH1036" s="2">
        <f t="shared" si="318"/>
        <v>34.916666666666664</v>
      </c>
      <c r="AI1036" s="2">
        <f t="shared" si="319"/>
        <v>48.78333333333333</v>
      </c>
      <c r="AK1036" s="1">
        <f t="shared" si="320"/>
        <v>42.98333333333333</v>
      </c>
      <c r="AL1036" s="1">
        <f t="shared" si="321"/>
        <v>54.96666666666666</v>
      </c>
      <c r="AM1036" s="1">
        <f t="shared" si="322"/>
        <v>49.458333333333336</v>
      </c>
    </row>
    <row r="1037" spans="1:39" ht="12.75">
      <c r="A1037">
        <v>47</v>
      </c>
      <c r="B1037">
        <v>8</v>
      </c>
      <c r="C1037">
        <v>2</v>
      </c>
      <c r="D1037">
        <v>2017</v>
      </c>
      <c r="E1037" s="1">
        <v>23.4</v>
      </c>
      <c r="F1037" s="1">
        <v>32.2</v>
      </c>
      <c r="G1037" s="1">
        <v>34.2</v>
      </c>
      <c r="H1037" s="1">
        <v>50</v>
      </c>
      <c r="I1037" s="1">
        <v>55.4</v>
      </c>
      <c r="J1037" s="1">
        <v>68.5</v>
      </c>
      <c r="K1037" s="1">
        <v>70.8</v>
      </c>
      <c r="L1037" s="1">
        <v>66.6</v>
      </c>
      <c r="M1037" s="1">
        <v>64.6</v>
      </c>
      <c r="N1037" s="1">
        <v>53.6</v>
      </c>
      <c r="O1037" s="1">
        <v>35</v>
      </c>
      <c r="P1037" s="1">
        <v>22.2</v>
      </c>
      <c r="R1037" s="1">
        <f t="shared" si="304"/>
        <v>48.04166666666668</v>
      </c>
      <c r="S1037" s="14"/>
      <c r="T1037" s="1">
        <f t="shared" si="305"/>
        <v>70.8</v>
      </c>
      <c r="U1037" s="1">
        <f t="shared" si="306"/>
        <v>22.2</v>
      </c>
      <c r="V1037">
        <f t="shared" si="307"/>
        <v>12</v>
      </c>
      <c r="X1037" s="1">
        <f t="shared" si="308"/>
        <v>46.53333333333333</v>
      </c>
      <c r="Y1037" s="2">
        <f t="shared" si="309"/>
        <v>45.773333333333326</v>
      </c>
      <c r="Z1037" s="1">
        <f t="shared" si="310"/>
        <v>68.63333333333334</v>
      </c>
      <c r="AA1037" s="2">
        <f t="shared" si="311"/>
        <v>69.44</v>
      </c>
      <c r="AB1037" s="1">
        <f t="shared" si="312"/>
        <v>51.06666666666666</v>
      </c>
      <c r="AC1037" s="2">
        <f t="shared" si="313"/>
        <v>50.92666666666666</v>
      </c>
      <c r="AD1037" s="1">
        <f t="shared" si="314"/>
        <v>20.73333333333333</v>
      </c>
      <c r="AE1037" s="2">
        <f t="shared" si="315"/>
        <v>24.273333333333333</v>
      </c>
      <c r="AF1037" s="2">
        <f t="shared" si="316"/>
        <v>47.275</v>
      </c>
      <c r="AG1037" s="2">
        <f t="shared" si="317"/>
        <v>62.65</v>
      </c>
      <c r="AH1037" s="2">
        <f t="shared" si="318"/>
        <v>30.666666666666668</v>
      </c>
      <c r="AI1037" s="2">
        <f t="shared" si="319"/>
        <v>46.666666666666664</v>
      </c>
      <c r="AK1037" s="1">
        <f t="shared" si="320"/>
        <v>43.95000000000001</v>
      </c>
      <c r="AL1037" s="1">
        <f t="shared" si="321"/>
        <v>52.133333333333326</v>
      </c>
      <c r="AM1037" s="1">
        <f t="shared" si="322"/>
        <v>46.258333333333326</v>
      </c>
    </row>
    <row r="1038" spans="1:39" ht="12.75">
      <c r="A1038">
        <v>47</v>
      </c>
      <c r="B1038">
        <v>8</v>
      </c>
      <c r="C1038">
        <v>2</v>
      </c>
      <c r="D1038">
        <v>2018</v>
      </c>
      <c r="E1038" s="1">
        <v>18.9</v>
      </c>
      <c r="F1038" s="1">
        <v>21.1</v>
      </c>
      <c r="G1038" s="1">
        <v>33.2</v>
      </c>
      <c r="H1038" s="1">
        <v>36.7</v>
      </c>
      <c r="I1038" s="1">
        <v>63.9</v>
      </c>
      <c r="J1038" s="1">
        <v>68.5</v>
      </c>
      <c r="K1038" s="1">
        <v>71.7</v>
      </c>
      <c r="L1038" s="1">
        <v>71</v>
      </c>
      <c r="M1038" s="1">
        <v>64.2</v>
      </c>
      <c r="N1038" s="1">
        <v>47.6</v>
      </c>
      <c r="O1038" s="1">
        <v>30.8</v>
      </c>
      <c r="P1038" s="1">
        <v>28.3</v>
      </c>
      <c r="R1038" s="1">
        <f t="shared" si="304"/>
        <v>46.324999999999996</v>
      </c>
      <c r="S1038" s="14"/>
      <c r="T1038" s="1">
        <f t="shared" si="305"/>
        <v>71.7</v>
      </c>
      <c r="U1038" s="1">
        <f t="shared" si="306"/>
        <v>18.9</v>
      </c>
      <c r="V1038">
        <f t="shared" si="307"/>
        <v>12</v>
      </c>
      <c r="X1038" s="1">
        <f t="shared" si="308"/>
        <v>44.6</v>
      </c>
      <c r="Y1038" s="2">
        <f t="shared" si="309"/>
        <v>45.67999999999999</v>
      </c>
      <c r="Z1038" s="1">
        <f t="shared" si="310"/>
        <v>70.39999999999999</v>
      </c>
      <c r="AA1038" s="2">
        <f t="shared" si="311"/>
        <v>70.17333333333333</v>
      </c>
      <c r="AB1038" s="1">
        <f t="shared" si="312"/>
        <v>47.53333333333334</v>
      </c>
      <c r="AC1038" s="2">
        <f t="shared" si="313"/>
        <v>50.12</v>
      </c>
      <c r="AD1038" s="1">
        <f t="shared" si="314"/>
        <v>21.2</v>
      </c>
      <c r="AE1038" s="2">
        <f t="shared" si="315"/>
        <v>22.986666666666665</v>
      </c>
      <c r="AF1038" s="2">
        <f t="shared" si="316"/>
        <v>47.42</v>
      </c>
      <c r="AG1038" s="2">
        <f t="shared" si="317"/>
        <v>62.666666666666664</v>
      </c>
      <c r="AH1038" s="2">
        <f t="shared" si="318"/>
        <v>28.7</v>
      </c>
      <c r="AI1038" s="2">
        <f t="shared" si="319"/>
        <v>45.51666666666667</v>
      </c>
      <c r="AK1038" s="1">
        <f t="shared" si="320"/>
        <v>40.38333333333333</v>
      </c>
      <c r="AL1038" s="1">
        <f t="shared" si="321"/>
        <v>52.26666666666666</v>
      </c>
      <c r="AM1038" s="1">
        <f t="shared" si="322"/>
        <v>45.45833333333333</v>
      </c>
    </row>
    <row r="1039" spans="1:39" ht="12.75">
      <c r="A1039">
        <v>47</v>
      </c>
      <c r="B1039">
        <v>8</v>
      </c>
      <c r="C1039">
        <v>2</v>
      </c>
      <c r="D1039">
        <v>2019</v>
      </c>
      <c r="E1039" s="1">
        <v>16.5</v>
      </c>
      <c r="F1039" s="1">
        <v>18.8</v>
      </c>
      <c r="G1039" s="1">
        <v>30.2</v>
      </c>
      <c r="H1039" s="1">
        <v>46</v>
      </c>
      <c r="I1039" s="1">
        <v>54.5</v>
      </c>
      <c r="J1039" s="1">
        <v>65.9</v>
      </c>
      <c r="K1039" s="1">
        <v>74.4</v>
      </c>
      <c r="L1039" s="1">
        <v>68</v>
      </c>
      <c r="M1039" s="1">
        <v>65.2</v>
      </c>
      <c r="N1039" s="1">
        <v>48.2</v>
      </c>
      <c r="O1039" s="1">
        <v>30.6</v>
      </c>
      <c r="P1039" s="1">
        <v>30.1</v>
      </c>
      <c r="R1039" s="1">
        <f t="shared" si="304"/>
        <v>45.699999999999996</v>
      </c>
      <c r="S1039" s="14"/>
      <c r="T1039" s="1">
        <f t="shared" si="305"/>
        <v>74.4</v>
      </c>
      <c r="U1039" s="1">
        <f t="shared" si="306"/>
        <v>16.5</v>
      </c>
      <c r="V1039">
        <f t="shared" si="307"/>
        <v>12</v>
      </c>
      <c r="X1039" s="1">
        <f t="shared" si="308"/>
        <v>43.56666666666666</v>
      </c>
      <c r="Y1039" s="2">
        <f t="shared" si="309"/>
        <v>45.82666666666667</v>
      </c>
      <c r="Z1039" s="1">
        <f t="shared" si="310"/>
        <v>69.43333333333334</v>
      </c>
      <c r="AA1039" s="2">
        <f t="shared" si="311"/>
        <v>70.35333333333332</v>
      </c>
      <c r="AB1039" s="1">
        <f t="shared" si="312"/>
        <v>48</v>
      </c>
      <c r="AC1039" s="2">
        <f t="shared" si="313"/>
        <v>49.68</v>
      </c>
      <c r="AD1039" s="1">
        <f t="shared" si="314"/>
        <v>26.333333333333332</v>
      </c>
      <c r="AE1039" s="2">
        <f t="shared" si="315"/>
        <v>22.16</v>
      </c>
      <c r="AF1039" s="2">
        <f t="shared" si="316"/>
        <v>47.358333333333334</v>
      </c>
      <c r="AG1039" s="2">
        <f t="shared" si="317"/>
        <v>62.333333333333336</v>
      </c>
      <c r="AH1039" s="2">
        <f t="shared" si="318"/>
        <v>32.6</v>
      </c>
      <c r="AI1039" s="2">
        <f t="shared" si="319"/>
        <v>47.541666666666664</v>
      </c>
      <c r="AK1039" s="1">
        <f t="shared" si="320"/>
        <v>38.65</v>
      </c>
      <c r="AL1039" s="1">
        <f t="shared" si="321"/>
        <v>52.75000000000001</v>
      </c>
      <c r="AM1039" s="1">
        <f t="shared" si="322"/>
        <v>47.725</v>
      </c>
    </row>
    <row r="1040" spans="1:39" ht="12.75">
      <c r="A1040">
        <v>47</v>
      </c>
      <c r="B1040">
        <v>8</v>
      </c>
      <c r="C1040">
        <v>2</v>
      </c>
      <c r="D1040">
        <v>2020</v>
      </c>
      <c r="E1040" s="1">
        <v>25.5</v>
      </c>
      <c r="F1040" s="1">
        <v>23.4</v>
      </c>
      <c r="G1040" s="1">
        <v>37.8</v>
      </c>
      <c r="H1040" s="1">
        <v>44</v>
      </c>
      <c r="I1040" s="1">
        <v>56.2</v>
      </c>
      <c r="J1040" s="1">
        <v>69.3</v>
      </c>
      <c r="K1040" s="1">
        <v>74.7</v>
      </c>
      <c r="L1040" s="1">
        <v>70.6</v>
      </c>
      <c r="M1040" s="1">
        <v>60.1</v>
      </c>
      <c r="N1040" s="1">
        <v>45.4</v>
      </c>
      <c r="O1040" s="1">
        <v>42.7</v>
      </c>
      <c r="P1040" s="1">
        <v>27</v>
      </c>
      <c r="R1040" s="1">
        <f t="shared" si="304"/>
        <v>48.05833333333334</v>
      </c>
      <c r="S1040" s="14"/>
      <c r="T1040" s="1">
        <f t="shared" si="305"/>
        <v>74.7</v>
      </c>
      <c r="U1040" s="1">
        <f t="shared" si="306"/>
        <v>23.4</v>
      </c>
      <c r="V1040">
        <f t="shared" si="307"/>
        <v>12</v>
      </c>
      <c r="X1040" s="1">
        <f t="shared" si="308"/>
        <v>46</v>
      </c>
      <c r="Y1040" s="2">
        <f t="shared" si="309"/>
        <v>45.72</v>
      </c>
      <c r="Z1040" s="1">
        <f t="shared" si="310"/>
        <v>71.53333333333333</v>
      </c>
      <c r="AA1040" s="2">
        <f t="shared" si="311"/>
        <v>70.6</v>
      </c>
      <c r="AB1040" s="1">
        <f t="shared" si="312"/>
        <v>49.4</v>
      </c>
      <c r="AC1040" s="2">
        <f t="shared" si="313"/>
        <v>49.52666666666667</v>
      </c>
      <c r="AD1040" s="1">
        <f t="shared" si="314"/>
        <v>20.8</v>
      </c>
      <c r="AE1040" s="2">
        <f t="shared" si="315"/>
        <v>23.173333333333332</v>
      </c>
      <c r="AF1040" s="2">
        <f t="shared" si="316"/>
        <v>47.02166666666666</v>
      </c>
      <c r="AG1040" s="2">
        <f t="shared" si="317"/>
        <v>62.48333333333333</v>
      </c>
      <c r="AH1040" s="2">
        <f t="shared" si="318"/>
        <v>31.650000000000002</v>
      </c>
      <c r="AI1040" s="2">
        <f t="shared" si="319"/>
        <v>47.958333333333336</v>
      </c>
      <c r="AK1040" s="1">
        <f t="shared" si="320"/>
        <v>42.699999999999996</v>
      </c>
      <c r="AL1040" s="1">
        <f t="shared" si="321"/>
        <v>53.416666666666664</v>
      </c>
      <c r="AM1040" s="1">
        <f t="shared" si="322"/>
        <v>47.74166666666666</v>
      </c>
    </row>
    <row r="1041" spans="1:39" ht="12.75">
      <c r="A1041">
        <v>47</v>
      </c>
      <c r="B1041">
        <v>8</v>
      </c>
      <c r="C1041">
        <v>2</v>
      </c>
      <c r="D1041">
        <v>2021</v>
      </c>
      <c r="E1041" s="1">
        <v>22.3</v>
      </c>
      <c r="F1041" s="1">
        <v>13.1</v>
      </c>
      <c r="G1041" s="1">
        <v>39.4</v>
      </c>
      <c r="H1041" s="1">
        <v>48.4</v>
      </c>
      <c r="I1041" s="1">
        <v>57.5</v>
      </c>
      <c r="J1041" s="1">
        <v>71.7</v>
      </c>
      <c r="K1041" s="1">
        <v>71.4</v>
      </c>
      <c r="L1041" s="1">
        <v>72.2</v>
      </c>
      <c r="M1041" s="1">
        <v>64.4</v>
      </c>
      <c r="N1041" s="1">
        <v>56.2</v>
      </c>
      <c r="O1041" s="1">
        <v>36.6</v>
      </c>
      <c r="P1041" s="1">
        <v>30.8</v>
      </c>
      <c r="R1041" s="1">
        <f t="shared" si="304"/>
        <v>48.666666666666664</v>
      </c>
      <c r="S1041" s="14"/>
      <c r="T1041" s="1">
        <f t="shared" si="305"/>
        <v>72.2</v>
      </c>
      <c r="U1041" s="1">
        <f t="shared" si="306"/>
        <v>13.1</v>
      </c>
      <c r="V1041">
        <f t="shared" si="307"/>
        <v>12</v>
      </c>
      <c r="X1041" s="1">
        <f t="shared" si="308"/>
        <v>48.43333333333334</v>
      </c>
      <c r="Y1041" s="2">
        <f t="shared" si="309"/>
        <v>46.14666666666666</v>
      </c>
      <c r="Z1041" s="1">
        <f t="shared" si="310"/>
        <v>71.76666666666667</v>
      </c>
      <c r="AA1041" s="2">
        <f t="shared" si="311"/>
        <v>70.54</v>
      </c>
      <c r="AB1041" s="1">
        <f t="shared" si="312"/>
        <v>52.400000000000006</v>
      </c>
      <c r="AC1041" s="2">
        <f t="shared" si="313"/>
        <v>50.39333333333334</v>
      </c>
      <c r="AD1041" s="1">
        <f t="shared" si="314"/>
        <v>21.733333333333334</v>
      </c>
      <c r="AE1041" s="2">
        <f t="shared" si="315"/>
        <v>25.073333333333334</v>
      </c>
      <c r="AF1041" s="2">
        <f t="shared" si="316"/>
        <v>47.669999999999995</v>
      </c>
      <c r="AG1041" s="2">
        <f t="shared" si="317"/>
        <v>64.26666666666667</v>
      </c>
      <c r="AH1041" s="2">
        <f t="shared" si="318"/>
        <v>32.1</v>
      </c>
      <c r="AI1041" s="2">
        <f t="shared" si="319"/>
        <v>47.349999999999994</v>
      </c>
      <c r="AK1041" s="1">
        <f t="shared" si="320"/>
        <v>42.06666666666666</v>
      </c>
      <c r="AL1041" s="1">
        <f t="shared" si="321"/>
        <v>55.26666666666668</v>
      </c>
      <c r="AM1041" s="1">
        <f t="shared" si="322"/>
        <v>47.66666666666667</v>
      </c>
    </row>
    <row r="1042" spans="1:39" ht="12.75">
      <c r="A1042">
        <v>47</v>
      </c>
      <c r="B1042">
        <v>8</v>
      </c>
      <c r="C1042">
        <v>2</v>
      </c>
      <c r="D1042">
        <v>2022</v>
      </c>
      <c r="E1042" s="1">
        <v>13.4</v>
      </c>
      <c r="F1042" s="1">
        <v>21</v>
      </c>
      <c r="G1042" s="1">
        <v>34.6</v>
      </c>
      <c r="H1042" s="1">
        <v>42.6</v>
      </c>
      <c r="I1042" s="1">
        <v>60.8</v>
      </c>
      <c r="J1042" s="1">
        <v>68</v>
      </c>
      <c r="K1042" s="1">
        <v>71.9</v>
      </c>
      <c r="L1042" s="1">
        <v>69.7</v>
      </c>
      <c r="M1042" s="1">
        <v>62.6</v>
      </c>
      <c r="N1042" s="1">
        <v>49.3</v>
      </c>
      <c r="O1042" s="1">
        <v>39</v>
      </c>
      <c r="P1042" s="1">
        <v>23.4</v>
      </c>
      <c r="R1042" s="1">
        <f t="shared" si="304"/>
        <v>46.35833333333333</v>
      </c>
      <c r="S1042" s="14"/>
      <c r="T1042" s="1">
        <f t="shared" si="305"/>
        <v>71.9</v>
      </c>
      <c r="U1042" s="1">
        <f t="shared" si="306"/>
        <v>13.4</v>
      </c>
      <c r="V1042">
        <f t="shared" si="307"/>
        <v>12</v>
      </c>
      <c r="X1042" s="1">
        <f t="shared" si="308"/>
        <v>46</v>
      </c>
      <c r="Y1042" s="2" t="str">
        <f t="shared" si="309"/>
        <v/>
      </c>
      <c r="Z1042" s="1">
        <f t="shared" si="310"/>
        <v>69.86666666666667</v>
      </c>
      <c r="AA1042" s="2" t="str">
        <f t="shared" si="311"/>
        <v/>
      </c>
      <c r="AB1042" s="1">
        <f t="shared" si="312"/>
        <v>50.300000000000004</v>
      </c>
      <c r="AC1042" s="2" t="str">
        <f t="shared" si="313"/>
        <v/>
      </c>
      <c r="AD1042" s="1">
        <f t="shared" si="314"/>
        <v>25.8</v>
      </c>
      <c r="AE1042" s="2" t="str">
        <f t="shared" si="315"/>
        <v/>
      </c>
      <c r="AF1042" s="2" t="str">
        <f t="shared" si="316"/>
        <v/>
      </c>
      <c r="AG1042" s="2">
        <f t="shared" si="317"/>
        <v>62.6</v>
      </c>
      <c r="AH1042" s="2">
        <f t="shared" si="318"/>
        <v>33.166666666666664</v>
      </c>
      <c r="AI1042" s="2">
        <f t="shared" si="319"/>
        <v>48.49166666666667</v>
      </c>
      <c r="AK1042" s="1">
        <f t="shared" si="320"/>
        <v>40.06666666666666</v>
      </c>
      <c r="AL1042" s="1">
        <f t="shared" si="321"/>
        <v>52.65</v>
      </c>
      <c r="AM1042" s="1">
        <f t="shared" si="322"/>
        <v>48.19166666666666</v>
      </c>
    </row>
    <row r="1043" spans="1:39" ht="12.75">
      <c r="A1043">
        <v>47</v>
      </c>
      <c r="B1043">
        <v>8</v>
      </c>
      <c r="C1043">
        <v>2</v>
      </c>
      <c r="D1043">
        <v>2023</v>
      </c>
      <c r="E1043" s="1">
        <v>27.6</v>
      </c>
      <c r="F1043" s="1">
        <v>26.4</v>
      </c>
      <c r="G1043" s="1">
        <v>33.3</v>
      </c>
      <c r="H1043" s="1">
        <v>47.9</v>
      </c>
      <c r="I1043" s="1">
        <v>59</v>
      </c>
      <c r="J1043" s="1">
        <v>68.2</v>
      </c>
      <c r="K1043" s="1">
        <v>71.7</v>
      </c>
      <c r="L1043" s="1">
        <v>70.4</v>
      </c>
      <c r="M1043" s="1">
        <v>65.7</v>
      </c>
      <c r="N1043" s="1">
        <v>52.6</v>
      </c>
      <c r="O1043" s="1">
        <v>37.3</v>
      </c>
      <c r="P1043" s="1">
        <v>34.7</v>
      </c>
      <c r="R1043" s="1">
        <f t="shared" si="304"/>
        <v>49.56666666666666</v>
      </c>
      <c r="S1043" s="14"/>
      <c r="T1043" s="1">
        <f t="shared" si="305"/>
        <v>71.7</v>
      </c>
      <c r="U1043" s="1">
        <f t="shared" si="306"/>
        <v>26.4</v>
      </c>
      <c r="V1043">
        <f t="shared" si="307"/>
        <v>12</v>
      </c>
      <c r="X1043" s="1">
        <f t="shared" si="308"/>
        <v>46.73333333333333</v>
      </c>
      <c r="Y1043" s="2" t="str">
        <f t="shared" si="309"/>
        <v/>
      </c>
      <c r="Z1043" s="1">
        <f t="shared" si="310"/>
        <v>70.10000000000001</v>
      </c>
      <c r="AA1043" s="2" t="str">
        <f t="shared" si="311"/>
        <v/>
      </c>
      <c r="AB1043" s="1">
        <f t="shared" si="312"/>
        <v>51.866666666666674</v>
      </c>
      <c r="AC1043" s="2" t="str">
        <f t="shared" si="313"/>
        <v/>
      </c>
      <c r="AD1043" s="1">
        <f t="shared" si="314"/>
        <v>30.7</v>
      </c>
      <c r="AE1043" s="2" t="str">
        <f t="shared" si="315"/>
        <v/>
      </c>
      <c r="AF1043" s="2" t="str">
        <f t="shared" si="316"/>
        <v/>
      </c>
      <c r="AG1043" s="2">
        <f t="shared" si="317"/>
        <v>63.81666666666667</v>
      </c>
      <c r="AH1043" s="2">
        <f t="shared" si="318"/>
        <v>36.916666666666664</v>
      </c>
      <c r="AI1043" s="2">
        <f t="shared" si="319"/>
        <v>38.57142857142857</v>
      </c>
      <c r="AK1043" s="1">
        <f t="shared" si="320"/>
        <v>43.73333333333333</v>
      </c>
      <c r="AL1043" s="1">
        <f t="shared" si="321"/>
        <v>55.400000000000006</v>
      </c>
      <c r="AM1043" s="1" t="str">
        <f t="shared" si="322"/>
        <v/>
      </c>
    </row>
    <row r="1044" spans="1:39" ht="12.75">
      <c r="A1044">
        <v>47</v>
      </c>
      <c r="B1044">
        <v>8</v>
      </c>
      <c r="C1044">
        <v>2</v>
      </c>
      <c r="D1044">
        <v>2024</v>
      </c>
      <c r="E1044" s="1">
        <v>22.6</v>
      </c>
      <c r="F1044" s="1">
        <v>34.8</v>
      </c>
      <c r="G1044" s="1">
        <v>39.5</v>
      </c>
      <c r="H1044" s="1">
        <v>48.5</v>
      </c>
      <c r="I1044" s="1" t="s">
        <v>56</v>
      </c>
      <c r="J1044" s="1" t="s">
        <v>56</v>
      </c>
      <c r="K1044" s="1" t="s">
        <v>56</v>
      </c>
      <c r="L1044" s="1" t="s">
        <v>56</v>
      </c>
      <c r="M1044" s="1" t="s">
        <v>56</v>
      </c>
      <c r="N1044" s="1" t="s">
        <v>56</v>
      </c>
      <c r="O1044" s="1" t="s">
        <v>56</v>
      </c>
      <c r="P1044" s="1" t="s">
        <v>56</v>
      </c>
      <c r="R1044" s="1" t="str">
        <f t="shared" si="304"/>
        <v/>
      </c>
      <c r="S1044" s="14"/>
      <c r="T1044" s="1">
        <f t="shared" si="305"/>
        <v>48.5</v>
      </c>
      <c r="U1044" s="1">
        <f t="shared" si="306"/>
        <v>22.6</v>
      </c>
      <c r="V1044">
        <f t="shared" si="307"/>
        <v>4</v>
      </c>
      <c r="X1044" s="1" t="str">
        <f t="shared" si="308"/>
        <v/>
      </c>
      <c r="Y1044" s="2" t="str">
        <f t="shared" si="309"/>
        <v/>
      </c>
      <c r="Z1044" s="1" t="str">
        <f t="shared" si="310"/>
        <v/>
      </c>
      <c r="AA1044" s="2" t="str">
        <f t="shared" si="311"/>
        <v/>
      </c>
      <c r="AB1044" s="1" t="str">
        <f t="shared" si="312"/>
        <v/>
      </c>
      <c r="AC1044" s="2" t="str">
        <f t="shared" si="313"/>
        <v/>
      </c>
      <c r="AD1044" s="1" t="str">
        <f t="shared" si="314"/>
        <v/>
      </c>
      <c r="AE1044" s="2" t="str">
        <f t="shared" si="315"/>
        <v/>
      </c>
      <c r="AF1044" s="2" t="str">
        <f t="shared" si="316"/>
        <v/>
      </c>
      <c r="AG1044" s="2" t="str">
        <f t="shared" si="317"/>
        <v/>
      </c>
      <c r="AH1044" s="2" t="str">
        <f t="shared" si="318"/>
        <v/>
      </c>
      <c r="AI1044" s="2">
        <f t="shared" si="319"/>
        <v>47.87777777777777</v>
      </c>
      <c r="AK1044" s="1" t="str">
        <f t="shared" si="320"/>
        <v/>
      </c>
      <c r="AL1044" s="1" t="str">
        <f t="shared" si="321"/>
        <v/>
      </c>
      <c r="AM1044" s="1" t="str">
        <f t="shared" si="322"/>
        <v/>
      </c>
    </row>
    <row r="1045" spans="1:39" ht="12.75">
      <c r="A1045">
        <v>47</v>
      </c>
      <c r="B1045">
        <v>9</v>
      </c>
      <c r="C1045">
        <v>2</v>
      </c>
      <c r="D1045">
        <v>1895</v>
      </c>
      <c r="E1045" s="1">
        <v>12.3</v>
      </c>
      <c r="F1045" s="1">
        <v>12.2</v>
      </c>
      <c r="G1045" s="1">
        <v>29.1</v>
      </c>
      <c r="H1045" s="1">
        <v>46.8</v>
      </c>
      <c r="I1045" s="1">
        <v>57.4</v>
      </c>
      <c r="J1045" s="1">
        <v>68.6</v>
      </c>
      <c r="K1045" s="1">
        <v>68.8</v>
      </c>
      <c r="L1045" s="1">
        <v>70.5</v>
      </c>
      <c r="M1045" s="1">
        <v>65.2</v>
      </c>
      <c r="N1045" s="1">
        <v>43</v>
      </c>
      <c r="O1045" s="1">
        <v>31.8</v>
      </c>
      <c r="P1045" s="1">
        <v>25.6</v>
      </c>
      <c r="R1045" s="1">
        <f t="shared" si="304"/>
        <v>44.275</v>
      </c>
      <c r="S1045" s="14"/>
      <c r="T1045" s="1">
        <f t="shared" si="305"/>
        <v>70.5</v>
      </c>
      <c r="U1045" s="1">
        <f t="shared" si="306"/>
        <v>12.2</v>
      </c>
      <c r="V1045">
        <f t="shared" si="307"/>
        <v>12</v>
      </c>
      <c r="X1045" s="1">
        <f t="shared" si="308"/>
        <v>44.43333333333334</v>
      </c>
      <c r="Y1045" s="2" t="str">
        <f t="shared" si="309"/>
        <v/>
      </c>
      <c r="Z1045" s="1">
        <f t="shared" si="310"/>
        <v>69.3</v>
      </c>
      <c r="AA1045" s="2" t="str">
        <f t="shared" si="311"/>
        <v/>
      </c>
      <c r="AB1045" s="1">
        <f t="shared" si="312"/>
        <v>46.666666666666664</v>
      </c>
      <c r="AC1045" s="2" t="str">
        <f t="shared" si="313"/>
        <v/>
      </c>
      <c r="AD1045" s="1">
        <f t="shared" si="314"/>
        <v>23.599999999999998</v>
      </c>
      <c r="AE1045" s="2" t="str">
        <f t="shared" si="315"/>
        <v/>
      </c>
      <c r="AF1045" s="2" t="str">
        <f t="shared" si="316"/>
        <v/>
      </c>
      <c r="AG1045" s="2">
        <f t="shared" si="317"/>
        <v>62.883333333333326</v>
      </c>
      <c r="AH1045" s="2">
        <f t="shared" si="318"/>
        <v>28.83333333333334</v>
      </c>
      <c r="AI1045" s="2">
        <f t="shared" si="319"/>
        <v>46.10833333333334</v>
      </c>
      <c r="AK1045" s="1">
        <f t="shared" si="320"/>
        <v>37.733333333333334</v>
      </c>
      <c r="AL1045" s="1">
        <f t="shared" si="321"/>
        <v>50.81666666666667</v>
      </c>
      <c r="AM1045" s="1">
        <f t="shared" si="322"/>
        <v>46.59166666666667</v>
      </c>
    </row>
    <row r="1046" spans="1:39" ht="12.75">
      <c r="A1046">
        <v>47</v>
      </c>
      <c r="B1046">
        <v>9</v>
      </c>
      <c r="C1046">
        <v>2</v>
      </c>
      <c r="D1046">
        <v>1896</v>
      </c>
      <c r="E1046" s="1">
        <v>22.4</v>
      </c>
      <c r="F1046" s="1">
        <v>22.8</v>
      </c>
      <c r="G1046" s="1">
        <v>27.4</v>
      </c>
      <c r="H1046" s="1">
        <v>49.9</v>
      </c>
      <c r="I1046" s="1">
        <v>64</v>
      </c>
      <c r="J1046" s="1">
        <v>67.7</v>
      </c>
      <c r="K1046" s="1">
        <v>71.1</v>
      </c>
      <c r="L1046" s="1">
        <v>70.4</v>
      </c>
      <c r="M1046" s="1">
        <v>57.2</v>
      </c>
      <c r="N1046" s="1">
        <v>44.7</v>
      </c>
      <c r="O1046" s="1">
        <v>32.8</v>
      </c>
      <c r="P1046" s="1">
        <v>27.7</v>
      </c>
      <c r="R1046" s="1">
        <f t="shared" si="304"/>
        <v>46.508333333333326</v>
      </c>
      <c r="S1046" s="14"/>
      <c r="T1046" s="1">
        <f t="shared" si="305"/>
        <v>71.1</v>
      </c>
      <c r="U1046" s="1">
        <f t="shared" si="306"/>
        <v>22.4</v>
      </c>
      <c r="V1046">
        <f t="shared" si="307"/>
        <v>12</v>
      </c>
      <c r="X1046" s="1">
        <f t="shared" si="308"/>
        <v>47.1</v>
      </c>
      <c r="Y1046" s="2" t="str">
        <f t="shared" si="309"/>
        <v/>
      </c>
      <c r="Z1046" s="1">
        <f t="shared" si="310"/>
        <v>69.73333333333333</v>
      </c>
      <c r="AA1046" s="2" t="str">
        <f t="shared" si="311"/>
        <v/>
      </c>
      <c r="AB1046" s="1">
        <f t="shared" si="312"/>
        <v>44.9</v>
      </c>
      <c r="AC1046" s="2" t="str">
        <f t="shared" si="313"/>
        <v/>
      </c>
      <c r="AD1046" s="1">
        <f t="shared" si="314"/>
        <v>24.13333333333333</v>
      </c>
      <c r="AE1046" s="2" t="str">
        <f t="shared" si="315"/>
        <v/>
      </c>
      <c r="AF1046" s="2" t="str">
        <f t="shared" si="316"/>
        <v/>
      </c>
      <c r="AG1046" s="2">
        <f t="shared" si="317"/>
        <v>63.38333333333333</v>
      </c>
      <c r="AH1046" s="2">
        <f t="shared" si="318"/>
        <v>29.950000000000003</v>
      </c>
      <c r="AI1046" s="2">
        <f t="shared" si="319"/>
        <v>45.666666666666664</v>
      </c>
      <c r="AK1046" s="1">
        <f t="shared" si="320"/>
        <v>42.36666666666667</v>
      </c>
      <c r="AL1046" s="1">
        <f t="shared" si="321"/>
        <v>50.65</v>
      </c>
      <c r="AM1046" s="1">
        <f t="shared" si="322"/>
        <v>45.083333333333336</v>
      </c>
    </row>
    <row r="1047" spans="1:39" ht="12.75">
      <c r="A1047">
        <v>47</v>
      </c>
      <c r="B1047">
        <v>9</v>
      </c>
      <c r="C1047">
        <v>2</v>
      </c>
      <c r="D1047">
        <v>1897</v>
      </c>
      <c r="E1047" s="1">
        <v>19.4</v>
      </c>
      <c r="F1047" s="1">
        <v>25.3</v>
      </c>
      <c r="G1047" s="1">
        <v>29.8</v>
      </c>
      <c r="H1047" s="1">
        <v>44</v>
      </c>
      <c r="I1047" s="1">
        <v>54.4</v>
      </c>
      <c r="J1047" s="1">
        <v>64.2</v>
      </c>
      <c r="K1047" s="1">
        <v>73.2</v>
      </c>
      <c r="L1047" s="1">
        <v>66.3</v>
      </c>
      <c r="M1047" s="1">
        <v>66.2</v>
      </c>
      <c r="N1047" s="1">
        <v>54.2</v>
      </c>
      <c r="O1047" s="1">
        <v>33.4</v>
      </c>
      <c r="P1047" s="1">
        <v>19.2</v>
      </c>
      <c r="R1047" s="1">
        <f t="shared" si="304"/>
        <v>45.800000000000004</v>
      </c>
      <c r="S1047" s="14"/>
      <c r="T1047" s="1">
        <f t="shared" si="305"/>
        <v>73.2</v>
      </c>
      <c r="U1047" s="1">
        <f t="shared" si="306"/>
        <v>19.2</v>
      </c>
      <c r="V1047">
        <f t="shared" si="307"/>
        <v>12</v>
      </c>
      <c r="X1047" s="1">
        <f t="shared" si="308"/>
        <v>42.73333333333333</v>
      </c>
      <c r="Y1047" s="2">
        <f t="shared" si="309"/>
        <v>44.65333333333333</v>
      </c>
      <c r="Z1047" s="1">
        <f t="shared" si="310"/>
        <v>67.89999999999999</v>
      </c>
      <c r="AA1047" s="2">
        <f t="shared" si="311"/>
        <v>69.26</v>
      </c>
      <c r="AB1047" s="1">
        <f t="shared" si="312"/>
        <v>51.26666666666667</v>
      </c>
      <c r="AC1047" s="2">
        <f t="shared" si="313"/>
        <v>48.35333333333334</v>
      </c>
      <c r="AD1047" s="1">
        <f t="shared" si="314"/>
        <v>21.566666666666666</v>
      </c>
      <c r="AE1047" s="2">
        <f t="shared" si="315"/>
        <v>21.28</v>
      </c>
      <c r="AF1047" s="2">
        <f t="shared" si="316"/>
        <v>45.65333333333333</v>
      </c>
      <c r="AG1047" s="2">
        <f t="shared" si="317"/>
        <v>61.38333333333333</v>
      </c>
      <c r="AH1047" s="2">
        <f t="shared" si="318"/>
        <v>31.416666666666668</v>
      </c>
      <c r="AI1047" s="2">
        <f t="shared" si="319"/>
        <v>46.76666666666667</v>
      </c>
      <c r="AK1047" s="1">
        <f t="shared" si="320"/>
        <v>39.51666666666667</v>
      </c>
      <c r="AL1047" s="1">
        <f t="shared" si="321"/>
        <v>52.08333333333332</v>
      </c>
      <c r="AM1047" s="1">
        <f t="shared" si="322"/>
        <v>46.89999999999999</v>
      </c>
    </row>
    <row r="1048" spans="1:39" ht="12.75">
      <c r="A1048">
        <v>47</v>
      </c>
      <c r="B1048">
        <v>9</v>
      </c>
      <c r="C1048">
        <v>2</v>
      </c>
      <c r="D1048">
        <v>1898</v>
      </c>
      <c r="E1048" s="1">
        <v>22.8</v>
      </c>
      <c r="F1048" s="1">
        <v>22.7</v>
      </c>
      <c r="G1048" s="1">
        <v>36.2</v>
      </c>
      <c r="H1048" s="1">
        <v>44.5</v>
      </c>
      <c r="I1048" s="1">
        <v>56.2</v>
      </c>
      <c r="J1048" s="1">
        <v>67.9</v>
      </c>
      <c r="K1048" s="1">
        <v>71.8</v>
      </c>
      <c r="L1048" s="1">
        <v>68.8</v>
      </c>
      <c r="M1048" s="1">
        <v>63.5</v>
      </c>
      <c r="N1048" s="1">
        <v>47.6</v>
      </c>
      <c r="O1048" s="1">
        <v>32.5</v>
      </c>
      <c r="P1048" s="1">
        <v>18.7</v>
      </c>
      <c r="R1048" s="1">
        <f t="shared" si="304"/>
        <v>46.1</v>
      </c>
      <c r="S1048" s="14"/>
      <c r="T1048" s="1">
        <f t="shared" si="305"/>
        <v>71.8</v>
      </c>
      <c r="U1048" s="1">
        <f t="shared" si="306"/>
        <v>18.7</v>
      </c>
      <c r="V1048">
        <f t="shared" si="307"/>
        <v>12</v>
      </c>
      <c r="X1048" s="1">
        <f t="shared" si="308"/>
        <v>45.63333333333333</v>
      </c>
      <c r="Y1048" s="2">
        <f t="shared" si="309"/>
        <v>44.61333333333333</v>
      </c>
      <c r="Z1048" s="1">
        <f t="shared" si="310"/>
        <v>69.5</v>
      </c>
      <c r="AA1048" s="2">
        <f t="shared" si="311"/>
        <v>69.36</v>
      </c>
      <c r="AB1048" s="1">
        <f t="shared" si="312"/>
        <v>47.86666666666667</v>
      </c>
      <c r="AC1048" s="2">
        <f t="shared" si="313"/>
        <v>49.086666666666666</v>
      </c>
      <c r="AD1048" s="1">
        <f t="shared" si="314"/>
        <v>16.466666666666665</v>
      </c>
      <c r="AE1048" s="2">
        <f t="shared" si="315"/>
        <v>20.45333333333333</v>
      </c>
      <c r="AF1048" s="2">
        <f t="shared" si="316"/>
        <v>46.089999999999996</v>
      </c>
      <c r="AG1048" s="2">
        <f t="shared" si="317"/>
        <v>62.116666666666674</v>
      </c>
      <c r="AH1048" s="2">
        <f t="shared" si="318"/>
        <v>25.683333333333334</v>
      </c>
      <c r="AI1048" s="2">
        <f t="shared" si="319"/>
        <v>44.03333333333333</v>
      </c>
      <c r="AK1048" s="1">
        <f t="shared" si="320"/>
        <v>41.71666666666667</v>
      </c>
      <c r="AL1048" s="1">
        <f t="shared" si="321"/>
        <v>50.48333333333333</v>
      </c>
      <c r="AM1048" s="1">
        <f t="shared" si="322"/>
        <v>44.30833333333333</v>
      </c>
    </row>
    <row r="1049" spans="1:39" ht="12.75">
      <c r="A1049">
        <v>47</v>
      </c>
      <c r="B1049">
        <v>9</v>
      </c>
      <c r="C1049">
        <v>2</v>
      </c>
      <c r="D1049">
        <v>1899</v>
      </c>
      <c r="E1049" s="1">
        <v>17.6</v>
      </c>
      <c r="F1049" s="1">
        <v>13.1</v>
      </c>
      <c r="G1049" s="1">
        <v>24.6</v>
      </c>
      <c r="H1049" s="1">
        <v>48.3</v>
      </c>
      <c r="I1049" s="1">
        <v>57.2</v>
      </c>
      <c r="J1049" s="1">
        <v>68</v>
      </c>
      <c r="K1049" s="1">
        <v>70.6</v>
      </c>
      <c r="L1049" s="1">
        <v>71</v>
      </c>
      <c r="M1049" s="1">
        <v>59.2</v>
      </c>
      <c r="N1049" s="1">
        <v>53.7</v>
      </c>
      <c r="O1049" s="1">
        <v>40.3</v>
      </c>
      <c r="P1049" s="1">
        <v>23.4</v>
      </c>
      <c r="R1049" s="1">
        <f t="shared" si="304"/>
        <v>45.58333333333332</v>
      </c>
      <c r="S1049" s="14"/>
      <c r="T1049" s="1">
        <f t="shared" si="305"/>
        <v>71</v>
      </c>
      <c r="U1049" s="1">
        <f t="shared" si="306"/>
        <v>13.1</v>
      </c>
      <c r="V1049">
        <f t="shared" si="307"/>
        <v>12</v>
      </c>
      <c r="X1049" s="1">
        <f t="shared" si="308"/>
        <v>43.366666666666674</v>
      </c>
      <c r="Y1049" s="2">
        <f t="shared" si="309"/>
        <v>43.99333333333333</v>
      </c>
      <c r="Z1049" s="1">
        <f t="shared" si="310"/>
        <v>69.86666666666666</v>
      </c>
      <c r="AA1049" s="2">
        <f t="shared" si="311"/>
        <v>69.78</v>
      </c>
      <c r="AB1049" s="1">
        <f t="shared" si="312"/>
        <v>51.06666666666666</v>
      </c>
      <c r="AC1049" s="2">
        <f t="shared" si="313"/>
        <v>49.81333333333333</v>
      </c>
      <c r="AD1049" s="1">
        <f t="shared" si="314"/>
        <v>20.633333333333333</v>
      </c>
      <c r="AE1049" s="2">
        <f t="shared" si="315"/>
        <v>19.58</v>
      </c>
      <c r="AF1049" s="2">
        <f t="shared" si="316"/>
        <v>45.894999999999996</v>
      </c>
      <c r="AG1049" s="2">
        <f t="shared" si="317"/>
        <v>62.38333333333333</v>
      </c>
      <c r="AH1049" s="2">
        <f t="shared" si="318"/>
        <v>30.333333333333332</v>
      </c>
      <c r="AI1049" s="2">
        <f t="shared" si="319"/>
        <v>46.708333333333336</v>
      </c>
      <c r="AK1049" s="1">
        <f t="shared" si="320"/>
        <v>38.13333333333333</v>
      </c>
      <c r="AL1049" s="1">
        <f t="shared" si="321"/>
        <v>53.03333333333333</v>
      </c>
      <c r="AM1049" s="1">
        <f t="shared" si="322"/>
        <v>46.24166666666666</v>
      </c>
    </row>
    <row r="1050" spans="1:39" ht="12.75">
      <c r="A1050">
        <v>47</v>
      </c>
      <c r="B1050">
        <v>9</v>
      </c>
      <c r="C1050">
        <v>2</v>
      </c>
      <c r="D1050">
        <v>1900</v>
      </c>
      <c r="E1050" s="1">
        <v>24</v>
      </c>
      <c r="F1050" s="1">
        <v>14.5</v>
      </c>
      <c r="G1050" s="1">
        <v>26.1</v>
      </c>
      <c r="H1050" s="1">
        <v>47.3</v>
      </c>
      <c r="I1050" s="1">
        <v>59.3</v>
      </c>
      <c r="J1050" s="1">
        <v>65.5</v>
      </c>
      <c r="K1050" s="1">
        <v>69.8</v>
      </c>
      <c r="L1050" s="1">
        <v>74.1</v>
      </c>
      <c r="M1050" s="1">
        <v>62.5</v>
      </c>
      <c r="N1050" s="1">
        <v>56.4</v>
      </c>
      <c r="O1050" s="1">
        <v>32.1</v>
      </c>
      <c r="P1050" s="1">
        <v>25.9</v>
      </c>
      <c r="R1050" s="1">
        <f t="shared" si="304"/>
        <v>46.458333333333336</v>
      </c>
      <c r="S1050" s="14"/>
      <c r="T1050" s="1">
        <f t="shared" si="305"/>
        <v>74.1</v>
      </c>
      <c r="U1050" s="1">
        <f t="shared" si="306"/>
        <v>14.5</v>
      </c>
      <c r="V1050">
        <f t="shared" si="307"/>
        <v>12</v>
      </c>
      <c r="X1050" s="1">
        <f t="shared" si="308"/>
        <v>44.23333333333333</v>
      </c>
      <c r="Y1050" s="2">
        <f t="shared" si="309"/>
        <v>44.79333333333333</v>
      </c>
      <c r="Z1050" s="1">
        <f t="shared" si="310"/>
        <v>69.8</v>
      </c>
      <c r="AA1050" s="2">
        <f t="shared" si="311"/>
        <v>69.5</v>
      </c>
      <c r="AB1050" s="1">
        <f t="shared" si="312"/>
        <v>50.333333333333336</v>
      </c>
      <c r="AC1050" s="2">
        <f t="shared" si="313"/>
        <v>49.63333333333334</v>
      </c>
      <c r="AD1050" s="1">
        <f t="shared" si="314"/>
        <v>19.466666666666665</v>
      </c>
      <c r="AE1050" s="2">
        <f t="shared" si="315"/>
        <v>19.43333333333333</v>
      </c>
      <c r="AF1050" s="2">
        <f t="shared" si="316"/>
        <v>45.92666666666666</v>
      </c>
      <c r="AG1050" s="2">
        <f t="shared" si="317"/>
        <v>63.083333333333336</v>
      </c>
      <c r="AH1050" s="2">
        <f t="shared" si="318"/>
        <v>29.533333333333335</v>
      </c>
      <c r="AI1050" s="2">
        <f t="shared" si="319"/>
        <v>46.275000000000006</v>
      </c>
      <c r="AK1050" s="1">
        <f t="shared" si="320"/>
        <v>39.449999999999996</v>
      </c>
      <c r="AL1050" s="1">
        <f t="shared" si="321"/>
        <v>53.46666666666666</v>
      </c>
      <c r="AM1050" s="1">
        <f t="shared" si="322"/>
        <v>46.125</v>
      </c>
    </row>
    <row r="1051" spans="1:39" ht="12.75">
      <c r="A1051">
        <v>47</v>
      </c>
      <c r="B1051">
        <v>9</v>
      </c>
      <c r="C1051">
        <v>2</v>
      </c>
      <c r="D1051">
        <v>1901</v>
      </c>
      <c r="E1051" s="1">
        <v>20</v>
      </c>
      <c r="F1051" s="1">
        <v>12.5</v>
      </c>
      <c r="G1051" s="1">
        <v>30.3</v>
      </c>
      <c r="H1051" s="1">
        <v>46</v>
      </c>
      <c r="I1051" s="1">
        <v>55.7</v>
      </c>
      <c r="J1051" s="1">
        <v>68.2</v>
      </c>
      <c r="K1051" s="1">
        <v>77</v>
      </c>
      <c r="L1051" s="1">
        <v>70.3</v>
      </c>
      <c r="M1051" s="1">
        <v>60.9</v>
      </c>
      <c r="N1051" s="1">
        <v>51.7</v>
      </c>
      <c r="O1051" s="1">
        <v>33</v>
      </c>
      <c r="P1051" s="1">
        <v>20.8</v>
      </c>
      <c r="R1051" s="1">
        <f t="shared" si="304"/>
        <v>45.533333333333324</v>
      </c>
      <c r="S1051" s="14"/>
      <c r="T1051" s="1">
        <f t="shared" si="305"/>
        <v>77</v>
      </c>
      <c r="U1051" s="1">
        <f t="shared" si="306"/>
        <v>12.5</v>
      </c>
      <c r="V1051">
        <f t="shared" si="307"/>
        <v>12</v>
      </c>
      <c r="X1051" s="1">
        <f t="shared" si="308"/>
        <v>44</v>
      </c>
      <c r="Y1051" s="2">
        <f t="shared" si="309"/>
        <v>45.25333333333333</v>
      </c>
      <c r="Z1051" s="1">
        <f t="shared" si="310"/>
        <v>71.83333333333333</v>
      </c>
      <c r="AA1051" s="2">
        <f t="shared" si="311"/>
        <v>68.81333333333333</v>
      </c>
      <c r="AB1051" s="1">
        <f t="shared" si="312"/>
        <v>48.53333333333333</v>
      </c>
      <c r="AC1051" s="2">
        <f t="shared" si="313"/>
        <v>49.56</v>
      </c>
      <c r="AD1051" s="1">
        <f t="shared" si="314"/>
        <v>19.76666666666667</v>
      </c>
      <c r="AE1051" s="2">
        <f t="shared" si="315"/>
        <v>18.626666666666665</v>
      </c>
      <c r="AF1051" s="2">
        <f t="shared" si="316"/>
        <v>45.709999999999994</v>
      </c>
      <c r="AG1051" s="2">
        <f t="shared" si="317"/>
        <v>63.01666666666666</v>
      </c>
      <c r="AH1051" s="2">
        <f t="shared" si="318"/>
        <v>30.183333333333334</v>
      </c>
      <c r="AI1051" s="2">
        <f t="shared" si="319"/>
        <v>45.12499999999999</v>
      </c>
      <c r="AK1051" s="1">
        <f t="shared" si="320"/>
        <v>38.78333333333333</v>
      </c>
      <c r="AL1051" s="1">
        <f t="shared" si="321"/>
        <v>52.28333333333334</v>
      </c>
      <c r="AM1051" s="1">
        <f t="shared" si="322"/>
        <v>46.25833333333333</v>
      </c>
    </row>
    <row r="1052" spans="1:39" ht="12.75">
      <c r="A1052">
        <v>47</v>
      </c>
      <c r="B1052">
        <v>9</v>
      </c>
      <c r="C1052">
        <v>2</v>
      </c>
      <c r="D1052">
        <v>1902</v>
      </c>
      <c r="E1052" s="1">
        <v>20.6</v>
      </c>
      <c r="F1052" s="1">
        <v>17.9</v>
      </c>
      <c r="G1052" s="1">
        <v>37.1</v>
      </c>
      <c r="H1052" s="1">
        <v>44.9</v>
      </c>
      <c r="I1052" s="1">
        <v>58.2</v>
      </c>
      <c r="J1052" s="1">
        <v>62.7</v>
      </c>
      <c r="K1052" s="1">
        <v>71.2</v>
      </c>
      <c r="L1052" s="1">
        <v>65.6</v>
      </c>
      <c r="M1052" s="1">
        <v>57.8</v>
      </c>
      <c r="N1052" s="1">
        <v>51.2</v>
      </c>
      <c r="O1052" s="1">
        <v>42.1</v>
      </c>
      <c r="P1052" s="1">
        <v>22.2</v>
      </c>
      <c r="R1052" s="1">
        <f t="shared" si="304"/>
        <v>45.958333333333336</v>
      </c>
      <c r="S1052" s="14"/>
      <c r="T1052" s="1">
        <f t="shared" si="305"/>
        <v>71.2</v>
      </c>
      <c r="U1052" s="1">
        <f t="shared" si="306"/>
        <v>17.9</v>
      </c>
      <c r="V1052">
        <f t="shared" si="307"/>
        <v>12</v>
      </c>
      <c r="X1052" s="1">
        <f t="shared" si="308"/>
        <v>46.73333333333333</v>
      </c>
      <c r="Y1052" s="2">
        <f t="shared" si="309"/>
        <v>45.04666666666667</v>
      </c>
      <c r="Z1052" s="1">
        <f t="shared" si="310"/>
        <v>66.5</v>
      </c>
      <c r="AA1052" s="2">
        <f t="shared" si="311"/>
        <v>68.11999999999999</v>
      </c>
      <c r="AB1052" s="1">
        <f t="shared" si="312"/>
        <v>50.36666666666667</v>
      </c>
      <c r="AC1052" s="2">
        <f t="shared" si="313"/>
        <v>49.25333333333334</v>
      </c>
      <c r="AD1052" s="1">
        <f t="shared" si="314"/>
        <v>20.833333333333332</v>
      </c>
      <c r="AE1052" s="2">
        <f t="shared" si="315"/>
        <v>17.526666666666664</v>
      </c>
      <c r="AF1052" s="2">
        <f t="shared" si="316"/>
        <v>45.21999999999999</v>
      </c>
      <c r="AG1052" s="2">
        <f t="shared" si="317"/>
        <v>60.06666666666667</v>
      </c>
      <c r="AH1052" s="2">
        <f t="shared" si="318"/>
        <v>32.45</v>
      </c>
      <c r="AI1052" s="2">
        <f t="shared" si="319"/>
        <v>46.550000000000004</v>
      </c>
      <c r="AK1052" s="1">
        <f t="shared" si="320"/>
        <v>40.23333333333333</v>
      </c>
      <c r="AL1052" s="1">
        <f t="shared" si="321"/>
        <v>51.68333333333334</v>
      </c>
      <c r="AM1052" s="1">
        <f t="shared" si="322"/>
        <v>46.38333333333334</v>
      </c>
    </row>
    <row r="1053" spans="1:39" ht="12.75">
      <c r="A1053">
        <v>47</v>
      </c>
      <c r="B1053">
        <v>9</v>
      </c>
      <c r="C1053">
        <v>2</v>
      </c>
      <c r="D1053">
        <v>1903</v>
      </c>
      <c r="E1053" s="1">
        <v>19.4</v>
      </c>
      <c r="F1053" s="1">
        <v>20.9</v>
      </c>
      <c r="G1053" s="1">
        <v>38.9</v>
      </c>
      <c r="H1053" s="1">
        <v>46.5</v>
      </c>
      <c r="I1053" s="1">
        <v>58.4</v>
      </c>
      <c r="J1053" s="1">
        <v>62.4</v>
      </c>
      <c r="K1053" s="1">
        <v>70.3</v>
      </c>
      <c r="L1053" s="1">
        <v>65.5</v>
      </c>
      <c r="M1053" s="1">
        <v>60.8</v>
      </c>
      <c r="N1053" s="1">
        <v>49.7</v>
      </c>
      <c r="O1053" s="1">
        <v>32</v>
      </c>
      <c r="P1053" s="1">
        <v>15.4</v>
      </c>
      <c r="R1053" s="1">
        <f t="shared" si="304"/>
        <v>45.01666666666666</v>
      </c>
      <c r="S1053" s="14"/>
      <c r="T1053" s="1">
        <f t="shared" si="305"/>
        <v>70.3</v>
      </c>
      <c r="U1053" s="1">
        <f t="shared" si="306"/>
        <v>15.4</v>
      </c>
      <c r="V1053">
        <f t="shared" si="307"/>
        <v>12</v>
      </c>
      <c r="X1053" s="1">
        <f t="shared" si="308"/>
        <v>47.93333333333334</v>
      </c>
      <c r="Y1053" s="2">
        <f t="shared" si="309"/>
        <v>45.21333333333333</v>
      </c>
      <c r="Z1053" s="1">
        <f t="shared" si="310"/>
        <v>66.06666666666666</v>
      </c>
      <c r="AA1053" s="2">
        <f t="shared" si="311"/>
        <v>67.68666666666665</v>
      </c>
      <c r="AB1053" s="1">
        <f t="shared" si="312"/>
        <v>47.5</v>
      </c>
      <c r="AC1053" s="2">
        <f t="shared" si="313"/>
        <v>48.940000000000005</v>
      </c>
      <c r="AD1053" s="1">
        <f t="shared" si="314"/>
        <v>12.433333333333335</v>
      </c>
      <c r="AE1053" s="2">
        <f t="shared" si="315"/>
        <v>18.46666666666667</v>
      </c>
      <c r="AF1053" s="2">
        <f t="shared" si="316"/>
        <v>44.846666666666664</v>
      </c>
      <c r="AG1053" s="2">
        <f t="shared" si="317"/>
        <v>60.650000000000006</v>
      </c>
      <c r="AH1053" s="2">
        <f t="shared" si="318"/>
        <v>24.96666666666667</v>
      </c>
      <c r="AI1053" s="2">
        <f t="shared" si="319"/>
        <v>42.14166666666667</v>
      </c>
      <c r="AK1053" s="1">
        <f t="shared" si="320"/>
        <v>41.083333333333336</v>
      </c>
      <c r="AL1053" s="1">
        <f t="shared" si="321"/>
        <v>48.949999999999996</v>
      </c>
      <c r="AM1053" s="1">
        <f t="shared" si="322"/>
        <v>42.275</v>
      </c>
    </row>
    <row r="1054" spans="1:39" ht="12.75">
      <c r="A1054">
        <v>47</v>
      </c>
      <c r="B1054">
        <v>9</v>
      </c>
      <c r="C1054">
        <v>2</v>
      </c>
      <c r="D1054">
        <v>1904</v>
      </c>
      <c r="E1054" s="1">
        <v>11.3</v>
      </c>
      <c r="F1054" s="1">
        <v>10.6</v>
      </c>
      <c r="G1054" s="1">
        <v>30.8</v>
      </c>
      <c r="H1054" s="1">
        <v>39.8</v>
      </c>
      <c r="I1054" s="1">
        <v>56.4</v>
      </c>
      <c r="J1054" s="1">
        <v>64.7</v>
      </c>
      <c r="K1054" s="1">
        <v>69.2</v>
      </c>
      <c r="L1054" s="1">
        <v>65.3</v>
      </c>
      <c r="M1054" s="1">
        <v>60.5</v>
      </c>
      <c r="N1054" s="1">
        <v>50</v>
      </c>
      <c r="O1054" s="1">
        <v>38.1</v>
      </c>
      <c r="P1054" s="1">
        <v>20.9</v>
      </c>
      <c r="R1054" s="1">
        <f t="shared" si="304"/>
        <v>43.13333333333333</v>
      </c>
      <c r="S1054" s="14"/>
      <c r="T1054" s="1">
        <f t="shared" si="305"/>
        <v>69.2</v>
      </c>
      <c r="U1054" s="1">
        <f t="shared" si="306"/>
        <v>10.6</v>
      </c>
      <c r="V1054">
        <f t="shared" si="307"/>
        <v>12</v>
      </c>
      <c r="X1054" s="1">
        <f t="shared" si="308"/>
        <v>42.333333333333336</v>
      </c>
      <c r="Y1054" s="2">
        <f t="shared" si="309"/>
        <v>45.093333333333334</v>
      </c>
      <c r="Z1054" s="1">
        <f t="shared" si="310"/>
        <v>66.39999999999999</v>
      </c>
      <c r="AA1054" s="2">
        <f t="shared" si="311"/>
        <v>67.16</v>
      </c>
      <c r="AB1054" s="1">
        <f t="shared" si="312"/>
        <v>49.53333333333333</v>
      </c>
      <c r="AC1054" s="2">
        <f t="shared" si="313"/>
        <v>49.24666666666667</v>
      </c>
      <c r="AD1054" s="1">
        <f t="shared" si="314"/>
        <v>15.133333333333333</v>
      </c>
      <c r="AE1054" s="2">
        <f t="shared" si="315"/>
        <v>18.96</v>
      </c>
      <c r="AF1054" s="2">
        <f t="shared" si="316"/>
        <v>45.07833333333333</v>
      </c>
      <c r="AG1054" s="2">
        <f t="shared" si="317"/>
        <v>59.31666666666666</v>
      </c>
      <c r="AH1054" s="2">
        <f t="shared" si="318"/>
        <v>28.099999999999998</v>
      </c>
      <c r="AI1054" s="2">
        <f t="shared" si="319"/>
        <v>44.56666666666666</v>
      </c>
      <c r="AK1054" s="1">
        <f t="shared" si="320"/>
        <v>35.6</v>
      </c>
      <c r="AL1054" s="1">
        <f t="shared" si="321"/>
        <v>50.666666666666664</v>
      </c>
      <c r="AM1054" s="1">
        <f t="shared" si="322"/>
        <v>44.074999999999996</v>
      </c>
    </row>
    <row r="1055" spans="1:39" ht="12.75">
      <c r="A1055">
        <v>47</v>
      </c>
      <c r="B1055">
        <v>9</v>
      </c>
      <c r="C1055">
        <v>2</v>
      </c>
      <c r="D1055">
        <v>1905</v>
      </c>
      <c r="E1055" s="1">
        <v>12.1</v>
      </c>
      <c r="F1055" s="1">
        <v>12.4</v>
      </c>
      <c r="G1055" s="1">
        <v>35.1</v>
      </c>
      <c r="H1055" s="1">
        <v>45</v>
      </c>
      <c r="I1055" s="1">
        <v>55.1</v>
      </c>
      <c r="J1055" s="1">
        <v>65.2</v>
      </c>
      <c r="K1055" s="1">
        <v>68.4</v>
      </c>
      <c r="L1055" s="1">
        <v>69.3</v>
      </c>
      <c r="M1055" s="1">
        <v>63.2</v>
      </c>
      <c r="N1055" s="1">
        <v>48.2</v>
      </c>
      <c r="O1055" s="1">
        <v>34.9</v>
      </c>
      <c r="P1055" s="1">
        <v>26.2</v>
      </c>
      <c r="R1055" s="1">
        <f t="shared" si="304"/>
        <v>44.59166666666666</v>
      </c>
      <c r="S1055" s="14"/>
      <c r="T1055" s="1">
        <f t="shared" si="305"/>
        <v>69.3</v>
      </c>
      <c r="U1055" s="1">
        <f t="shared" si="306"/>
        <v>12.1</v>
      </c>
      <c r="V1055">
        <f t="shared" si="307"/>
        <v>12</v>
      </c>
      <c r="X1055" s="1">
        <f t="shared" si="308"/>
        <v>45.06666666666666</v>
      </c>
      <c r="Y1055" s="2">
        <f t="shared" si="309"/>
        <v>44.17333333333333</v>
      </c>
      <c r="Z1055" s="1">
        <f t="shared" si="310"/>
        <v>67.63333333333334</v>
      </c>
      <c r="AA1055" s="2">
        <f t="shared" si="311"/>
        <v>67.29333333333332</v>
      </c>
      <c r="AB1055" s="1">
        <f t="shared" si="312"/>
        <v>48.76666666666667</v>
      </c>
      <c r="AC1055" s="2">
        <f t="shared" si="313"/>
        <v>48.56666666666667</v>
      </c>
      <c r="AD1055" s="1">
        <f t="shared" si="314"/>
        <v>24.166666666666668</v>
      </c>
      <c r="AE1055" s="2">
        <f t="shared" si="315"/>
        <v>19.44</v>
      </c>
      <c r="AF1055" s="2">
        <f t="shared" si="316"/>
        <v>44.81166666666666</v>
      </c>
      <c r="AG1055" s="2">
        <f t="shared" si="317"/>
        <v>61.03333333333333</v>
      </c>
      <c r="AH1055" s="2">
        <f t="shared" si="318"/>
        <v>30.26666666666667</v>
      </c>
      <c r="AI1055" s="2">
        <f t="shared" si="319"/>
        <v>46.59166666666667</v>
      </c>
      <c r="AK1055" s="1">
        <f t="shared" si="320"/>
        <v>37.48333333333333</v>
      </c>
      <c r="AL1055" s="1">
        <f t="shared" si="321"/>
        <v>51.69999999999999</v>
      </c>
      <c r="AM1055" s="1">
        <f t="shared" si="322"/>
        <v>46.05</v>
      </c>
    </row>
    <row r="1056" spans="1:39" ht="12.75">
      <c r="A1056">
        <v>47</v>
      </c>
      <c r="B1056">
        <v>9</v>
      </c>
      <c r="C1056">
        <v>2</v>
      </c>
      <c r="D1056">
        <v>1906</v>
      </c>
      <c r="E1056" s="1">
        <v>25.5</v>
      </c>
      <c r="F1056" s="1">
        <v>20.8</v>
      </c>
      <c r="G1056" s="1">
        <v>26</v>
      </c>
      <c r="H1056" s="1">
        <v>47.6</v>
      </c>
      <c r="I1056" s="1">
        <v>56.6</v>
      </c>
      <c r="J1056" s="1">
        <v>65.9</v>
      </c>
      <c r="K1056" s="1">
        <v>70</v>
      </c>
      <c r="L1056" s="1">
        <v>71.7</v>
      </c>
      <c r="M1056" s="1">
        <v>65.7</v>
      </c>
      <c r="N1056" s="1">
        <v>48.9</v>
      </c>
      <c r="O1056" s="1">
        <v>35.6</v>
      </c>
      <c r="P1056" s="1">
        <v>26</v>
      </c>
      <c r="R1056" s="1">
        <f t="shared" si="304"/>
        <v>46.69166666666666</v>
      </c>
      <c r="S1056" s="14"/>
      <c r="T1056" s="1">
        <f t="shared" si="305"/>
        <v>71.7</v>
      </c>
      <c r="U1056" s="1">
        <f t="shared" si="306"/>
        <v>20.8</v>
      </c>
      <c r="V1056">
        <f t="shared" si="307"/>
        <v>12</v>
      </c>
      <c r="X1056" s="1">
        <f t="shared" si="308"/>
        <v>43.4</v>
      </c>
      <c r="Y1056" s="2">
        <f t="shared" si="309"/>
        <v>43.760000000000005</v>
      </c>
      <c r="Z1056" s="1">
        <f t="shared" si="310"/>
        <v>69.2</v>
      </c>
      <c r="AA1056" s="2">
        <f t="shared" si="311"/>
        <v>67.76666666666668</v>
      </c>
      <c r="AB1056" s="1">
        <f t="shared" si="312"/>
        <v>50.06666666666666</v>
      </c>
      <c r="AC1056" s="2">
        <f t="shared" si="313"/>
        <v>49.24666666666667</v>
      </c>
      <c r="AD1056" s="1">
        <f t="shared" si="314"/>
        <v>22.233333333333334</v>
      </c>
      <c r="AE1056" s="2">
        <f t="shared" si="315"/>
        <v>21.686666666666667</v>
      </c>
      <c r="AF1056" s="2">
        <f t="shared" si="316"/>
        <v>45.19</v>
      </c>
      <c r="AG1056" s="2">
        <f t="shared" si="317"/>
        <v>62.916666666666664</v>
      </c>
      <c r="AH1056" s="2">
        <f t="shared" si="318"/>
        <v>31.599999999999998</v>
      </c>
      <c r="AI1056" s="2">
        <f t="shared" si="319"/>
        <v>44.916666666666664</v>
      </c>
      <c r="AK1056" s="1">
        <f t="shared" si="320"/>
        <v>40.4</v>
      </c>
      <c r="AL1056" s="1">
        <f t="shared" si="321"/>
        <v>52.98333333333333</v>
      </c>
      <c r="AM1056" s="1">
        <f t="shared" si="322"/>
        <v>45.80833333333333</v>
      </c>
    </row>
    <row r="1057" spans="1:39" ht="12.75">
      <c r="A1057">
        <v>47</v>
      </c>
      <c r="B1057">
        <v>9</v>
      </c>
      <c r="C1057">
        <v>2</v>
      </c>
      <c r="D1057">
        <v>1907</v>
      </c>
      <c r="E1057" s="1">
        <v>19.5</v>
      </c>
      <c r="F1057" s="1">
        <v>21.2</v>
      </c>
      <c r="G1057" s="1">
        <v>38.4</v>
      </c>
      <c r="H1057" s="1">
        <v>37.9</v>
      </c>
      <c r="I1057" s="1">
        <v>50.1</v>
      </c>
      <c r="J1057" s="1">
        <v>64.7</v>
      </c>
      <c r="K1057" s="1">
        <v>70.4</v>
      </c>
      <c r="L1057" s="1">
        <v>66.4</v>
      </c>
      <c r="M1057" s="1">
        <v>59.9</v>
      </c>
      <c r="N1057" s="1">
        <v>46.9</v>
      </c>
      <c r="O1057" s="1">
        <v>34.1</v>
      </c>
      <c r="P1057" s="1">
        <v>26</v>
      </c>
      <c r="R1057" s="1">
        <f t="shared" si="304"/>
        <v>44.625</v>
      </c>
      <c r="S1057" s="14"/>
      <c r="T1057" s="1">
        <f t="shared" si="305"/>
        <v>70.4</v>
      </c>
      <c r="U1057" s="1">
        <f t="shared" si="306"/>
        <v>19.5</v>
      </c>
      <c r="V1057">
        <f t="shared" si="307"/>
        <v>12</v>
      </c>
      <c r="X1057" s="1">
        <f t="shared" si="308"/>
        <v>42.13333333333333</v>
      </c>
      <c r="Y1057" s="2">
        <f t="shared" si="309"/>
        <v>43.760000000000005</v>
      </c>
      <c r="Z1057" s="1">
        <f t="shared" si="310"/>
        <v>67.16666666666667</v>
      </c>
      <c r="AA1057" s="2">
        <f t="shared" si="311"/>
        <v>68.24666666666667</v>
      </c>
      <c r="AB1057" s="1">
        <f t="shared" si="312"/>
        <v>46.96666666666667</v>
      </c>
      <c r="AC1057" s="2">
        <f t="shared" si="313"/>
        <v>49.18666666666667</v>
      </c>
      <c r="AD1057" s="1">
        <f t="shared" si="314"/>
        <v>23.233333333333334</v>
      </c>
      <c r="AE1057" s="2">
        <f t="shared" si="315"/>
        <v>22.060000000000002</v>
      </c>
      <c r="AF1057" s="2">
        <f t="shared" si="316"/>
        <v>45.64666666666666</v>
      </c>
      <c r="AG1057" s="2">
        <f t="shared" si="317"/>
        <v>58.23333333333333</v>
      </c>
      <c r="AH1057" s="2">
        <f t="shared" si="318"/>
        <v>30.966666666666665</v>
      </c>
      <c r="AI1057" s="2">
        <f t="shared" si="319"/>
        <v>46.675000000000004</v>
      </c>
      <c r="AK1057" s="1">
        <f t="shared" si="320"/>
        <v>38.63333333333333</v>
      </c>
      <c r="AL1057" s="1">
        <f t="shared" si="321"/>
        <v>50.616666666666674</v>
      </c>
      <c r="AM1057" s="1">
        <f t="shared" si="322"/>
        <v>45.866666666666674</v>
      </c>
    </row>
    <row r="1058" spans="1:39" ht="12.75">
      <c r="A1058">
        <v>47</v>
      </c>
      <c r="B1058">
        <v>9</v>
      </c>
      <c r="C1058">
        <v>2</v>
      </c>
      <c r="D1058">
        <v>1908</v>
      </c>
      <c r="E1058" s="1">
        <v>22.6</v>
      </c>
      <c r="F1058" s="1">
        <v>21.1</v>
      </c>
      <c r="G1058" s="1">
        <v>35.1</v>
      </c>
      <c r="H1058" s="1">
        <v>45.4</v>
      </c>
      <c r="I1058" s="1">
        <v>57.1</v>
      </c>
      <c r="J1058" s="1">
        <v>65.4</v>
      </c>
      <c r="K1058" s="1">
        <v>71.2</v>
      </c>
      <c r="L1058" s="1">
        <v>68.7</v>
      </c>
      <c r="M1058" s="1">
        <v>66.5</v>
      </c>
      <c r="N1058" s="1">
        <v>50</v>
      </c>
      <c r="O1058" s="1">
        <v>36.2</v>
      </c>
      <c r="P1058" s="1">
        <v>23.6</v>
      </c>
      <c r="R1058" s="1">
        <f t="shared" si="304"/>
        <v>46.90833333333334</v>
      </c>
      <c r="S1058" s="14"/>
      <c r="T1058" s="1">
        <f t="shared" si="305"/>
        <v>71.2</v>
      </c>
      <c r="U1058" s="1">
        <f t="shared" si="306"/>
        <v>21.1</v>
      </c>
      <c r="V1058">
        <f t="shared" si="307"/>
        <v>12</v>
      </c>
      <c r="X1058" s="1">
        <f t="shared" si="308"/>
        <v>45.86666666666667</v>
      </c>
      <c r="Y1058" s="2">
        <f t="shared" si="309"/>
        <v>44.266666666666666</v>
      </c>
      <c r="Z1058" s="1">
        <f t="shared" si="310"/>
        <v>68.43333333333334</v>
      </c>
      <c r="AA1058" s="2">
        <f t="shared" si="311"/>
        <v>68.78666666666666</v>
      </c>
      <c r="AB1058" s="1">
        <f t="shared" si="312"/>
        <v>50.9</v>
      </c>
      <c r="AC1058" s="2">
        <f t="shared" si="313"/>
        <v>48.99333333333333</v>
      </c>
      <c r="AD1058" s="1">
        <f t="shared" si="314"/>
        <v>23.666666666666668</v>
      </c>
      <c r="AE1058" s="2">
        <f t="shared" si="315"/>
        <v>21.70666666666667</v>
      </c>
      <c r="AF1058" s="2">
        <f t="shared" si="316"/>
        <v>45.93333333333333</v>
      </c>
      <c r="AG1058" s="2">
        <f t="shared" si="317"/>
        <v>62.38333333333333</v>
      </c>
      <c r="AH1058" s="2">
        <f t="shared" si="318"/>
        <v>31.433333333333337</v>
      </c>
      <c r="AI1058" s="2">
        <f t="shared" si="319"/>
        <v>45.875</v>
      </c>
      <c r="AK1058" s="1">
        <f t="shared" si="320"/>
        <v>41.11666666666667</v>
      </c>
      <c r="AL1058" s="1">
        <f t="shared" si="321"/>
        <v>52.699999999999996</v>
      </c>
      <c r="AM1058" s="1">
        <f t="shared" si="322"/>
        <v>46.31666666666666</v>
      </c>
    </row>
    <row r="1059" spans="1:39" ht="12.75">
      <c r="A1059">
        <v>47</v>
      </c>
      <c r="B1059">
        <v>9</v>
      </c>
      <c r="C1059">
        <v>2</v>
      </c>
      <c r="D1059">
        <v>1909</v>
      </c>
      <c r="E1059" s="1">
        <v>21.9</v>
      </c>
      <c r="F1059" s="1">
        <v>25.5</v>
      </c>
      <c r="G1059" s="1">
        <v>31.4</v>
      </c>
      <c r="H1059" s="1">
        <v>40.9</v>
      </c>
      <c r="I1059" s="1">
        <v>54.7</v>
      </c>
      <c r="J1059" s="1">
        <v>65.2</v>
      </c>
      <c r="K1059" s="1">
        <v>70</v>
      </c>
      <c r="L1059" s="1">
        <v>71.2</v>
      </c>
      <c r="M1059" s="1">
        <v>59.9</v>
      </c>
      <c r="N1059" s="1">
        <v>45.9</v>
      </c>
      <c r="O1059" s="1">
        <v>41.9</v>
      </c>
      <c r="P1059" s="1">
        <v>16.5</v>
      </c>
      <c r="R1059" s="1">
        <f t="shared" si="304"/>
        <v>45.41666666666666</v>
      </c>
      <c r="S1059" s="14"/>
      <c r="T1059" s="1">
        <f t="shared" si="305"/>
        <v>71.2</v>
      </c>
      <c r="U1059" s="1">
        <f t="shared" si="306"/>
        <v>16.5</v>
      </c>
      <c r="V1059">
        <f t="shared" si="307"/>
        <v>12</v>
      </c>
      <c r="X1059" s="1">
        <f t="shared" si="308"/>
        <v>42.333333333333336</v>
      </c>
      <c r="Y1059" s="2">
        <f t="shared" si="309"/>
        <v>44.92</v>
      </c>
      <c r="Z1059" s="1">
        <f t="shared" si="310"/>
        <v>68.8</v>
      </c>
      <c r="AA1059" s="2">
        <f t="shared" si="311"/>
        <v>69.06</v>
      </c>
      <c r="AB1059" s="1">
        <f t="shared" si="312"/>
        <v>49.23333333333333</v>
      </c>
      <c r="AC1059" s="2">
        <f t="shared" si="313"/>
        <v>48.3</v>
      </c>
      <c r="AD1059" s="1">
        <f t="shared" si="314"/>
        <v>17</v>
      </c>
      <c r="AE1059" s="2">
        <f t="shared" si="315"/>
        <v>20.26666666666667</v>
      </c>
      <c r="AF1059" s="2">
        <f t="shared" si="316"/>
        <v>46.04166666666667</v>
      </c>
      <c r="AG1059" s="2">
        <f t="shared" si="317"/>
        <v>60.31666666666666</v>
      </c>
      <c r="AH1059" s="2">
        <f t="shared" si="318"/>
        <v>30.333333333333332</v>
      </c>
      <c r="AI1059" s="2">
        <f t="shared" si="319"/>
        <v>46.050000000000004</v>
      </c>
      <c r="AK1059" s="1">
        <f t="shared" si="320"/>
        <v>39.93333333333333</v>
      </c>
      <c r="AL1059" s="1">
        <f t="shared" si="321"/>
        <v>50.9</v>
      </c>
      <c r="AM1059" s="1">
        <f t="shared" si="322"/>
        <v>45.825</v>
      </c>
    </row>
    <row r="1060" spans="1:39" ht="12.75">
      <c r="A1060">
        <v>47</v>
      </c>
      <c r="B1060">
        <v>9</v>
      </c>
      <c r="C1060">
        <v>2</v>
      </c>
      <c r="D1060">
        <v>1910</v>
      </c>
      <c r="E1060" s="1">
        <v>17.5</v>
      </c>
      <c r="F1060" s="1">
        <v>17</v>
      </c>
      <c r="G1060" s="1">
        <v>43.2</v>
      </c>
      <c r="H1060" s="1">
        <v>47.9</v>
      </c>
      <c r="I1060" s="1">
        <v>51.7</v>
      </c>
      <c r="J1060" s="1">
        <v>67.2</v>
      </c>
      <c r="K1060" s="1">
        <v>74</v>
      </c>
      <c r="L1060" s="1">
        <v>69.8</v>
      </c>
      <c r="M1060" s="1">
        <v>60</v>
      </c>
      <c r="N1060" s="1">
        <v>53.4</v>
      </c>
      <c r="O1060" s="1">
        <v>30</v>
      </c>
      <c r="P1060" s="1">
        <v>20.6</v>
      </c>
      <c r="R1060" s="1">
        <f t="shared" si="304"/>
        <v>46.025000000000006</v>
      </c>
      <c r="S1060" s="14"/>
      <c r="T1060" s="1">
        <f t="shared" si="305"/>
        <v>74</v>
      </c>
      <c r="U1060" s="1">
        <f t="shared" si="306"/>
        <v>17</v>
      </c>
      <c r="V1060">
        <f t="shared" si="307"/>
        <v>12</v>
      </c>
      <c r="X1060" s="1">
        <f t="shared" si="308"/>
        <v>47.6</v>
      </c>
      <c r="Y1060" s="2">
        <f t="shared" si="309"/>
        <v>44.95333333333333</v>
      </c>
      <c r="Z1060" s="1">
        <f t="shared" si="310"/>
        <v>70.33333333333333</v>
      </c>
      <c r="AA1060" s="2">
        <f t="shared" si="311"/>
        <v>68.96000000000001</v>
      </c>
      <c r="AB1060" s="1">
        <f t="shared" si="312"/>
        <v>47.800000000000004</v>
      </c>
      <c r="AC1060" s="2">
        <f t="shared" si="313"/>
        <v>48.83333333333333</v>
      </c>
      <c r="AD1060" s="1">
        <f t="shared" si="314"/>
        <v>22.400000000000002</v>
      </c>
      <c r="AE1060" s="2">
        <f t="shared" si="315"/>
        <v>20.033333333333335</v>
      </c>
      <c r="AF1060" s="2">
        <f t="shared" si="316"/>
        <v>45.78833333333334</v>
      </c>
      <c r="AG1060" s="2">
        <f t="shared" si="317"/>
        <v>61.76666666666667</v>
      </c>
      <c r="AH1060" s="2">
        <f t="shared" si="318"/>
        <v>30.899999999999995</v>
      </c>
      <c r="AI1060" s="2">
        <f t="shared" si="319"/>
        <v>47.041666666666664</v>
      </c>
      <c r="AK1060" s="1">
        <f t="shared" si="320"/>
        <v>40.75</v>
      </c>
      <c r="AL1060" s="1">
        <f t="shared" si="321"/>
        <v>51.300000000000004</v>
      </c>
      <c r="AM1060" s="1">
        <f t="shared" si="322"/>
        <v>47.10000000000001</v>
      </c>
    </row>
    <row r="1061" spans="1:39" ht="12.75">
      <c r="A1061">
        <v>47</v>
      </c>
      <c r="B1061">
        <v>9</v>
      </c>
      <c r="C1061">
        <v>2</v>
      </c>
      <c r="D1061">
        <v>1911</v>
      </c>
      <c r="E1061" s="1">
        <v>20.3</v>
      </c>
      <c r="F1061" s="1">
        <v>26.3</v>
      </c>
      <c r="G1061" s="1">
        <v>34.8</v>
      </c>
      <c r="H1061" s="1">
        <v>43</v>
      </c>
      <c r="I1061" s="1">
        <v>62.2</v>
      </c>
      <c r="J1061" s="1">
        <v>70.8</v>
      </c>
      <c r="K1061" s="1">
        <v>72.7</v>
      </c>
      <c r="L1061" s="1">
        <v>68.2</v>
      </c>
      <c r="M1061" s="1">
        <v>62.2</v>
      </c>
      <c r="N1061" s="1">
        <v>47.9</v>
      </c>
      <c r="O1061" s="1">
        <v>29.7</v>
      </c>
      <c r="P1061" s="1">
        <v>28.7</v>
      </c>
      <c r="R1061" s="1">
        <f t="shared" si="304"/>
        <v>47.23333333333334</v>
      </c>
      <c r="S1061" s="14"/>
      <c r="T1061" s="1">
        <f t="shared" si="305"/>
        <v>72.7</v>
      </c>
      <c r="U1061" s="1">
        <f t="shared" si="306"/>
        <v>20.3</v>
      </c>
      <c r="V1061">
        <f t="shared" si="307"/>
        <v>12</v>
      </c>
      <c r="X1061" s="1">
        <f t="shared" si="308"/>
        <v>46.666666666666664</v>
      </c>
      <c r="Y1061" s="2">
        <f t="shared" si="309"/>
        <v>44.58</v>
      </c>
      <c r="Z1061" s="1">
        <f t="shared" si="310"/>
        <v>70.56666666666666</v>
      </c>
      <c r="AA1061" s="2">
        <f t="shared" si="311"/>
        <v>69.18666666666667</v>
      </c>
      <c r="AB1061" s="1">
        <f t="shared" si="312"/>
        <v>46.599999999999994</v>
      </c>
      <c r="AC1061" s="2">
        <f t="shared" si="313"/>
        <v>48.58666666666666</v>
      </c>
      <c r="AD1061" s="1">
        <f t="shared" si="314"/>
        <v>15.033333333333333</v>
      </c>
      <c r="AE1061" s="2">
        <f t="shared" si="315"/>
        <v>19.953333333333333</v>
      </c>
      <c r="AF1061" s="2">
        <f t="shared" si="316"/>
        <v>45.730000000000004</v>
      </c>
      <c r="AG1061" s="2">
        <f t="shared" si="317"/>
        <v>63.18333333333333</v>
      </c>
      <c r="AH1061" s="2">
        <f t="shared" si="318"/>
        <v>24.316666666666666</v>
      </c>
      <c r="AI1061" s="2">
        <f t="shared" si="319"/>
        <v>42.63333333333333</v>
      </c>
      <c r="AK1061" s="1">
        <f t="shared" si="320"/>
        <v>42.900000000000006</v>
      </c>
      <c r="AL1061" s="1">
        <f t="shared" si="321"/>
        <v>51.56666666666667</v>
      </c>
      <c r="AM1061" s="1">
        <f t="shared" si="322"/>
        <v>43.05833333333334</v>
      </c>
    </row>
    <row r="1062" spans="1:39" ht="12.75">
      <c r="A1062">
        <v>47</v>
      </c>
      <c r="B1062">
        <v>9</v>
      </c>
      <c r="C1062">
        <v>2</v>
      </c>
      <c r="D1062">
        <v>1912</v>
      </c>
      <c r="E1062" s="1">
        <v>2</v>
      </c>
      <c r="F1062" s="1">
        <v>14.4</v>
      </c>
      <c r="G1062" s="1">
        <v>23.2</v>
      </c>
      <c r="H1062" s="1">
        <v>46.4</v>
      </c>
      <c r="I1062" s="1">
        <v>57.3</v>
      </c>
      <c r="J1062" s="1">
        <v>64</v>
      </c>
      <c r="K1062" s="1">
        <v>69.8</v>
      </c>
      <c r="L1062" s="1">
        <v>66.2</v>
      </c>
      <c r="M1062" s="1">
        <v>62</v>
      </c>
      <c r="N1062" s="1">
        <v>50.3</v>
      </c>
      <c r="O1062" s="1">
        <v>36.6</v>
      </c>
      <c r="P1062" s="1">
        <v>28.1</v>
      </c>
      <c r="R1062" s="1">
        <f t="shared" si="304"/>
        <v>43.35833333333334</v>
      </c>
      <c r="S1062" s="14"/>
      <c r="T1062" s="1">
        <f t="shared" si="305"/>
        <v>69.8</v>
      </c>
      <c r="U1062" s="1">
        <f t="shared" si="306"/>
        <v>2</v>
      </c>
      <c r="V1062">
        <f t="shared" si="307"/>
        <v>12</v>
      </c>
      <c r="X1062" s="1">
        <f t="shared" si="308"/>
        <v>42.3</v>
      </c>
      <c r="Y1062" s="2">
        <f t="shared" si="309"/>
        <v>45.04</v>
      </c>
      <c r="Z1062" s="1">
        <f t="shared" si="310"/>
        <v>66.66666666666667</v>
      </c>
      <c r="AA1062" s="2">
        <f t="shared" si="311"/>
        <v>69.24666666666667</v>
      </c>
      <c r="AB1062" s="1">
        <f t="shared" si="312"/>
        <v>49.63333333333333</v>
      </c>
      <c r="AC1062" s="2">
        <f t="shared" si="313"/>
        <v>48.86</v>
      </c>
      <c r="AD1062" s="1">
        <f t="shared" si="314"/>
        <v>22.066666666666666</v>
      </c>
      <c r="AE1062" s="2">
        <f t="shared" si="315"/>
        <v>20.566666666666666</v>
      </c>
      <c r="AF1062" s="2">
        <f t="shared" si="316"/>
        <v>45.78000000000001</v>
      </c>
      <c r="AG1062" s="2">
        <f t="shared" si="317"/>
        <v>60.949999999999996</v>
      </c>
      <c r="AH1062" s="2">
        <f t="shared" si="318"/>
        <v>30.466666666666665</v>
      </c>
      <c r="AI1062" s="2">
        <f t="shared" si="319"/>
        <v>46.19166666666666</v>
      </c>
      <c r="AK1062" s="1">
        <f t="shared" si="320"/>
        <v>34.550000000000004</v>
      </c>
      <c r="AL1062" s="1">
        <f t="shared" si="321"/>
        <v>52.16666666666668</v>
      </c>
      <c r="AM1062" s="1">
        <f t="shared" si="322"/>
        <v>45.95</v>
      </c>
    </row>
    <row r="1063" spans="1:39" ht="12.75">
      <c r="A1063">
        <v>47</v>
      </c>
      <c r="B1063">
        <v>9</v>
      </c>
      <c r="C1063">
        <v>2</v>
      </c>
      <c r="D1063">
        <v>1913</v>
      </c>
      <c r="E1063" s="1">
        <v>21</v>
      </c>
      <c r="F1063" s="1">
        <v>17.1</v>
      </c>
      <c r="G1063" s="1">
        <v>29.7</v>
      </c>
      <c r="H1063" s="1">
        <v>46.7</v>
      </c>
      <c r="I1063" s="1">
        <v>55.6</v>
      </c>
      <c r="J1063" s="1">
        <v>68.3</v>
      </c>
      <c r="K1063" s="1">
        <v>70.7</v>
      </c>
      <c r="L1063" s="1">
        <v>69.7</v>
      </c>
      <c r="M1063" s="1">
        <v>60.5</v>
      </c>
      <c r="N1063" s="1">
        <v>48.2</v>
      </c>
      <c r="O1063" s="1">
        <v>40.3</v>
      </c>
      <c r="P1063" s="1">
        <v>31.6</v>
      </c>
      <c r="R1063" s="1">
        <f t="shared" si="304"/>
        <v>46.61666666666667</v>
      </c>
      <c r="S1063" s="14"/>
      <c r="T1063" s="1">
        <f t="shared" si="305"/>
        <v>70.7</v>
      </c>
      <c r="U1063" s="1">
        <f t="shared" si="306"/>
        <v>17.1</v>
      </c>
      <c r="V1063">
        <f t="shared" si="307"/>
        <v>12</v>
      </c>
      <c r="X1063" s="1">
        <f t="shared" si="308"/>
        <v>44</v>
      </c>
      <c r="Y1063" s="2">
        <f t="shared" si="309"/>
        <v>44.50666666666667</v>
      </c>
      <c r="Z1063" s="1">
        <f t="shared" si="310"/>
        <v>69.56666666666666</v>
      </c>
      <c r="AA1063" s="2">
        <f t="shared" si="311"/>
        <v>67.86666666666667</v>
      </c>
      <c r="AB1063" s="1">
        <f t="shared" si="312"/>
        <v>49.666666666666664</v>
      </c>
      <c r="AC1063" s="2">
        <f t="shared" si="313"/>
        <v>49.35333333333333</v>
      </c>
      <c r="AD1063" s="1">
        <f t="shared" si="314"/>
        <v>23.266666666666666</v>
      </c>
      <c r="AE1063" s="2">
        <f t="shared" si="315"/>
        <v>20.306666666666665</v>
      </c>
      <c r="AF1063" s="2">
        <f t="shared" si="316"/>
        <v>45.626666666666665</v>
      </c>
      <c r="AG1063" s="2">
        <f t="shared" si="317"/>
        <v>61.916666666666664</v>
      </c>
      <c r="AH1063" s="2">
        <f t="shared" si="318"/>
        <v>31.483333333333334</v>
      </c>
      <c r="AI1063" s="2">
        <f t="shared" si="319"/>
        <v>46.708333333333336</v>
      </c>
      <c r="AK1063" s="1">
        <f t="shared" si="320"/>
        <v>39.73333333333333</v>
      </c>
      <c r="AL1063" s="1">
        <f t="shared" si="321"/>
        <v>53.50000000000001</v>
      </c>
      <c r="AM1063" s="1">
        <f t="shared" si="322"/>
        <v>46.575</v>
      </c>
    </row>
    <row r="1064" spans="1:39" ht="12.75">
      <c r="A1064">
        <v>47</v>
      </c>
      <c r="B1064">
        <v>9</v>
      </c>
      <c r="C1064">
        <v>2</v>
      </c>
      <c r="D1064">
        <v>1914</v>
      </c>
      <c r="E1064" s="1">
        <v>25.9</v>
      </c>
      <c r="F1064" s="1">
        <v>12.3</v>
      </c>
      <c r="G1064" s="1">
        <v>30.6</v>
      </c>
      <c r="H1064" s="1">
        <v>44.5</v>
      </c>
      <c r="I1064" s="1">
        <v>58.8</v>
      </c>
      <c r="J1064" s="1">
        <v>65.8</v>
      </c>
      <c r="K1064" s="1">
        <v>72.2</v>
      </c>
      <c r="L1064" s="1">
        <v>69.3</v>
      </c>
      <c r="M1064" s="1">
        <v>61</v>
      </c>
      <c r="N1064" s="1">
        <v>54</v>
      </c>
      <c r="O1064" s="1">
        <v>36.8</v>
      </c>
      <c r="P1064" s="1">
        <v>16.8</v>
      </c>
      <c r="R1064" s="1">
        <f t="shared" si="304"/>
        <v>45.666666666666664</v>
      </c>
      <c r="S1064" s="14"/>
      <c r="T1064" s="1">
        <f t="shared" si="305"/>
        <v>72.2</v>
      </c>
      <c r="U1064" s="1">
        <f t="shared" si="306"/>
        <v>12.3</v>
      </c>
      <c r="V1064">
        <f t="shared" si="307"/>
        <v>12</v>
      </c>
      <c r="X1064" s="1">
        <f t="shared" si="308"/>
        <v>44.633333333333326</v>
      </c>
      <c r="Y1064" s="2">
        <f t="shared" si="309"/>
        <v>43.75333333333334</v>
      </c>
      <c r="Z1064" s="1">
        <f t="shared" si="310"/>
        <v>69.10000000000001</v>
      </c>
      <c r="AA1064" s="2">
        <f t="shared" si="311"/>
        <v>67.70666666666668</v>
      </c>
      <c r="AB1064" s="1">
        <f t="shared" si="312"/>
        <v>50.6</v>
      </c>
      <c r="AC1064" s="2">
        <f t="shared" si="313"/>
        <v>49.513333333333335</v>
      </c>
      <c r="AD1064" s="1">
        <f t="shared" si="314"/>
        <v>20.066666666666666</v>
      </c>
      <c r="AE1064" s="2">
        <f t="shared" si="315"/>
        <v>20.35333333333333</v>
      </c>
      <c r="AF1064" s="2">
        <f t="shared" si="316"/>
        <v>45.156666666666666</v>
      </c>
      <c r="AG1064" s="2">
        <f t="shared" si="317"/>
        <v>61.93333333333334</v>
      </c>
      <c r="AH1064" s="2">
        <f t="shared" si="318"/>
        <v>30.25</v>
      </c>
      <c r="AI1064" s="2">
        <f t="shared" si="319"/>
        <v>44.85833333333334</v>
      </c>
      <c r="AK1064" s="1">
        <f t="shared" si="320"/>
        <v>39.650000000000006</v>
      </c>
      <c r="AL1064" s="1">
        <f t="shared" si="321"/>
        <v>51.68333333333334</v>
      </c>
      <c r="AM1064" s="1">
        <f t="shared" si="322"/>
        <v>45.775000000000006</v>
      </c>
    </row>
    <row r="1065" spans="1:39" ht="12.75">
      <c r="A1065">
        <v>47</v>
      </c>
      <c r="B1065">
        <v>9</v>
      </c>
      <c r="C1065">
        <v>2</v>
      </c>
      <c r="D1065">
        <v>1915</v>
      </c>
      <c r="E1065" s="1">
        <v>15</v>
      </c>
      <c r="F1065" s="1">
        <v>28.4</v>
      </c>
      <c r="G1065" s="1">
        <v>30.5</v>
      </c>
      <c r="H1065" s="1">
        <v>53.1</v>
      </c>
      <c r="I1065" s="1">
        <v>51.2</v>
      </c>
      <c r="J1065" s="1">
        <v>61</v>
      </c>
      <c r="K1065" s="1">
        <v>66.4</v>
      </c>
      <c r="L1065" s="1">
        <v>62.9</v>
      </c>
      <c r="M1065" s="1">
        <v>62.2</v>
      </c>
      <c r="N1065" s="1">
        <v>50.8</v>
      </c>
      <c r="O1065" s="1">
        <v>37.8</v>
      </c>
      <c r="P1065" s="1">
        <v>23.8</v>
      </c>
      <c r="R1065" s="1">
        <f t="shared" si="304"/>
        <v>45.258333333333326</v>
      </c>
      <c r="S1065" s="14"/>
      <c r="T1065" s="1">
        <f t="shared" si="305"/>
        <v>66.4</v>
      </c>
      <c r="U1065" s="1">
        <f t="shared" si="306"/>
        <v>15</v>
      </c>
      <c r="V1065">
        <f t="shared" si="307"/>
        <v>12</v>
      </c>
      <c r="X1065" s="1">
        <f t="shared" si="308"/>
        <v>44.93333333333334</v>
      </c>
      <c r="Y1065" s="2">
        <f t="shared" si="309"/>
        <v>43.653333333333336</v>
      </c>
      <c r="Z1065" s="1">
        <f t="shared" si="310"/>
        <v>63.43333333333334</v>
      </c>
      <c r="AA1065" s="2">
        <f t="shared" si="311"/>
        <v>67.64</v>
      </c>
      <c r="AB1065" s="1">
        <f t="shared" si="312"/>
        <v>50.26666666666667</v>
      </c>
      <c r="AC1065" s="2">
        <f t="shared" si="313"/>
        <v>48.68</v>
      </c>
      <c r="AD1065" s="1">
        <f t="shared" si="314"/>
        <v>21.099999999999998</v>
      </c>
      <c r="AE1065" s="2">
        <f t="shared" si="315"/>
        <v>18.779999999999998</v>
      </c>
      <c r="AF1065" s="2">
        <f t="shared" si="316"/>
        <v>44.885</v>
      </c>
      <c r="AG1065" s="2">
        <f t="shared" si="317"/>
        <v>59.46666666666667</v>
      </c>
      <c r="AH1065" s="2">
        <f t="shared" si="318"/>
        <v>30.083333333333332</v>
      </c>
      <c r="AI1065" s="2">
        <f t="shared" si="319"/>
        <v>45.70833333333334</v>
      </c>
      <c r="AK1065" s="1">
        <f t="shared" si="320"/>
        <v>39.86666666666667</v>
      </c>
      <c r="AL1065" s="1">
        <f t="shared" si="321"/>
        <v>50.650000000000006</v>
      </c>
      <c r="AM1065" s="1">
        <f t="shared" si="322"/>
        <v>44.40833333333333</v>
      </c>
    </row>
    <row r="1066" spans="1:39" ht="12.75">
      <c r="A1066">
        <v>47</v>
      </c>
      <c r="B1066">
        <v>9</v>
      </c>
      <c r="C1066">
        <v>2</v>
      </c>
      <c r="D1066">
        <v>1916</v>
      </c>
      <c r="E1066" s="1">
        <v>22.7</v>
      </c>
      <c r="F1066" s="1">
        <v>16.8</v>
      </c>
      <c r="G1066" s="1">
        <v>28.6</v>
      </c>
      <c r="H1066" s="1">
        <v>44.6</v>
      </c>
      <c r="I1066" s="1">
        <v>55.5</v>
      </c>
      <c r="J1066" s="1">
        <v>60.8</v>
      </c>
      <c r="K1066" s="1">
        <v>76.9</v>
      </c>
      <c r="L1066" s="1">
        <v>71.6</v>
      </c>
      <c r="M1066" s="1">
        <v>58.6</v>
      </c>
      <c r="N1066" s="1">
        <v>48.3</v>
      </c>
      <c r="O1066" s="1">
        <v>35.3</v>
      </c>
      <c r="P1066" s="1">
        <v>18.9</v>
      </c>
      <c r="R1066" s="1">
        <f t="shared" si="304"/>
        <v>44.88333333333333</v>
      </c>
      <c r="S1066" s="14"/>
      <c r="T1066" s="1">
        <f t="shared" si="305"/>
        <v>76.9</v>
      </c>
      <c r="U1066" s="1">
        <f t="shared" si="306"/>
        <v>16.8</v>
      </c>
      <c r="V1066">
        <f t="shared" si="307"/>
        <v>12</v>
      </c>
      <c r="X1066" s="1">
        <f t="shared" si="308"/>
        <v>42.9</v>
      </c>
      <c r="Y1066" s="2">
        <f t="shared" si="309"/>
        <v>44.17333333333333</v>
      </c>
      <c r="Z1066" s="1">
        <f t="shared" si="310"/>
        <v>69.76666666666667</v>
      </c>
      <c r="AA1066" s="2">
        <f t="shared" si="311"/>
        <v>67.46666666666667</v>
      </c>
      <c r="AB1066" s="1">
        <f t="shared" si="312"/>
        <v>47.4</v>
      </c>
      <c r="AC1066" s="2">
        <f t="shared" si="313"/>
        <v>48.53333333333334</v>
      </c>
      <c r="AD1066" s="1">
        <f t="shared" si="314"/>
        <v>15.266666666666666</v>
      </c>
      <c r="AE1066" s="2">
        <f t="shared" si="315"/>
        <v>19.413333333333334</v>
      </c>
      <c r="AF1066" s="2">
        <f t="shared" si="316"/>
        <v>44.73333333333333</v>
      </c>
      <c r="AG1066" s="2">
        <f t="shared" si="317"/>
        <v>61.333333333333336</v>
      </c>
      <c r="AH1066" s="2">
        <f t="shared" si="318"/>
        <v>26.983333333333334</v>
      </c>
      <c r="AI1066" s="2">
        <f t="shared" si="319"/>
        <v>42.74166666666667</v>
      </c>
      <c r="AK1066" s="1">
        <f t="shared" si="320"/>
        <v>38.166666666666664</v>
      </c>
      <c r="AL1066" s="1">
        <f t="shared" si="321"/>
        <v>51.599999999999994</v>
      </c>
      <c r="AM1066" s="1">
        <f t="shared" si="322"/>
        <v>43.641666666666666</v>
      </c>
    </row>
    <row r="1067" spans="1:39" ht="12.75">
      <c r="A1067">
        <v>47</v>
      </c>
      <c r="B1067">
        <v>9</v>
      </c>
      <c r="C1067">
        <v>2</v>
      </c>
      <c r="D1067">
        <v>1917</v>
      </c>
      <c r="E1067" s="1">
        <v>15.1</v>
      </c>
      <c r="F1067" s="1">
        <v>11.8</v>
      </c>
      <c r="G1067" s="1">
        <v>32.5</v>
      </c>
      <c r="H1067" s="1">
        <v>41.9</v>
      </c>
      <c r="I1067" s="1">
        <v>51</v>
      </c>
      <c r="J1067" s="1">
        <v>61.8</v>
      </c>
      <c r="K1067" s="1">
        <v>70.7</v>
      </c>
      <c r="L1067" s="1">
        <v>66.5</v>
      </c>
      <c r="M1067" s="1">
        <v>59.1</v>
      </c>
      <c r="N1067" s="1">
        <v>40.5</v>
      </c>
      <c r="O1067" s="1">
        <v>36.8</v>
      </c>
      <c r="P1067" s="1">
        <v>16.3</v>
      </c>
      <c r="R1067" s="1">
        <f t="shared" si="304"/>
        <v>42.00000000000001</v>
      </c>
      <c r="S1067" s="14"/>
      <c r="T1067" s="1">
        <f t="shared" si="305"/>
        <v>70.7</v>
      </c>
      <c r="U1067" s="1">
        <f t="shared" si="306"/>
        <v>11.8</v>
      </c>
      <c r="V1067">
        <f t="shared" si="307"/>
        <v>12</v>
      </c>
      <c r="X1067" s="1">
        <f t="shared" si="308"/>
        <v>41.800000000000004</v>
      </c>
      <c r="Y1067" s="2">
        <f t="shared" si="309"/>
        <v>44.11333333333334</v>
      </c>
      <c r="Z1067" s="1">
        <f t="shared" si="310"/>
        <v>66.33333333333333</v>
      </c>
      <c r="AA1067" s="2">
        <f t="shared" si="311"/>
        <v>67.87333333333332</v>
      </c>
      <c r="AB1067" s="1">
        <f t="shared" si="312"/>
        <v>45.46666666666666</v>
      </c>
      <c r="AC1067" s="2">
        <f t="shared" si="313"/>
        <v>48.24666666666666</v>
      </c>
      <c r="AD1067" s="1">
        <f t="shared" si="314"/>
        <v>14.200000000000001</v>
      </c>
      <c r="AE1067" s="2">
        <f t="shared" si="315"/>
        <v>18.32</v>
      </c>
      <c r="AF1067" s="2">
        <f t="shared" si="316"/>
        <v>44.86333333333333</v>
      </c>
      <c r="AG1067" s="2">
        <f t="shared" si="317"/>
        <v>58.5</v>
      </c>
      <c r="AH1067" s="2">
        <f t="shared" si="318"/>
        <v>26.3</v>
      </c>
      <c r="AI1067" s="2">
        <f t="shared" si="319"/>
        <v>43.45000000000001</v>
      </c>
      <c r="AK1067" s="1">
        <f t="shared" si="320"/>
        <v>35.68333333333334</v>
      </c>
      <c r="AL1067" s="1">
        <f t="shared" si="321"/>
        <v>48.31666666666666</v>
      </c>
      <c r="AM1067" s="1">
        <f t="shared" si="322"/>
        <v>43.40833333333333</v>
      </c>
    </row>
    <row r="1068" spans="1:39" ht="12.75">
      <c r="A1068">
        <v>47</v>
      </c>
      <c r="B1068">
        <v>9</v>
      </c>
      <c r="C1068">
        <v>2</v>
      </c>
      <c r="D1068">
        <v>1918</v>
      </c>
      <c r="E1068" s="1">
        <v>6.2</v>
      </c>
      <c r="F1068" s="1">
        <v>20.1</v>
      </c>
      <c r="G1068" s="1">
        <v>37.9</v>
      </c>
      <c r="H1068" s="1">
        <v>41.8</v>
      </c>
      <c r="I1068" s="1">
        <v>60.1</v>
      </c>
      <c r="J1068" s="1">
        <v>64.9</v>
      </c>
      <c r="K1068" s="1">
        <v>68.8</v>
      </c>
      <c r="L1068" s="1">
        <v>72.4</v>
      </c>
      <c r="M1068" s="1">
        <v>55.6</v>
      </c>
      <c r="N1068" s="1">
        <v>53.2</v>
      </c>
      <c r="O1068" s="1">
        <v>38</v>
      </c>
      <c r="P1068" s="1">
        <v>31.3</v>
      </c>
      <c r="R1068" s="1">
        <f t="shared" si="304"/>
        <v>45.85833333333333</v>
      </c>
      <c r="S1068" s="14"/>
      <c r="T1068" s="1">
        <f t="shared" si="305"/>
        <v>72.4</v>
      </c>
      <c r="U1068" s="1">
        <f t="shared" si="306"/>
        <v>6.2</v>
      </c>
      <c r="V1068">
        <f t="shared" si="307"/>
        <v>12</v>
      </c>
      <c r="X1068" s="1">
        <f t="shared" si="308"/>
        <v>46.599999999999994</v>
      </c>
      <c r="Y1068" s="2">
        <f t="shared" si="309"/>
        <v>43.620000000000005</v>
      </c>
      <c r="Z1068" s="1">
        <f t="shared" si="310"/>
        <v>68.7</v>
      </c>
      <c r="AA1068" s="2">
        <f t="shared" si="311"/>
        <v>68.67999999999999</v>
      </c>
      <c r="AB1068" s="1">
        <f t="shared" si="312"/>
        <v>48.93333333333334</v>
      </c>
      <c r="AC1068" s="2">
        <f t="shared" si="313"/>
        <v>48.57333333333334</v>
      </c>
      <c r="AD1068" s="1">
        <f t="shared" si="314"/>
        <v>26.433333333333334</v>
      </c>
      <c r="AE1068" s="2">
        <f t="shared" si="315"/>
        <v>19.453333333333333</v>
      </c>
      <c r="AF1068" s="2">
        <f t="shared" si="316"/>
        <v>44.85</v>
      </c>
      <c r="AG1068" s="2">
        <f t="shared" si="317"/>
        <v>60.6</v>
      </c>
      <c r="AH1068" s="2">
        <f t="shared" si="318"/>
        <v>34.06666666666667</v>
      </c>
      <c r="AI1068" s="2">
        <f t="shared" si="319"/>
        <v>48.4</v>
      </c>
      <c r="AK1068" s="1">
        <f t="shared" si="320"/>
        <v>38.5</v>
      </c>
      <c r="AL1068" s="1">
        <f t="shared" si="321"/>
        <v>53.21666666666667</v>
      </c>
      <c r="AM1068" s="1">
        <f t="shared" si="322"/>
        <v>47.575</v>
      </c>
    </row>
    <row r="1069" spans="1:39" ht="12.75">
      <c r="A1069">
        <v>47</v>
      </c>
      <c r="B1069">
        <v>9</v>
      </c>
      <c r="C1069">
        <v>2</v>
      </c>
      <c r="D1069">
        <v>1919</v>
      </c>
      <c r="E1069" s="1">
        <v>23.8</v>
      </c>
      <c r="F1069" s="1">
        <v>24.2</v>
      </c>
      <c r="G1069" s="1">
        <v>33.9</v>
      </c>
      <c r="H1069" s="1">
        <v>45.2</v>
      </c>
      <c r="I1069" s="1">
        <v>53.9</v>
      </c>
      <c r="J1069" s="1">
        <v>70.6</v>
      </c>
      <c r="K1069" s="1">
        <v>74.2</v>
      </c>
      <c r="L1069" s="1">
        <v>68.6</v>
      </c>
      <c r="M1069" s="1">
        <v>63.9</v>
      </c>
      <c r="N1069" s="1">
        <v>50.8</v>
      </c>
      <c r="O1069" s="1">
        <v>32.8</v>
      </c>
      <c r="P1069" s="1">
        <v>13.9</v>
      </c>
      <c r="R1069" s="1">
        <f t="shared" si="304"/>
        <v>46.31666666666666</v>
      </c>
      <c r="S1069" s="14"/>
      <c r="T1069" s="1">
        <f t="shared" si="305"/>
        <v>74.2</v>
      </c>
      <c r="U1069" s="1">
        <f t="shared" si="306"/>
        <v>13.9</v>
      </c>
      <c r="V1069">
        <f t="shared" si="307"/>
        <v>12</v>
      </c>
      <c r="X1069" s="1">
        <f t="shared" si="308"/>
        <v>44.333333333333336</v>
      </c>
      <c r="Y1069" s="2">
        <f t="shared" si="309"/>
        <v>45.006666666666675</v>
      </c>
      <c r="Z1069" s="1">
        <f t="shared" si="310"/>
        <v>71.13333333333334</v>
      </c>
      <c r="AA1069" s="2">
        <f t="shared" si="311"/>
        <v>69.31333333333333</v>
      </c>
      <c r="AB1069" s="1">
        <f t="shared" si="312"/>
        <v>49.166666666666664</v>
      </c>
      <c r="AC1069" s="2">
        <f t="shared" si="313"/>
        <v>48.96666666666667</v>
      </c>
      <c r="AD1069" s="1">
        <f t="shared" si="314"/>
        <v>14.6</v>
      </c>
      <c r="AE1069" s="2">
        <f t="shared" si="315"/>
        <v>20.72</v>
      </c>
      <c r="AF1069" s="2">
        <f t="shared" si="316"/>
        <v>45.78666666666667</v>
      </c>
      <c r="AG1069" s="2">
        <f t="shared" si="317"/>
        <v>62.73333333333333</v>
      </c>
      <c r="AH1069" s="2">
        <f t="shared" si="318"/>
        <v>26.833333333333332</v>
      </c>
      <c r="AI1069" s="2">
        <f t="shared" si="319"/>
        <v>43.525000000000006</v>
      </c>
      <c r="AK1069" s="1">
        <f t="shared" si="320"/>
        <v>41.93333333333333</v>
      </c>
      <c r="AL1069" s="1">
        <f t="shared" si="321"/>
        <v>50.699999999999996</v>
      </c>
      <c r="AM1069" s="1">
        <f t="shared" si="322"/>
        <v>44.075</v>
      </c>
    </row>
    <row r="1070" spans="1:39" ht="12.75">
      <c r="A1070">
        <v>47</v>
      </c>
      <c r="B1070">
        <v>9</v>
      </c>
      <c r="C1070">
        <v>2</v>
      </c>
      <c r="D1070">
        <v>1920</v>
      </c>
      <c r="E1070" s="1">
        <v>11.2</v>
      </c>
      <c r="F1070" s="1">
        <v>18.7</v>
      </c>
      <c r="G1070" s="1">
        <v>33.6</v>
      </c>
      <c r="H1070" s="1">
        <v>39.6</v>
      </c>
      <c r="I1070" s="1">
        <v>54.2</v>
      </c>
      <c r="J1070" s="1">
        <v>67.4</v>
      </c>
      <c r="K1070" s="1">
        <v>68.3</v>
      </c>
      <c r="L1070" s="1">
        <v>66.7</v>
      </c>
      <c r="M1070" s="1">
        <v>65.1</v>
      </c>
      <c r="N1070" s="1">
        <v>56.1</v>
      </c>
      <c r="O1070" s="1">
        <v>34.5</v>
      </c>
      <c r="P1070" s="1">
        <v>26.9</v>
      </c>
      <c r="R1070" s="1">
        <f t="shared" si="304"/>
        <v>45.19166666666666</v>
      </c>
      <c r="S1070" s="14"/>
      <c r="T1070" s="1">
        <f t="shared" si="305"/>
        <v>68.3</v>
      </c>
      <c r="U1070" s="1">
        <f t="shared" si="306"/>
        <v>11.2</v>
      </c>
      <c r="V1070">
        <f t="shared" si="307"/>
        <v>12</v>
      </c>
      <c r="X1070" s="1">
        <f t="shared" si="308"/>
        <v>42.46666666666667</v>
      </c>
      <c r="Y1070" s="2">
        <f t="shared" si="309"/>
        <v>46.08</v>
      </c>
      <c r="Z1070" s="1">
        <f t="shared" si="310"/>
        <v>67.46666666666665</v>
      </c>
      <c r="AA1070" s="2">
        <f t="shared" si="311"/>
        <v>69.86666666666667</v>
      </c>
      <c r="AB1070" s="1">
        <f t="shared" si="312"/>
        <v>51.9</v>
      </c>
      <c r="AC1070" s="2">
        <f t="shared" si="313"/>
        <v>50.25333333333334</v>
      </c>
      <c r="AD1070" s="1">
        <f t="shared" si="314"/>
        <v>26.766666666666666</v>
      </c>
      <c r="AE1070" s="2">
        <f t="shared" si="315"/>
        <v>21.89333333333333</v>
      </c>
      <c r="AF1070" s="2">
        <f t="shared" si="316"/>
        <v>46.83666666666666</v>
      </c>
      <c r="AG1070" s="2">
        <f t="shared" si="317"/>
        <v>60.21666666666666</v>
      </c>
      <c r="AH1070" s="2">
        <f t="shared" si="318"/>
        <v>35.06666666666667</v>
      </c>
      <c r="AI1070" s="2">
        <f t="shared" si="319"/>
        <v>50.366666666666674</v>
      </c>
      <c r="AK1070" s="1">
        <f t="shared" si="320"/>
        <v>37.45</v>
      </c>
      <c r="AL1070" s="1">
        <f t="shared" si="321"/>
        <v>52.93333333333333</v>
      </c>
      <c r="AM1070" s="1">
        <f t="shared" si="322"/>
        <v>49.33333333333333</v>
      </c>
    </row>
    <row r="1071" spans="1:39" ht="12.75">
      <c r="A1071">
        <v>47</v>
      </c>
      <c r="B1071">
        <v>9</v>
      </c>
      <c r="C1071">
        <v>2</v>
      </c>
      <c r="D1071">
        <v>1921</v>
      </c>
      <c r="E1071" s="1">
        <v>25.9</v>
      </c>
      <c r="F1071" s="1">
        <v>27.5</v>
      </c>
      <c r="G1071" s="1">
        <v>39.5</v>
      </c>
      <c r="H1071" s="1">
        <v>50.5</v>
      </c>
      <c r="I1071" s="1">
        <v>59.5</v>
      </c>
      <c r="J1071" s="1">
        <v>71.5</v>
      </c>
      <c r="K1071" s="1">
        <v>77.8</v>
      </c>
      <c r="L1071" s="1">
        <v>69.5</v>
      </c>
      <c r="M1071" s="1">
        <v>65.2</v>
      </c>
      <c r="N1071" s="1">
        <v>50</v>
      </c>
      <c r="O1071" s="1">
        <v>32.9</v>
      </c>
      <c r="P1071" s="1">
        <v>25</v>
      </c>
      <c r="R1071" s="1">
        <f t="shared" si="304"/>
        <v>49.56666666666666</v>
      </c>
      <c r="S1071" s="14"/>
      <c r="T1071" s="1">
        <f t="shared" si="305"/>
        <v>77.8</v>
      </c>
      <c r="U1071" s="1">
        <f t="shared" si="306"/>
        <v>25</v>
      </c>
      <c r="V1071">
        <f t="shared" si="307"/>
        <v>12</v>
      </c>
      <c r="X1071" s="1">
        <f t="shared" si="308"/>
        <v>49.833333333333336</v>
      </c>
      <c r="Y1071" s="2">
        <f t="shared" si="309"/>
        <v>45</v>
      </c>
      <c r="Z1071" s="1">
        <f t="shared" si="310"/>
        <v>72.93333333333334</v>
      </c>
      <c r="AA1071" s="2">
        <f t="shared" si="311"/>
        <v>70.02666666666667</v>
      </c>
      <c r="AB1071" s="1">
        <f t="shared" si="312"/>
        <v>49.36666666666667</v>
      </c>
      <c r="AC1071" s="2">
        <f t="shared" si="313"/>
        <v>50.20666666666666</v>
      </c>
      <c r="AD1071" s="1">
        <f t="shared" si="314"/>
        <v>21.599999999999998</v>
      </c>
      <c r="AE1071" s="2">
        <f t="shared" si="315"/>
        <v>21.046666666666667</v>
      </c>
      <c r="AF1071" s="2">
        <f t="shared" si="316"/>
        <v>46.806666666666665</v>
      </c>
      <c r="AG1071" s="2">
        <f t="shared" si="317"/>
        <v>65.66666666666667</v>
      </c>
      <c r="AH1071" s="2">
        <f t="shared" si="318"/>
        <v>30.416666666666668</v>
      </c>
      <c r="AI1071" s="2">
        <f t="shared" si="319"/>
        <v>46.708333333333336</v>
      </c>
      <c r="AK1071" s="1">
        <f t="shared" si="320"/>
        <v>45.73333333333333</v>
      </c>
      <c r="AL1071" s="1">
        <f t="shared" si="321"/>
        <v>53.4</v>
      </c>
      <c r="AM1071" s="1">
        <f t="shared" si="322"/>
        <v>47.49166666666667</v>
      </c>
    </row>
    <row r="1072" spans="1:39" ht="12.75">
      <c r="A1072">
        <v>47</v>
      </c>
      <c r="B1072">
        <v>9</v>
      </c>
      <c r="C1072">
        <v>2</v>
      </c>
      <c r="D1072">
        <v>1922</v>
      </c>
      <c r="E1072" s="1">
        <v>18.3</v>
      </c>
      <c r="F1072" s="1">
        <v>21.5</v>
      </c>
      <c r="G1072" s="1">
        <v>34.8</v>
      </c>
      <c r="H1072" s="1">
        <v>45.1</v>
      </c>
      <c r="I1072" s="1">
        <v>61.6</v>
      </c>
      <c r="J1072" s="1">
        <v>68.2</v>
      </c>
      <c r="K1072" s="1">
        <v>69.4</v>
      </c>
      <c r="L1072" s="1">
        <v>69.7</v>
      </c>
      <c r="M1072" s="1">
        <v>64</v>
      </c>
      <c r="N1072" s="1">
        <v>52.3</v>
      </c>
      <c r="O1072" s="1">
        <v>39.4</v>
      </c>
      <c r="P1072" s="1">
        <v>22.7</v>
      </c>
      <c r="R1072" s="1">
        <f t="shared" si="304"/>
        <v>47.25</v>
      </c>
      <c r="S1072" s="14"/>
      <c r="T1072" s="1">
        <f t="shared" si="305"/>
        <v>69.7</v>
      </c>
      <c r="U1072" s="1">
        <f t="shared" si="306"/>
        <v>18.3</v>
      </c>
      <c r="V1072">
        <f t="shared" si="307"/>
        <v>12</v>
      </c>
      <c r="X1072" s="1">
        <f t="shared" si="308"/>
        <v>47.166666666666664</v>
      </c>
      <c r="Y1072" s="2">
        <f t="shared" si="309"/>
        <v>44.38666666666667</v>
      </c>
      <c r="Z1072" s="1">
        <f t="shared" si="310"/>
        <v>69.10000000000001</v>
      </c>
      <c r="AA1072" s="2">
        <f t="shared" si="311"/>
        <v>68.94</v>
      </c>
      <c r="AB1072" s="1">
        <f t="shared" si="312"/>
        <v>51.9</v>
      </c>
      <c r="AC1072" s="2">
        <f t="shared" si="313"/>
        <v>50.08666666666666</v>
      </c>
      <c r="AD1072" s="1">
        <f t="shared" si="314"/>
        <v>20.066666666666666</v>
      </c>
      <c r="AE1072" s="2">
        <f t="shared" si="315"/>
        <v>22.046666666666663</v>
      </c>
      <c r="AF1072" s="2">
        <f t="shared" si="316"/>
        <v>46.14666666666667</v>
      </c>
      <c r="AG1072" s="2">
        <f t="shared" si="317"/>
        <v>63</v>
      </c>
      <c r="AH1072" s="2">
        <f t="shared" si="318"/>
        <v>29.649999999999995</v>
      </c>
      <c r="AI1072" s="2">
        <f t="shared" si="319"/>
        <v>45.38333333333333</v>
      </c>
      <c r="AK1072" s="1">
        <f t="shared" si="320"/>
        <v>41.583333333333336</v>
      </c>
      <c r="AL1072" s="1">
        <f t="shared" si="321"/>
        <v>52.916666666666664</v>
      </c>
      <c r="AM1072" s="1">
        <f t="shared" si="322"/>
        <v>45.675</v>
      </c>
    </row>
    <row r="1073" spans="1:39" ht="12.75">
      <c r="A1073">
        <v>47</v>
      </c>
      <c r="B1073">
        <v>9</v>
      </c>
      <c r="C1073">
        <v>2</v>
      </c>
      <c r="D1073">
        <v>1923</v>
      </c>
      <c r="E1073" s="1">
        <v>22</v>
      </c>
      <c r="F1073" s="1">
        <v>15.5</v>
      </c>
      <c r="G1073" s="1">
        <v>26</v>
      </c>
      <c r="H1073" s="1">
        <v>43.2</v>
      </c>
      <c r="I1073" s="1">
        <v>54.4</v>
      </c>
      <c r="J1073" s="1">
        <v>69.5</v>
      </c>
      <c r="K1073" s="1">
        <v>71.9</v>
      </c>
      <c r="L1073" s="1">
        <v>67.1</v>
      </c>
      <c r="M1073" s="1">
        <v>60.6</v>
      </c>
      <c r="N1073" s="1">
        <v>47.6</v>
      </c>
      <c r="O1073" s="1">
        <v>37.9</v>
      </c>
      <c r="P1073" s="1">
        <v>32.8</v>
      </c>
      <c r="R1073" s="1">
        <f t="shared" si="304"/>
        <v>45.708333333333336</v>
      </c>
      <c r="S1073" s="14"/>
      <c r="T1073" s="1">
        <f t="shared" si="305"/>
        <v>71.9</v>
      </c>
      <c r="U1073" s="1">
        <f t="shared" si="306"/>
        <v>15.5</v>
      </c>
      <c r="V1073">
        <f t="shared" si="307"/>
        <v>12</v>
      </c>
      <c r="X1073" s="1">
        <f t="shared" si="308"/>
        <v>41.199999999999996</v>
      </c>
      <c r="Y1073" s="2">
        <f t="shared" si="309"/>
        <v>45.05333333333333</v>
      </c>
      <c r="Z1073" s="1">
        <f t="shared" si="310"/>
        <v>69.5</v>
      </c>
      <c r="AA1073" s="2">
        <f t="shared" si="311"/>
        <v>69.28666666666666</v>
      </c>
      <c r="AB1073" s="1">
        <f t="shared" si="312"/>
        <v>48.699999999999996</v>
      </c>
      <c r="AC1073" s="2">
        <f t="shared" si="313"/>
        <v>48.9</v>
      </c>
      <c r="AD1073" s="1">
        <f t="shared" si="314"/>
        <v>22.2</v>
      </c>
      <c r="AE1073" s="2">
        <f t="shared" si="315"/>
        <v>20.89333333333333</v>
      </c>
      <c r="AF1073" s="2">
        <f t="shared" si="316"/>
        <v>46.17666666666667</v>
      </c>
      <c r="AG1073" s="2">
        <f t="shared" si="317"/>
        <v>61.116666666666674</v>
      </c>
      <c r="AH1073" s="2">
        <f t="shared" si="318"/>
        <v>30.266666666666666</v>
      </c>
      <c r="AI1073" s="2">
        <f t="shared" si="319"/>
        <v>44.083333333333336</v>
      </c>
      <c r="AK1073" s="1">
        <f t="shared" si="320"/>
        <v>38.43333333333333</v>
      </c>
      <c r="AL1073" s="1">
        <f t="shared" si="321"/>
        <v>52.98333333333333</v>
      </c>
      <c r="AM1073" s="1">
        <f t="shared" si="322"/>
        <v>44.825</v>
      </c>
    </row>
    <row r="1074" spans="1:39" ht="12.75">
      <c r="A1074">
        <v>47</v>
      </c>
      <c r="B1074">
        <v>9</v>
      </c>
      <c r="C1074">
        <v>2</v>
      </c>
      <c r="D1074">
        <v>1924</v>
      </c>
      <c r="E1074" s="1">
        <v>11.4</v>
      </c>
      <c r="F1074" s="1">
        <v>22.4</v>
      </c>
      <c r="G1074" s="1">
        <v>29.5</v>
      </c>
      <c r="H1074" s="1">
        <v>44.1</v>
      </c>
      <c r="I1074" s="1">
        <v>50.2</v>
      </c>
      <c r="J1074" s="1">
        <v>62.4</v>
      </c>
      <c r="K1074" s="1">
        <v>67.8</v>
      </c>
      <c r="L1074" s="1">
        <v>66.9</v>
      </c>
      <c r="M1074" s="1">
        <v>56</v>
      </c>
      <c r="N1074" s="1">
        <v>54.1</v>
      </c>
      <c r="O1074" s="1">
        <v>35.6</v>
      </c>
      <c r="P1074" s="1">
        <v>15.8</v>
      </c>
      <c r="R1074" s="1">
        <f t="shared" si="304"/>
        <v>43.01666666666667</v>
      </c>
      <c r="S1074" s="14"/>
      <c r="T1074" s="1">
        <f t="shared" si="305"/>
        <v>67.8</v>
      </c>
      <c r="U1074" s="1">
        <f t="shared" si="306"/>
        <v>11.4</v>
      </c>
      <c r="V1074">
        <f t="shared" si="307"/>
        <v>12</v>
      </c>
      <c r="X1074" s="1">
        <f t="shared" si="308"/>
        <v>41.266666666666666</v>
      </c>
      <c r="Y1074" s="2">
        <f t="shared" si="309"/>
        <v>43.22666666666667</v>
      </c>
      <c r="Z1074" s="1">
        <f t="shared" si="310"/>
        <v>65.7</v>
      </c>
      <c r="AA1074" s="2">
        <f t="shared" si="311"/>
        <v>68.08666666666667</v>
      </c>
      <c r="AB1074" s="1">
        <f t="shared" si="312"/>
        <v>48.56666666666666</v>
      </c>
      <c r="AC1074" s="2">
        <f t="shared" si="313"/>
        <v>48.16</v>
      </c>
      <c r="AD1074" s="1">
        <f t="shared" si="314"/>
        <v>19.599999999999998</v>
      </c>
      <c r="AE1074" s="2">
        <f t="shared" si="315"/>
        <v>20.939999999999998</v>
      </c>
      <c r="AF1074" s="2">
        <f t="shared" si="316"/>
        <v>45.00000000000001</v>
      </c>
      <c r="AG1074" s="2">
        <f t="shared" si="317"/>
        <v>57.9</v>
      </c>
      <c r="AH1074" s="2">
        <f t="shared" si="318"/>
        <v>30.53333333333333</v>
      </c>
      <c r="AI1074" s="2">
        <f t="shared" si="319"/>
        <v>46.59166666666667</v>
      </c>
      <c r="AK1074" s="1">
        <f t="shared" si="320"/>
        <v>36.66666666666667</v>
      </c>
      <c r="AL1074" s="1">
        <f t="shared" si="321"/>
        <v>49.36666666666667</v>
      </c>
      <c r="AM1074" s="1">
        <f t="shared" si="322"/>
        <v>45.391666666666666</v>
      </c>
    </row>
    <row r="1075" spans="1:39" ht="12.75">
      <c r="A1075">
        <v>47</v>
      </c>
      <c r="B1075">
        <v>9</v>
      </c>
      <c r="C1075">
        <v>2</v>
      </c>
      <c r="D1075">
        <v>1925</v>
      </c>
      <c r="E1075" s="1">
        <v>18</v>
      </c>
      <c r="F1075" s="1">
        <v>25</v>
      </c>
      <c r="G1075" s="1">
        <v>34.7</v>
      </c>
      <c r="H1075" s="1">
        <v>49.8</v>
      </c>
      <c r="I1075" s="1">
        <v>52.9</v>
      </c>
      <c r="J1075" s="1">
        <v>68.1</v>
      </c>
      <c r="K1075" s="1">
        <v>70.1</v>
      </c>
      <c r="L1075" s="1">
        <v>69.4</v>
      </c>
      <c r="M1075" s="1">
        <v>65.6</v>
      </c>
      <c r="N1075" s="1">
        <v>39.5</v>
      </c>
      <c r="O1075" s="1">
        <v>32.8</v>
      </c>
      <c r="P1075" s="1">
        <v>18.2</v>
      </c>
      <c r="R1075" s="1">
        <f t="shared" si="304"/>
        <v>45.34166666666667</v>
      </c>
      <c r="S1075" s="14"/>
      <c r="T1075" s="1">
        <f t="shared" si="305"/>
        <v>70.1</v>
      </c>
      <c r="U1075" s="1">
        <f t="shared" si="306"/>
        <v>18</v>
      </c>
      <c r="V1075">
        <f t="shared" si="307"/>
        <v>12</v>
      </c>
      <c r="X1075" s="1">
        <f t="shared" si="308"/>
        <v>45.800000000000004</v>
      </c>
      <c r="Y1075" s="2">
        <f t="shared" si="309"/>
        <v>42.81333333333333</v>
      </c>
      <c r="Z1075" s="1">
        <f t="shared" si="310"/>
        <v>69.2</v>
      </c>
      <c r="AA1075" s="2">
        <f t="shared" si="311"/>
        <v>67.46000000000001</v>
      </c>
      <c r="AB1075" s="1">
        <f t="shared" si="312"/>
        <v>45.96666666666666</v>
      </c>
      <c r="AC1075" s="2">
        <f t="shared" si="313"/>
        <v>48.11333333333333</v>
      </c>
      <c r="AD1075" s="1">
        <f t="shared" si="314"/>
        <v>21</v>
      </c>
      <c r="AE1075" s="2">
        <f t="shared" si="315"/>
        <v>21.35333333333333</v>
      </c>
      <c r="AF1075" s="2">
        <f t="shared" si="316"/>
        <v>44.80333333333333</v>
      </c>
      <c r="AG1075" s="2">
        <f t="shared" si="317"/>
        <v>62.65</v>
      </c>
      <c r="AH1075" s="2">
        <f t="shared" si="318"/>
        <v>26.783333333333335</v>
      </c>
      <c r="AI1075" s="2">
        <f t="shared" si="319"/>
        <v>43.175000000000004</v>
      </c>
      <c r="AK1075" s="1">
        <f t="shared" si="320"/>
        <v>41.416666666666664</v>
      </c>
      <c r="AL1075" s="1">
        <f t="shared" si="321"/>
        <v>49.26666666666666</v>
      </c>
      <c r="AM1075" s="1">
        <f t="shared" si="322"/>
        <v>43.66666666666666</v>
      </c>
    </row>
    <row r="1076" spans="1:39" ht="12.75">
      <c r="A1076">
        <v>47</v>
      </c>
      <c r="B1076">
        <v>9</v>
      </c>
      <c r="C1076">
        <v>2</v>
      </c>
      <c r="D1076">
        <v>1926</v>
      </c>
      <c r="E1076" s="1">
        <v>20</v>
      </c>
      <c r="F1076" s="1">
        <v>24.8</v>
      </c>
      <c r="G1076" s="1">
        <v>25.4</v>
      </c>
      <c r="H1076" s="1">
        <v>40.1</v>
      </c>
      <c r="I1076" s="1">
        <v>56.6</v>
      </c>
      <c r="J1076" s="1">
        <v>61.5</v>
      </c>
      <c r="K1076" s="1">
        <v>70.2</v>
      </c>
      <c r="L1076" s="1">
        <v>69.1</v>
      </c>
      <c r="M1076" s="1">
        <v>59.9</v>
      </c>
      <c r="N1076" s="1">
        <v>47</v>
      </c>
      <c r="O1076" s="1">
        <v>30.1</v>
      </c>
      <c r="P1076" s="1">
        <v>19.5</v>
      </c>
      <c r="R1076" s="1">
        <f t="shared" si="304"/>
        <v>43.68333333333333</v>
      </c>
      <c r="S1076" s="14"/>
      <c r="T1076" s="1">
        <f t="shared" si="305"/>
        <v>70.2</v>
      </c>
      <c r="U1076" s="1">
        <f t="shared" si="306"/>
        <v>19.5</v>
      </c>
      <c r="V1076">
        <f t="shared" si="307"/>
        <v>12</v>
      </c>
      <c r="X1076" s="1">
        <f t="shared" si="308"/>
        <v>40.699999999999996</v>
      </c>
      <c r="Y1076" s="2">
        <f t="shared" si="309"/>
        <v>43.32666666666667</v>
      </c>
      <c r="Z1076" s="1">
        <f t="shared" si="310"/>
        <v>66.93333333333332</v>
      </c>
      <c r="AA1076" s="2">
        <f t="shared" si="311"/>
        <v>67.03333333333333</v>
      </c>
      <c r="AB1076" s="1">
        <f t="shared" si="312"/>
        <v>45.666666666666664</v>
      </c>
      <c r="AC1076" s="2">
        <f t="shared" si="313"/>
        <v>48.099999999999994</v>
      </c>
      <c r="AD1076" s="1">
        <f t="shared" si="314"/>
        <v>21.833333333333332</v>
      </c>
      <c r="AE1076" s="2">
        <f t="shared" si="315"/>
        <v>20.22</v>
      </c>
      <c r="AF1076" s="2">
        <f t="shared" si="316"/>
        <v>44.86</v>
      </c>
      <c r="AG1076" s="2">
        <f t="shared" si="317"/>
        <v>59.56666666666666</v>
      </c>
      <c r="AH1076" s="2">
        <f t="shared" si="318"/>
        <v>30</v>
      </c>
      <c r="AI1076" s="2">
        <f t="shared" si="319"/>
        <v>45.050000000000004</v>
      </c>
      <c r="AK1076" s="1">
        <f t="shared" si="320"/>
        <v>38.06666666666666</v>
      </c>
      <c r="AL1076" s="1">
        <f t="shared" si="321"/>
        <v>49.300000000000004</v>
      </c>
      <c r="AM1076" s="1">
        <f t="shared" si="322"/>
        <v>45.025000000000006</v>
      </c>
    </row>
    <row r="1077" spans="1:39" ht="12.75">
      <c r="A1077">
        <v>47</v>
      </c>
      <c r="B1077">
        <v>9</v>
      </c>
      <c r="C1077">
        <v>2</v>
      </c>
      <c r="D1077">
        <v>1927</v>
      </c>
      <c r="E1077" s="1">
        <v>17.9</v>
      </c>
      <c r="F1077" s="1">
        <v>28.1</v>
      </c>
      <c r="G1077" s="1">
        <v>37.4</v>
      </c>
      <c r="H1077" s="1">
        <v>44.4</v>
      </c>
      <c r="I1077" s="1">
        <v>53.5</v>
      </c>
      <c r="J1077" s="1">
        <v>63.2</v>
      </c>
      <c r="K1077" s="1">
        <v>69.9</v>
      </c>
      <c r="L1077" s="1">
        <v>64.8</v>
      </c>
      <c r="M1077" s="1">
        <v>64.8</v>
      </c>
      <c r="N1077" s="1">
        <v>52.9</v>
      </c>
      <c r="O1077" s="1">
        <v>37.3</v>
      </c>
      <c r="P1077" s="1">
        <v>21</v>
      </c>
      <c r="R1077" s="1">
        <f t="shared" si="304"/>
        <v>46.26666666666666</v>
      </c>
      <c r="S1077" s="14"/>
      <c r="T1077" s="1">
        <f t="shared" si="305"/>
        <v>69.9</v>
      </c>
      <c r="U1077" s="1">
        <f t="shared" si="306"/>
        <v>17.9</v>
      </c>
      <c r="V1077">
        <f t="shared" si="307"/>
        <v>12</v>
      </c>
      <c r="X1077" s="1">
        <f t="shared" si="308"/>
        <v>45.1</v>
      </c>
      <c r="Y1077" s="2">
        <f t="shared" si="309"/>
        <v>44.2</v>
      </c>
      <c r="Z1077" s="1">
        <f t="shared" si="310"/>
        <v>65.96666666666668</v>
      </c>
      <c r="AA1077" s="2">
        <f t="shared" si="311"/>
        <v>67.36</v>
      </c>
      <c r="AB1077" s="1">
        <f t="shared" si="312"/>
        <v>51.666666666666664</v>
      </c>
      <c r="AC1077" s="2">
        <f t="shared" si="313"/>
        <v>47.73333333333333</v>
      </c>
      <c r="AD1077" s="1">
        <f t="shared" si="314"/>
        <v>22.133333333333336</v>
      </c>
      <c r="AE1077" s="2">
        <f t="shared" si="315"/>
        <v>20.71333333333333</v>
      </c>
      <c r="AF1077" s="2">
        <f t="shared" si="316"/>
        <v>45.00666666666667</v>
      </c>
      <c r="AG1077" s="2">
        <f t="shared" si="317"/>
        <v>60.1</v>
      </c>
      <c r="AH1077" s="2">
        <f t="shared" si="318"/>
        <v>31.53333333333333</v>
      </c>
      <c r="AI1077" s="2">
        <f t="shared" si="319"/>
        <v>45.64166666666667</v>
      </c>
      <c r="AK1077" s="1">
        <f t="shared" si="320"/>
        <v>40.75</v>
      </c>
      <c r="AL1077" s="1">
        <f t="shared" si="321"/>
        <v>51.78333333333333</v>
      </c>
      <c r="AM1077" s="1">
        <f t="shared" si="322"/>
        <v>45.71666666666667</v>
      </c>
    </row>
    <row r="1078" spans="1:39" ht="12.75">
      <c r="A1078">
        <v>47</v>
      </c>
      <c r="B1078">
        <v>9</v>
      </c>
      <c r="C1078">
        <v>2</v>
      </c>
      <c r="D1078">
        <v>1928</v>
      </c>
      <c r="E1078" s="1">
        <v>20.8</v>
      </c>
      <c r="F1078" s="1">
        <v>24.6</v>
      </c>
      <c r="G1078" s="1">
        <v>32.6</v>
      </c>
      <c r="H1078" s="1">
        <v>40.8</v>
      </c>
      <c r="I1078" s="1">
        <v>57.9</v>
      </c>
      <c r="J1078" s="1">
        <v>61.2</v>
      </c>
      <c r="K1078" s="1">
        <v>71.3</v>
      </c>
      <c r="L1078" s="1">
        <v>69.6</v>
      </c>
      <c r="M1078" s="1">
        <v>57.7</v>
      </c>
      <c r="N1078" s="1">
        <v>51.2</v>
      </c>
      <c r="O1078" s="1">
        <v>37</v>
      </c>
      <c r="P1078" s="1">
        <v>27.2</v>
      </c>
      <c r="R1078" s="1">
        <f t="shared" si="304"/>
        <v>45.99166666666667</v>
      </c>
      <c r="S1078" s="14"/>
      <c r="T1078" s="1">
        <f t="shared" si="305"/>
        <v>71.3</v>
      </c>
      <c r="U1078" s="1">
        <f t="shared" si="306"/>
        <v>20.8</v>
      </c>
      <c r="V1078">
        <f t="shared" si="307"/>
        <v>12</v>
      </c>
      <c r="X1078" s="1">
        <f t="shared" si="308"/>
        <v>43.76666666666667</v>
      </c>
      <c r="Y1078" s="2">
        <f t="shared" si="309"/>
        <v>44.05333333333333</v>
      </c>
      <c r="Z1078" s="1">
        <f t="shared" si="310"/>
        <v>67.36666666666666</v>
      </c>
      <c r="AA1078" s="2">
        <f t="shared" si="311"/>
        <v>67.56666666666666</v>
      </c>
      <c r="AB1078" s="1">
        <f t="shared" si="312"/>
        <v>48.63333333333333</v>
      </c>
      <c r="AC1078" s="2">
        <f t="shared" si="313"/>
        <v>48.413333333333334</v>
      </c>
      <c r="AD1078" s="1">
        <f t="shared" si="314"/>
        <v>16.533333333333335</v>
      </c>
      <c r="AE1078" s="2">
        <f t="shared" si="315"/>
        <v>21.87333333333333</v>
      </c>
      <c r="AF1078" s="2">
        <f t="shared" si="316"/>
        <v>45.28666666666667</v>
      </c>
      <c r="AG1078" s="2">
        <f t="shared" si="317"/>
        <v>59.74999999999999</v>
      </c>
      <c r="AH1078" s="2">
        <f t="shared" si="318"/>
        <v>29.11666666666667</v>
      </c>
      <c r="AI1078" s="2">
        <f t="shared" si="319"/>
        <v>44.791666666666664</v>
      </c>
      <c r="AK1078" s="1">
        <f t="shared" si="320"/>
        <v>39.65</v>
      </c>
      <c r="AL1078" s="1">
        <f t="shared" si="321"/>
        <v>52.33333333333332</v>
      </c>
      <c r="AM1078" s="1">
        <f t="shared" si="322"/>
        <v>44.68333333333333</v>
      </c>
    </row>
    <row r="1079" spans="1:39" ht="12.75">
      <c r="A1079">
        <v>47</v>
      </c>
      <c r="B1079">
        <v>9</v>
      </c>
      <c r="C1079">
        <v>2</v>
      </c>
      <c r="D1079">
        <v>1929</v>
      </c>
      <c r="E1079" s="1">
        <v>8.4</v>
      </c>
      <c r="F1079" s="1">
        <v>14</v>
      </c>
      <c r="G1079" s="1">
        <v>36.9</v>
      </c>
      <c r="H1079" s="1">
        <v>47</v>
      </c>
      <c r="I1079" s="1">
        <v>53</v>
      </c>
      <c r="J1079" s="1">
        <v>62.9</v>
      </c>
      <c r="K1079" s="1">
        <v>71.6</v>
      </c>
      <c r="L1079" s="1">
        <v>67.5</v>
      </c>
      <c r="M1079" s="1">
        <v>60.8</v>
      </c>
      <c r="N1079" s="1">
        <v>48.4</v>
      </c>
      <c r="O1079" s="1">
        <v>31</v>
      </c>
      <c r="P1079" s="1">
        <v>23.5</v>
      </c>
      <c r="R1079" s="1">
        <f t="shared" si="304"/>
        <v>43.75</v>
      </c>
      <c r="S1079" s="14"/>
      <c r="T1079" s="1">
        <f t="shared" si="305"/>
        <v>71.6</v>
      </c>
      <c r="U1079" s="1">
        <f t="shared" si="306"/>
        <v>8.4</v>
      </c>
      <c r="V1079">
        <f t="shared" si="307"/>
        <v>12</v>
      </c>
      <c r="X1079" s="1">
        <f t="shared" si="308"/>
        <v>45.63333333333333</v>
      </c>
      <c r="Y1079" s="2">
        <f t="shared" si="309"/>
        <v>44.68</v>
      </c>
      <c r="Z1079" s="1">
        <f t="shared" si="310"/>
        <v>67.33333333333333</v>
      </c>
      <c r="AA1079" s="2">
        <f t="shared" si="311"/>
        <v>68.54</v>
      </c>
      <c r="AB1079" s="1">
        <f t="shared" si="312"/>
        <v>46.73333333333333</v>
      </c>
      <c r="AC1079" s="2">
        <f t="shared" si="313"/>
        <v>50.27333333333333</v>
      </c>
      <c r="AD1079" s="1">
        <f t="shared" si="314"/>
        <v>22.066666666666666</v>
      </c>
      <c r="AE1079" s="2">
        <f t="shared" si="315"/>
        <v>23.35333333333333</v>
      </c>
      <c r="AF1079" s="2">
        <f t="shared" si="316"/>
        <v>46.556666666666665</v>
      </c>
      <c r="AG1079" s="2">
        <f t="shared" si="317"/>
        <v>60.46666666666667</v>
      </c>
      <c r="AH1079" s="2">
        <f t="shared" si="318"/>
        <v>29.600000000000005</v>
      </c>
      <c r="AI1079" s="2">
        <f t="shared" si="319"/>
        <v>46.225</v>
      </c>
      <c r="AK1079" s="1">
        <f t="shared" si="320"/>
        <v>37.03333333333334</v>
      </c>
      <c r="AL1079" s="1">
        <f t="shared" si="321"/>
        <v>50.46666666666666</v>
      </c>
      <c r="AM1079" s="1">
        <f t="shared" si="322"/>
        <v>45.625</v>
      </c>
    </row>
    <row r="1080" spans="1:39" ht="12.75">
      <c r="A1080">
        <v>47</v>
      </c>
      <c r="B1080">
        <v>9</v>
      </c>
      <c r="C1080">
        <v>2</v>
      </c>
      <c r="D1080">
        <v>1930</v>
      </c>
      <c r="E1080" s="1">
        <v>12.9</v>
      </c>
      <c r="F1080" s="1">
        <v>29.8</v>
      </c>
      <c r="G1080" s="1">
        <v>32</v>
      </c>
      <c r="H1080" s="1">
        <v>46</v>
      </c>
      <c r="I1080" s="1">
        <v>57.2</v>
      </c>
      <c r="J1080" s="1">
        <v>66.8</v>
      </c>
      <c r="K1080" s="1">
        <v>72.5</v>
      </c>
      <c r="L1080" s="1">
        <v>71.4</v>
      </c>
      <c r="M1080" s="1">
        <v>63.2</v>
      </c>
      <c r="N1080" s="1">
        <v>47.5</v>
      </c>
      <c r="O1080" s="1">
        <v>37.4</v>
      </c>
      <c r="P1080" s="1">
        <v>24.2</v>
      </c>
      <c r="R1080" s="1">
        <f t="shared" si="304"/>
        <v>46.741666666666674</v>
      </c>
      <c r="S1080" s="14"/>
      <c r="T1080" s="1">
        <f t="shared" si="305"/>
        <v>72.5</v>
      </c>
      <c r="U1080" s="1">
        <f t="shared" si="306"/>
        <v>12.9</v>
      </c>
      <c r="V1080">
        <f t="shared" si="307"/>
        <v>12</v>
      </c>
      <c r="X1080" s="1">
        <f t="shared" si="308"/>
        <v>45.06666666666666</v>
      </c>
      <c r="Y1080" s="2">
        <f t="shared" si="309"/>
        <v>44.06</v>
      </c>
      <c r="Z1080" s="1">
        <f t="shared" si="310"/>
        <v>70.23333333333333</v>
      </c>
      <c r="AA1080" s="2">
        <f t="shared" si="311"/>
        <v>69.55333333333333</v>
      </c>
      <c r="AB1080" s="1">
        <f t="shared" si="312"/>
        <v>49.36666666666667</v>
      </c>
      <c r="AC1080" s="2">
        <f t="shared" si="313"/>
        <v>49.28666666666666</v>
      </c>
      <c r="AD1080" s="1">
        <f t="shared" si="314"/>
        <v>26.8</v>
      </c>
      <c r="AE1080" s="2">
        <f t="shared" si="315"/>
        <v>23.78</v>
      </c>
      <c r="AF1080" s="2">
        <f t="shared" si="316"/>
        <v>46.59166666666667</v>
      </c>
      <c r="AG1080" s="2">
        <f t="shared" si="317"/>
        <v>62.849999999999994</v>
      </c>
      <c r="AH1080" s="2">
        <f t="shared" si="318"/>
        <v>32.81666666666667</v>
      </c>
      <c r="AI1080" s="2">
        <f t="shared" si="319"/>
        <v>48.29999999999999</v>
      </c>
      <c r="AK1080" s="1">
        <f t="shared" si="320"/>
        <v>40.78333333333333</v>
      </c>
      <c r="AL1080" s="1">
        <f t="shared" si="321"/>
        <v>52.699999999999996</v>
      </c>
      <c r="AM1080" s="1">
        <f t="shared" si="322"/>
        <v>47.825</v>
      </c>
    </row>
    <row r="1081" spans="1:39" ht="12.75">
      <c r="A1081">
        <v>47</v>
      </c>
      <c r="B1081">
        <v>9</v>
      </c>
      <c r="C1081">
        <v>2</v>
      </c>
      <c r="D1081">
        <v>1931</v>
      </c>
      <c r="E1081" s="1">
        <v>25.6</v>
      </c>
      <c r="F1081" s="1">
        <v>30.6</v>
      </c>
      <c r="G1081" s="1">
        <v>31.6</v>
      </c>
      <c r="H1081" s="1">
        <v>46.3</v>
      </c>
      <c r="I1081" s="1">
        <v>53.6</v>
      </c>
      <c r="J1081" s="1">
        <v>70</v>
      </c>
      <c r="K1081" s="1">
        <v>75.1</v>
      </c>
      <c r="L1081" s="1">
        <v>70.3</v>
      </c>
      <c r="M1081" s="1">
        <v>67.4</v>
      </c>
      <c r="N1081" s="1">
        <v>54</v>
      </c>
      <c r="O1081" s="1">
        <v>43.5</v>
      </c>
      <c r="P1081" s="1">
        <v>32.4</v>
      </c>
      <c r="R1081" s="1">
        <f t="shared" si="304"/>
        <v>50.03333333333334</v>
      </c>
      <c r="S1081" s="14"/>
      <c r="T1081" s="1">
        <f t="shared" si="305"/>
        <v>75.1</v>
      </c>
      <c r="U1081" s="1">
        <f t="shared" si="306"/>
        <v>25.6</v>
      </c>
      <c r="V1081">
        <f t="shared" si="307"/>
        <v>12</v>
      </c>
      <c r="X1081" s="1">
        <f t="shared" si="308"/>
        <v>43.833333333333336</v>
      </c>
      <c r="Y1081" s="2">
        <f t="shared" si="309"/>
        <v>44.10666666666667</v>
      </c>
      <c r="Z1081" s="1">
        <f t="shared" si="310"/>
        <v>71.8</v>
      </c>
      <c r="AA1081" s="2">
        <f t="shared" si="311"/>
        <v>70.36666666666666</v>
      </c>
      <c r="AB1081" s="1">
        <f t="shared" si="312"/>
        <v>54.96666666666667</v>
      </c>
      <c r="AC1081" s="2">
        <f t="shared" si="313"/>
        <v>49.30666666666666</v>
      </c>
      <c r="AD1081" s="1">
        <f t="shared" si="314"/>
        <v>29.233333333333334</v>
      </c>
      <c r="AE1081" s="2">
        <f t="shared" si="315"/>
        <v>25.1</v>
      </c>
      <c r="AF1081" s="2">
        <f t="shared" si="316"/>
        <v>46.84166666666667</v>
      </c>
      <c r="AG1081" s="2">
        <f t="shared" si="317"/>
        <v>63.78333333333334</v>
      </c>
      <c r="AH1081" s="2">
        <f t="shared" si="318"/>
        <v>35.01666666666667</v>
      </c>
      <c r="AI1081" s="2">
        <f t="shared" si="319"/>
        <v>48.71666666666667</v>
      </c>
      <c r="AK1081" s="1">
        <f t="shared" si="320"/>
        <v>42.95000000000001</v>
      </c>
      <c r="AL1081" s="1">
        <f t="shared" si="321"/>
        <v>57.11666666666665</v>
      </c>
      <c r="AM1081" s="1">
        <f t="shared" si="322"/>
        <v>49.42499999999999</v>
      </c>
    </row>
    <row r="1082" spans="1:39" ht="12.75">
      <c r="A1082">
        <v>47</v>
      </c>
      <c r="B1082">
        <v>9</v>
      </c>
      <c r="C1082">
        <v>2</v>
      </c>
      <c r="D1082">
        <v>1932</v>
      </c>
      <c r="E1082" s="1">
        <v>27.5</v>
      </c>
      <c r="F1082" s="1">
        <v>27.8</v>
      </c>
      <c r="G1082" s="1">
        <v>24.9</v>
      </c>
      <c r="H1082" s="1">
        <v>43.6</v>
      </c>
      <c r="I1082" s="1">
        <v>57.5</v>
      </c>
      <c r="J1082" s="1">
        <v>69.1</v>
      </c>
      <c r="K1082" s="1">
        <v>73</v>
      </c>
      <c r="L1082" s="1">
        <v>71</v>
      </c>
      <c r="M1082" s="1">
        <v>60.3</v>
      </c>
      <c r="N1082" s="1">
        <v>48</v>
      </c>
      <c r="O1082" s="1">
        <v>31.9</v>
      </c>
      <c r="P1082" s="1">
        <v>22.7</v>
      </c>
      <c r="R1082" s="1">
        <f t="shared" si="304"/>
        <v>46.44166666666667</v>
      </c>
      <c r="S1082" s="14"/>
      <c r="T1082" s="1">
        <f t="shared" si="305"/>
        <v>73</v>
      </c>
      <c r="U1082" s="1">
        <f t="shared" si="306"/>
        <v>22.7</v>
      </c>
      <c r="V1082">
        <f t="shared" si="307"/>
        <v>12</v>
      </c>
      <c r="X1082" s="1">
        <f t="shared" si="308"/>
        <v>42</v>
      </c>
      <c r="Y1082" s="2">
        <f t="shared" si="309"/>
        <v>44.07333333333334</v>
      </c>
      <c r="Z1082" s="1">
        <f t="shared" si="310"/>
        <v>71.03333333333333</v>
      </c>
      <c r="AA1082" s="2">
        <f t="shared" si="311"/>
        <v>71.21333333333334</v>
      </c>
      <c r="AB1082" s="1">
        <f t="shared" si="312"/>
        <v>46.73333333333333</v>
      </c>
      <c r="AC1082" s="2">
        <f t="shared" si="313"/>
        <v>50.1</v>
      </c>
      <c r="AD1082" s="1">
        <f t="shared" si="314"/>
        <v>24.266666666666666</v>
      </c>
      <c r="AE1082" s="2">
        <f t="shared" si="315"/>
        <v>24.773333333333333</v>
      </c>
      <c r="AF1082" s="2">
        <f t="shared" si="316"/>
        <v>47.57333333333334</v>
      </c>
      <c r="AG1082" s="2">
        <f t="shared" si="317"/>
        <v>62.416666666666664</v>
      </c>
      <c r="AH1082" s="2">
        <f t="shared" si="318"/>
        <v>30.683333333333337</v>
      </c>
      <c r="AI1082" s="2">
        <f t="shared" si="319"/>
        <v>47.083333333333336</v>
      </c>
      <c r="AK1082" s="1">
        <f t="shared" si="320"/>
        <v>41.73333333333333</v>
      </c>
      <c r="AL1082" s="1">
        <f t="shared" si="321"/>
        <v>51.15</v>
      </c>
      <c r="AM1082" s="1">
        <f t="shared" si="322"/>
        <v>46.891666666666666</v>
      </c>
    </row>
    <row r="1083" spans="1:39" ht="12.75">
      <c r="A1083">
        <v>47</v>
      </c>
      <c r="B1083">
        <v>9</v>
      </c>
      <c r="C1083">
        <v>2</v>
      </c>
      <c r="D1083">
        <v>1933</v>
      </c>
      <c r="E1083" s="1">
        <v>30.3</v>
      </c>
      <c r="F1083" s="1">
        <v>19.8</v>
      </c>
      <c r="G1083" s="1">
        <v>31.4</v>
      </c>
      <c r="H1083" s="1">
        <v>43.6</v>
      </c>
      <c r="I1083" s="1">
        <v>57</v>
      </c>
      <c r="J1083" s="1">
        <v>73.7</v>
      </c>
      <c r="K1083" s="1">
        <v>72.8</v>
      </c>
      <c r="L1083" s="1">
        <v>67.8</v>
      </c>
      <c r="M1083" s="1">
        <v>66</v>
      </c>
      <c r="N1083" s="1">
        <v>47.5</v>
      </c>
      <c r="O1083" s="1">
        <v>32.7</v>
      </c>
      <c r="P1083" s="1">
        <v>24.3</v>
      </c>
      <c r="R1083" s="1">
        <f aca="true" t="shared" si="323" ref="R1083:R1096">IF(COUNT(E1083:P1083)&gt;11,AVERAGE(E1083:P1083),"")</f>
        <v>47.24166666666667</v>
      </c>
      <c r="S1083" s="14"/>
      <c r="T1083" s="1">
        <f aca="true" t="shared" si="324" ref="T1083:T1096">MAX(E1083:P1083)</f>
        <v>73.7</v>
      </c>
      <c r="U1083" s="1">
        <f aca="true" t="shared" si="325" ref="U1083:U1096">MIN(E1083:P1083)</f>
        <v>19.8</v>
      </c>
      <c r="V1083">
        <f aca="true" t="shared" si="326" ref="V1083:V1096">COUNT(E1083:P1083)</f>
        <v>12</v>
      </c>
      <c r="X1083" s="1">
        <f t="shared" si="308"/>
        <v>44</v>
      </c>
      <c r="Y1083" s="2">
        <f t="shared" si="309"/>
        <v>43.653333333333336</v>
      </c>
      <c r="Z1083" s="1">
        <f t="shared" si="310"/>
        <v>71.43333333333334</v>
      </c>
      <c r="AA1083" s="2">
        <f t="shared" si="311"/>
        <v>70.99333333333333</v>
      </c>
      <c r="AB1083" s="1">
        <f t="shared" si="312"/>
        <v>48.73333333333333</v>
      </c>
      <c r="AC1083" s="2">
        <f t="shared" si="313"/>
        <v>49.913333333333334</v>
      </c>
      <c r="AD1083" s="1">
        <f t="shared" si="314"/>
        <v>23.133333333333336</v>
      </c>
      <c r="AE1083" s="2">
        <f t="shared" si="315"/>
        <v>22.073333333333334</v>
      </c>
      <c r="AF1083" s="2">
        <f t="shared" si="316"/>
        <v>47.27833333333333</v>
      </c>
      <c r="AG1083" s="2">
        <f t="shared" si="317"/>
        <v>63.48333333333334</v>
      </c>
      <c r="AH1083" s="2">
        <f t="shared" si="318"/>
        <v>29.76666666666667</v>
      </c>
      <c r="AI1083" s="2">
        <f t="shared" si="319"/>
        <v>46.708333333333336</v>
      </c>
      <c r="AK1083" s="1">
        <f t="shared" si="320"/>
        <v>42.63333333333333</v>
      </c>
      <c r="AL1083" s="1">
        <f t="shared" si="321"/>
        <v>51.85</v>
      </c>
      <c r="AM1083" s="1">
        <f t="shared" si="322"/>
        <v>47.025</v>
      </c>
    </row>
    <row r="1084" spans="1:39" ht="12.75">
      <c r="A1084">
        <v>47</v>
      </c>
      <c r="B1084">
        <v>9</v>
      </c>
      <c r="C1084">
        <v>2</v>
      </c>
      <c r="D1084">
        <v>1934</v>
      </c>
      <c r="E1084" s="1">
        <v>26.8</v>
      </c>
      <c r="F1084" s="1">
        <v>18.3</v>
      </c>
      <c r="G1084" s="1">
        <v>29</v>
      </c>
      <c r="H1084" s="1">
        <v>44.5</v>
      </c>
      <c r="I1084" s="1">
        <v>62.9</v>
      </c>
      <c r="J1084" s="1">
        <v>71.7</v>
      </c>
      <c r="K1084" s="1">
        <v>74.2</v>
      </c>
      <c r="L1084" s="1">
        <v>68.8</v>
      </c>
      <c r="M1084" s="1">
        <v>59.8</v>
      </c>
      <c r="N1084" s="1">
        <v>52.1</v>
      </c>
      <c r="O1084" s="1">
        <v>40.2</v>
      </c>
      <c r="P1084" s="1">
        <v>20.6</v>
      </c>
      <c r="R1084" s="1">
        <f t="shared" si="323"/>
        <v>47.40833333333334</v>
      </c>
      <c r="S1084" s="14"/>
      <c r="T1084" s="1">
        <f t="shared" si="324"/>
        <v>74.2</v>
      </c>
      <c r="U1084" s="1">
        <f t="shared" si="325"/>
        <v>18.3</v>
      </c>
      <c r="V1084">
        <f t="shared" si="326"/>
        <v>12</v>
      </c>
      <c r="X1084" s="1">
        <f t="shared" si="308"/>
        <v>45.46666666666667</v>
      </c>
      <c r="Y1084" s="2">
        <f t="shared" si="309"/>
        <v>43.99333333333333</v>
      </c>
      <c r="Z1084" s="1">
        <f t="shared" si="310"/>
        <v>71.56666666666666</v>
      </c>
      <c r="AA1084" s="2">
        <f t="shared" si="311"/>
        <v>70.84666666666666</v>
      </c>
      <c r="AB1084" s="1">
        <f t="shared" si="312"/>
        <v>50.70000000000001</v>
      </c>
      <c r="AC1084" s="2">
        <f t="shared" si="313"/>
        <v>48.526666666666664</v>
      </c>
      <c r="AD1084" s="1">
        <f t="shared" si="314"/>
        <v>20.433333333333334</v>
      </c>
      <c r="AE1084" s="2">
        <f t="shared" si="315"/>
        <v>20.740000000000002</v>
      </c>
      <c r="AF1084" s="2">
        <f t="shared" si="316"/>
        <v>46.27499999999999</v>
      </c>
      <c r="AG1084" s="2">
        <f t="shared" si="317"/>
        <v>63.650000000000006</v>
      </c>
      <c r="AH1084" s="2">
        <f t="shared" si="318"/>
        <v>31.566666666666674</v>
      </c>
      <c r="AI1084" s="2">
        <f t="shared" si="319"/>
        <v>45.95000000000001</v>
      </c>
      <c r="AK1084" s="1">
        <f t="shared" si="320"/>
        <v>42.199999999999996</v>
      </c>
      <c r="AL1084" s="1">
        <f t="shared" si="321"/>
        <v>52.616666666666674</v>
      </c>
      <c r="AM1084" s="1">
        <f t="shared" si="322"/>
        <v>45.59166666666667</v>
      </c>
    </row>
    <row r="1085" spans="1:39" ht="12.75">
      <c r="A1085">
        <v>47</v>
      </c>
      <c r="B1085">
        <v>9</v>
      </c>
      <c r="C1085">
        <v>2</v>
      </c>
      <c r="D1085">
        <v>1935</v>
      </c>
      <c r="E1085" s="1">
        <v>17.4</v>
      </c>
      <c r="F1085" s="1">
        <v>23.3</v>
      </c>
      <c r="G1085" s="1">
        <v>35.8</v>
      </c>
      <c r="H1085" s="1">
        <v>42.5</v>
      </c>
      <c r="I1085" s="1">
        <v>50.6</v>
      </c>
      <c r="J1085" s="1">
        <v>61.8</v>
      </c>
      <c r="K1085" s="1">
        <v>75.3</v>
      </c>
      <c r="L1085" s="1">
        <v>70.3</v>
      </c>
      <c r="M1085" s="1">
        <v>61.5</v>
      </c>
      <c r="N1085" s="1">
        <v>49.7</v>
      </c>
      <c r="O1085" s="1">
        <v>34.1</v>
      </c>
      <c r="P1085" s="1">
        <v>20.9</v>
      </c>
      <c r="R1085" s="1">
        <f t="shared" si="323"/>
        <v>45.26666666666666</v>
      </c>
      <c r="S1085" s="14"/>
      <c r="T1085" s="1">
        <f t="shared" si="324"/>
        <v>75.3</v>
      </c>
      <c r="U1085" s="1">
        <f t="shared" si="325"/>
        <v>17.4</v>
      </c>
      <c r="V1085">
        <f t="shared" si="326"/>
        <v>12</v>
      </c>
      <c r="X1085" s="1">
        <f t="shared" si="308"/>
        <v>42.96666666666667</v>
      </c>
      <c r="Y1085" s="2">
        <f t="shared" si="309"/>
        <v>44.18</v>
      </c>
      <c r="Z1085" s="1">
        <f t="shared" si="310"/>
        <v>69.13333333333333</v>
      </c>
      <c r="AA1085" s="2">
        <f t="shared" si="311"/>
        <v>70.67999999999999</v>
      </c>
      <c r="AB1085" s="1">
        <f t="shared" si="312"/>
        <v>48.43333333333334</v>
      </c>
      <c r="AC1085" s="2">
        <f t="shared" si="313"/>
        <v>48.553333333333335</v>
      </c>
      <c r="AD1085" s="1">
        <f t="shared" si="314"/>
        <v>13.299999999999999</v>
      </c>
      <c r="AE1085" s="2">
        <f t="shared" si="315"/>
        <v>20.326666666666668</v>
      </c>
      <c r="AF1085" s="2">
        <f t="shared" si="316"/>
        <v>46.00333333333333</v>
      </c>
      <c r="AG1085" s="2">
        <f t="shared" si="317"/>
        <v>60.333333333333336</v>
      </c>
      <c r="AH1085" s="2">
        <f t="shared" si="318"/>
        <v>26.416666666666668</v>
      </c>
      <c r="AI1085" s="2">
        <f t="shared" si="319"/>
        <v>44.791666666666664</v>
      </c>
      <c r="AK1085" s="1">
        <f t="shared" si="320"/>
        <v>38.56666666666666</v>
      </c>
      <c r="AL1085" s="1">
        <f t="shared" si="321"/>
        <v>51.96666666666667</v>
      </c>
      <c r="AM1085" s="1">
        <f t="shared" si="322"/>
        <v>44.3</v>
      </c>
    </row>
    <row r="1086" spans="1:39" ht="12.75">
      <c r="A1086">
        <v>47</v>
      </c>
      <c r="B1086">
        <v>9</v>
      </c>
      <c r="C1086">
        <v>2</v>
      </c>
      <c r="D1086">
        <v>1936</v>
      </c>
      <c r="E1086" s="1">
        <v>11.9</v>
      </c>
      <c r="F1086" s="1">
        <v>7.1</v>
      </c>
      <c r="G1086" s="1">
        <v>34.8</v>
      </c>
      <c r="H1086" s="1">
        <v>40</v>
      </c>
      <c r="I1086" s="1">
        <v>61.8</v>
      </c>
      <c r="J1086" s="1">
        <v>64.2</v>
      </c>
      <c r="K1086" s="1">
        <v>76.1</v>
      </c>
      <c r="L1086" s="1">
        <v>72.9</v>
      </c>
      <c r="M1086" s="1">
        <v>64</v>
      </c>
      <c r="N1086" s="1">
        <v>47.5</v>
      </c>
      <c r="O1086" s="1">
        <v>32.6</v>
      </c>
      <c r="P1086" s="1">
        <v>27.3</v>
      </c>
      <c r="R1086" s="1">
        <f t="shared" si="323"/>
        <v>45.01666666666666</v>
      </c>
      <c r="S1086" s="14"/>
      <c r="T1086" s="1">
        <f t="shared" si="324"/>
        <v>76.1</v>
      </c>
      <c r="U1086" s="1">
        <f t="shared" si="325"/>
        <v>7.1</v>
      </c>
      <c r="V1086">
        <f t="shared" si="326"/>
        <v>12</v>
      </c>
      <c r="X1086" s="1">
        <f t="shared" si="308"/>
        <v>45.53333333333333</v>
      </c>
      <c r="Y1086" s="2">
        <f t="shared" si="309"/>
        <v>44.85333333333334</v>
      </c>
      <c r="Z1086" s="1">
        <f t="shared" si="310"/>
        <v>71.06666666666668</v>
      </c>
      <c r="AA1086" s="2">
        <f t="shared" si="311"/>
        <v>70.25999999999999</v>
      </c>
      <c r="AB1086" s="1">
        <f t="shared" si="312"/>
        <v>48.03333333333333</v>
      </c>
      <c r="AC1086" s="2">
        <f t="shared" si="313"/>
        <v>48.92666666666667</v>
      </c>
      <c r="AD1086" s="1">
        <f t="shared" si="314"/>
        <v>22.566666666666666</v>
      </c>
      <c r="AE1086" s="2">
        <f t="shared" si="315"/>
        <v>20.313333333333333</v>
      </c>
      <c r="AF1086" s="2">
        <f t="shared" si="316"/>
        <v>46.093333333333334</v>
      </c>
      <c r="AG1086" s="2">
        <f t="shared" si="317"/>
        <v>63.166666666666664</v>
      </c>
      <c r="AH1086" s="2">
        <f t="shared" si="318"/>
        <v>29.48333333333333</v>
      </c>
      <c r="AI1086" s="2">
        <f t="shared" si="319"/>
        <v>45.74999999999999</v>
      </c>
      <c r="AK1086" s="1">
        <f t="shared" si="320"/>
        <v>36.63333333333333</v>
      </c>
      <c r="AL1086" s="1">
        <f t="shared" si="321"/>
        <v>53.400000000000006</v>
      </c>
      <c r="AM1086" s="1">
        <f t="shared" si="322"/>
        <v>46.150000000000006</v>
      </c>
    </row>
    <row r="1087" spans="1:39" ht="12.75">
      <c r="A1087">
        <v>47</v>
      </c>
      <c r="B1087">
        <v>9</v>
      </c>
      <c r="C1087">
        <v>2</v>
      </c>
      <c r="D1087">
        <v>1937</v>
      </c>
      <c r="E1087" s="1">
        <v>19.7</v>
      </c>
      <c r="F1087" s="1">
        <v>20.7</v>
      </c>
      <c r="G1087" s="1">
        <v>29.1</v>
      </c>
      <c r="H1087" s="1">
        <v>42.9</v>
      </c>
      <c r="I1087" s="1">
        <v>56.8</v>
      </c>
      <c r="J1087" s="1">
        <v>64.2</v>
      </c>
      <c r="K1087" s="1">
        <v>72.4</v>
      </c>
      <c r="L1087" s="1">
        <v>74</v>
      </c>
      <c r="M1087" s="1">
        <v>61.8</v>
      </c>
      <c r="N1087" s="1">
        <v>46.4</v>
      </c>
      <c r="O1087" s="1">
        <v>32.4</v>
      </c>
      <c r="P1087" s="1">
        <v>20.6</v>
      </c>
      <c r="R1087" s="1">
        <f t="shared" si="323"/>
        <v>45.083333333333336</v>
      </c>
      <c r="S1087" s="14"/>
      <c r="T1087" s="1">
        <f t="shared" si="324"/>
        <v>74</v>
      </c>
      <c r="U1087" s="1">
        <f t="shared" si="325"/>
        <v>19.7</v>
      </c>
      <c r="V1087">
        <f t="shared" si="326"/>
        <v>12</v>
      </c>
      <c r="X1087" s="1">
        <f t="shared" si="308"/>
        <v>42.93333333333334</v>
      </c>
      <c r="Y1087" s="2">
        <f t="shared" si="309"/>
        <v>44.71333333333334</v>
      </c>
      <c r="Z1087" s="1">
        <f t="shared" si="310"/>
        <v>70.2</v>
      </c>
      <c r="AA1087" s="2">
        <f t="shared" si="311"/>
        <v>70.03999999999999</v>
      </c>
      <c r="AB1087" s="1">
        <f t="shared" si="312"/>
        <v>46.86666666666667</v>
      </c>
      <c r="AC1087" s="2">
        <f t="shared" si="313"/>
        <v>49.040000000000006</v>
      </c>
      <c r="AD1087" s="1">
        <f t="shared" si="314"/>
        <v>22.2</v>
      </c>
      <c r="AE1087" s="2">
        <f t="shared" si="315"/>
        <v>20.56</v>
      </c>
      <c r="AF1087" s="2">
        <f t="shared" si="316"/>
        <v>46.19666666666666</v>
      </c>
      <c r="AG1087" s="2">
        <f t="shared" si="317"/>
        <v>62.01666666666666</v>
      </c>
      <c r="AH1087" s="2">
        <f t="shared" si="318"/>
        <v>30.850000000000005</v>
      </c>
      <c r="AI1087" s="2">
        <f t="shared" si="319"/>
        <v>46.34166666666667</v>
      </c>
      <c r="AK1087" s="1">
        <f t="shared" si="320"/>
        <v>38.9</v>
      </c>
      <c r="AL1087" s="1">
        <f t="shared" si="321"/>
        <v>51.26666666666667</v>
      </c>
      <c r="AM1087" s="1">
        <f t="shared" si="322"/>
        <v>46.72500000000001</v>
      </c>
    </row>
    <row r="1088" spans="1:39" ht="12.75">
      <c r="A1088">
        <v>47</v>
      </c>
      <c r="B1088">
        <v>9</v>
      </c>
      <c r="C1088">
        <v>2</v>
      </c>
      <c r="D1088">
        <v>1938</v>
      </c>
      <c r="E1088" s="1">
        <v>18.2</v>
      </c>
      <c r="F1088" s="1">
        <v>27.8</v>
      </c>
      <c r="G1088" s="1">
        <v>39.7</v>
      </c>
      <c r="H1088" s="1">
        <v>46.2</v>
      </c>
      <c r="I1088" s="1">
        <v>56.2</v>
      </c>
      <c r="J1088" s="1">
        <v>65</v>
      </c>
      <c r="K1088" s="1">
        <v>71.2</v>
      </c>
      <c r="L1088" s="1">
        <v>71.8</v>
      </c>
      <c r="M1088" s="1">
        <v>60.6</v>
      </c>
      <c r="N1088" s="1">
        <v>53.6</v>
      </c>
      <c r="O1088" s="1">
        <v>37.6</v>
      </c>
      <c r="P1088" s="1">
        <v>24.4</v>
      </c>
      <c r="R1088" s="1">
        <f t="shared" si="323"/>
        <v>47.69166666666667</v>
      </c>
      <c r="S1088" s="14"/>
      <c r="T1088" s="1">
        <f t="shared" si="324"/>
        <v>71.8</v>
      </c>
      <c r="U1088" s="1">
        <f t="shared" si="325"/>
        <v>18.2</v>
      </c>
      <c r="V1088">
        <f t="shared" si="326"/>
        <v>12</v>
      </c>
      <c r="X1088" s="1">
        <f t="shared" si="308"/>
        <v>47.366666666666674</v>
      </c>
      <c r="Y1088" s="2">
        <f t="shared" si="309"/>
        <v>44.24666666666667</v>
      </c>
      <c r="Z1088" s="1">
        <f t="shared" si="310"/>
        <v>69.33333333333333</v>
      </c>
      <c r="AA1088" s="2">
        <f t="shared" si="311"/>
        <v>69.97999999999999</v>
      </c>
      <c r="AB1088" s="1">
        <f t="shared" si="312"/>
        <v>50.6</v>
      </c>
      <c r="AC1088" s="2">
        <f t="shared" si="313"/>
        <v>49.1</v>
      </c>
      <c r="AD1088" s="1">
        <f t="shared" si="314"/>
        <v>23.066666666666666</v>
      </c>
      <c r="AE1088" s="2">
        <f t="shared" si="315"/>
        <v>22.453333333333333</v>
      </c>
      <c r="AF1088" s="2">
        <f t="shared" si="316"/>
        <v>46.05833333333332</v>
      </c>
      <c r="AG1088" s="2">
        <f t="shared" si="317"/>
        <v>61.83333333333334</v>
      </c>
      <c r="AH1088" s="2">
        <f t="shared" si="318"/>
        <v>32.166666666666664</v>
      </c>
      <c r="AI1088" s="2">
        <f t="shared" si="319"/>
        <v>47.625</v>
      </c>
      <c r="AK1088" s="1">
        <f t="shared" si="320"/>
        <v>42.18333333333334</v>
      </c>
      <c r="AL1088" s="1">
        <f t="shared" si="321"/>
        <v>53.199999999999996</v>
      </c>
      <c r="AM1088" s="1">
        <f t="shared" si="322"/>
        <v>47.20833333333333</v>
      </c>
    </row>
    <row r="1089" spans="1:39" ht="12.75">
      <c r="A1089">
        <v>47</v>
      </c>
      <c r="B1089">
        <v>9</v>
      </c>
      <c r="C1089">
        <v>2</v>
      </c>
      <c r="D1089">
        <v>1939</v>
      </c>
      <c r="E1089" s="1">
        <v>25.5</v>
      </c>
      <c r="F1089" s="1">
        <v>19.3</v>
      </c>
      <c r="G1089" s="1">
        <v>32.6</v>
      </c>
      <c r="H1089" s="1">
        <v>41.9</v>
      </c>
      <c r="I1089" s="1">
        <v>59.8</v>
      </c>
      <c r="J1089" s="1">
        <v>68.2</v>
      </c>
      <c r="K1089" s="1">
        <v>73</v>
      </c>
      <c r="L1089" s="1">
        <v>70.2</v>
      </c>
      <c r="M1089" s="1">
        <v>65.4</v>
      </c>
      <c r="N1089" s="1">
        <v>51</v>
      </c>
      <c r="O1089" s="1">
        <v>37.4</v>
      </c>
      <c r="P1089" s="1">
        <v>30.8</v>
      </c>
      <c r="R1089" s="1">
        <f t="shared" si="323"/>
        <v>47.92499999999999</v>
      </c>
      <c r="S1089" s="14"/>
      <c r="T1089" s="1">
        <f t="shared" si="324"/>
        <v>73</v>
      </c>
      <c r="U1089" s="1">
        <f t="shared" si="325"/>
        <v>19.3</v>
      </c>
      <c r="V1089">
        <f t="shared" si="326"/>
        <v>12</v>
      </c>
      <c r="X1089" s="1">
        <f t="shared" si="308"/>
        <v>44.76666666666667</v>
      </c>
      <c r="Y1089" s="2">
        <f t="shared" si="309"/>
        <v>44.36666666666667</v>
      </c>
      <c r="Z1089" s="1">
        <f t="shared" si="310"/>
        <v>70.46666666666665</v>
      </c>
      <c r="AA1089" s="2">
        <f t="shared" si="311"/>
        <v>69.77333333333334</v>
      </c>
      <c r="AB1089" s="1">
        <f t="shared" si="312"/>
        <v>51.26666666666667</v>
      </c>
      <c r="AC1089" s="2">
        <f t="shared" si="313"/>
        <v>49.74666666666667</v>
      </c>
      <c r="AD1089" s="1">
        <f t="shared" si="314"/>
        <v>21.666666666666668</v>
      </c>
      <c r="AE1089" s="2">
        <f t="shared" si="315"/>
        <v>22.56666666666667</v>
      </c>
      <c r="AF1089" s="2">
        <f t="shared" si="316"/>
        <v>46.64</v>
      </c>
      <c r="AG1089" s="2">
        <f t="shared" si="317"/>
        <v>63.083333333333336</v>
      </c>
      <c r="AH1089" s="2">
        <f t="shared" si="318"/>
        <v>29.983333333333334</v>
      </c>
      <c r="AI1089" s="2">
        <f t="shared" si="319"/>
        <v>45.225</v>
      </c>
      <c r="AK1089" s="1">
        <f t="shared" si="320"/>
        <v>41.21666666666667</v>
      </c>
      <c r="AL1089" s="1">
        <f t="shared" si="321"/>
        <v>54.63333333333333</v>
      </c>
      <c r="AM1089" s="1">
        <f t="shared" si="322"/>
        <v>45.83333333333333</v>
      </c>
    </row>
    <row r="1090" spans="1:39" ht="12.75">
      <c r="A1090">
        <v>47</v>
      </c>
      <c r="B1090">
        <v>9</v>
      </c>
      <c r="C1090">
        <v>2</v>
      </c>
      <c r="D1090">
        <v>1940</v>
      </c>
      <c r="E1090" s="1">
        <v>10.8</v>
      </c>
      <c r="F1090" s="1">
        <v>23.4</v>
      </c>
      <c r="G1090" s="1">
        <v>26.5</v>
      </c>
      <c r="H1090" s="1">
        <v>42.3</v>
      </c>
      <c r="I1090" s="1">
        <v>53.1</v>
      </c>
      <c r="J1090" s="1">
        <v>66.1</v>
      </c>
      <c r="K1090" s="1">
        <v>72.1</v>
      </c>
      <c r="L1090" s="1">
        <v>68.3</v>
      </c>
      <c r="M1090" s="1">
        <v>60.9</v>
      </c>
      <c r="N1090" s="1">
        <v>52.4</v>
      </c>
      <c r="O1090" s="1">
        <v>32.9</v>
      </c>
      <c r="P1090" s="1">
        <v>26.1</v>
      </c>
      <c r="R1090" s="1">
        <f t="shared" si="323"/>
        <v>44.57499999999999</v>
      </c>
      <c r="S1090" s="14"/>
      <c r="T1090" s="1">
        <f t="shared" si="324"/>
        <v>72.1</v>
      </c>
      <c r="U1090" s="1">
        <f t="shared" si="325"/>
        <v>10.8</v>
      </c>
      <c r="V1090">
        <f t="shared" si="326"/>
        <v>12</v>
      </c>
      <c r="X1090" s="1">
        <f t="shared" si="308"/>
        <v>40.63333333333333</v>
      </c>
      <c r="Y1090" s="2">
        <f t="shared" si="309"/>
        <v>45.233333333333334</v>
      </c>
      <c r="Z1090" s="1">
        <f t="shared" si="310"/>
        <v>68.83333333333333</v>
      </c>
      <c r="AA1090" s="2">
        <f t="shared" si="311"/>
        <v>69.49999999999999</v>
      </c>
      <c r="AB1090" s="1">
        <f t="shared" si="312"/>
        <v>48.73333333333333</v>
      </c>
      <c r="AC1090" s="2">
        <f t="shared" si="313"/>
        <v>50.013333333333335</v>
      </c>
      <c r="AD1090" s="1">
        <f t="shared" si="314"/>
        <v>22.766666666666666</v>
      </c>
      <c r="AE1090" s="2">
        <f t="shared" si="315"/>
        <v>21.860000000000003</v>
      </c>
      <c r="AF1090" s="2">
        <f t="shared" si="316"/>
        <v>46.78833333333334</v>
      </c>
      <c r="AG1090" s="2">
        <f t="shared" si="317"/>
        <v>60.46666666666666</v>
      </c>
      <c r="AH1090" s="2">
        <f t="shared" si="318"/>
        <v>30.233333333333338</v>
      </c>
      <c r="AI1090" s="2">
        <f t="shared" si="319"/>
        <v>47.166666666666664</v>
      </c>
      <c r="AK1090" s="1">
        <f t="shared" si="320"/>
        <v>37.03333333333333</v>
      </c>
      <c r="AL1090" s="1">
        <f t="shared" si="321"/>
        <v>52.11666666666667</v>
      </c>
      <c r="AM1090" s="1">
        <f t="shared" si="322"/>
        <v>46.708333333333336</v>
      </c>
    </row>
    <row r="1091" spans="1:39" ht="12.75">
      <c r="A1091">
        <v>47</v>
      </c>
      <c r="B1091">
        <v>9</v>
      </c>
      <c r="C1091">
        <v>2</v>
      </c>
      <c r="D1091">
        <v>1941</v>
      </c>
      <c r="E1091" s="1">
        <v>22.4</v>
      </c>
      <c r="F1091" s="1">
        <v>19.8</v>
      </c>
      <c r="G1091" s="1">
        <v>27.8</v>
      </c>
      <c r="H1091" s="1">
        <v>50.4</v>
      </c>
      <c r="I1091" s="1">
        <v>60.2</v>
      </c>
      <c r="J1091" s="1">
        <v>67.2</v>
      </c>
      <c r="K1091" s="1">
        <v>72.3</v>
      </c>
      <c r="L1091" s="1">
        <v>70.6</v>
      </c>
      <c r="M1091" s="1">
        <v>63.9</v>
      </c>
      <c r="N1091" s="1">
        <v>51.6</v>
      </c>
      <c r="O1091" s="1">
        <v>38.3</v>
      </c>
      <c r="P1091" s="1">
        <v>30.6</v>
      </c>
      <c r="R1091" s="1">
        <f t="shared" si="323"/>
        <v>47.925000000000004</v>
      </c>
      <c r="S1091" s="14"/>
      <c r="T1091" s="1">
        <f t="shared" si="324"/>
        <v>72.3</v>
      </c>
      <c r="U1091" s="1">
        <f t="shared" si="325"/>
        <v>19.8</v>
      </c>
      <c r="V1091">
        <f t="shared" si="326"/>
        <v>12</v>
      </c>
      <c r="X1091" s="1">
        <f t="shared" si="308"/>
        <v>46.13333333333333</v>
      </c>
      <c r="Y1091" s="2">
        <f t="shared" si="309"/>
        <v>44.11333333333334</v>
      </c>
      <c r="Z1091" s="1">
        <f t="shared" si="310"/>
        <v>70.03333333333333</v>
      </c>
      <c r="AA1091" s="2">
        <f t="shared" si="311"/>
        <v>69.79999999999998</v>
      </c>
      <c r="AB1091" s="1">
        <f t="shared" si="312"/>
        <v>51.26666666666667</v>
      </c>
      <c r="AC1091" s="2">
        <f t="shared" si="313"/>
        <v>49.08666666666667</v>
      </c>
      <c r="AD1091" s="1">
        <f t="shared" si="314"/>
        <v>23.133333333333336</v>
      </c>
      <c r="AE1091" s="2">
        <f t="shared" si="315"/>
        <v>22.166666666666668</v>
      </c>
      <c r="AF1091" s="2">
        <f t="shared" si="316"/>
        <v>46.20666666666666</v>
      </c>
      <c r="AG1091" s="2">
        <f t="shared" si="317"/>
        <v>64.10000000000001</v>
      </c>
      <c r="AH1091" s="2">
        <f t="shared" si="318"/>
        <v>32.5</v>
      </c>
      <c r="AI1091" s="2">
        <f t="shared" si="319"/>
        <v>47.19166666666667</v>
      </c>
      <c r="AK1091" s="1">
        <f t="shared" si="320"/>
        <v>41.300000000000004</v>
      </c>
      <c r="AL1091" s="1">
        <f t="shared" si="321"/>
        <v>54.550000000000004</v>
      </c>
      <c r="AM1091" s="1">
        <f t="shared" si="322"/>
        <v>47.833333333333336</v>
      </c>
    </row>
    <row r="1092" spans="1:39" ht="12.75">
      <c r="A1092">
        <v>47</v>
      </c>
      <c r="B1092">
        <v>9</v>
      </c>
      <c r="C1092">
        <v>2</v>
      </c>
      <c r="D1092">
        <v>1942</v>
      </c>
      <c r="E1092" s="1">
        <v>18.3</v>
      </c>
      <c r="F1092" s="1">
        <v>20.5</v>
      </c>
      <c r="G1092" s="1">
        <v>35.7</v>
      </c>
      <c r="H1092" s="1">
        <v>50.4</v>
      </c>
      <c r="I1092" s="1">
        <v>55.7</v>
      </c>
      <c r="J1092" s="1">
        <v>66.1</v>
      </c>
      <c r="K1092" s="1">
        <v>71.5</v>
      </c>
      <c r="L1092" s="1">
        <v>68.9</v>
      </c>
      <c r="M1092" s="1">
        <v>58.7</v>
      </c>
      <c r="N1092" s="1">
        <v>49.6</v>
      </c>
      <c r="O1092" s="1">
        <v>36.3</v>
      </c>
      <c r="P1092" s="1">
        <v>18.2</v>
      </c>
      <c r="R1092" s="1">
        <f t="shared" si="323"/>
        <v>45.82500000000001</v>
      </c>
      <c r="S1092" s="14"/>
      <c r="T1092" s="1">
        <f t="shared" si="324"/>
        <v>71.5</v>
      </c>
      <c r="U1092" s="1">
        <f t="shared" si="325"/>
        <v>18.2</v>
      </c>
      <c r="V1092">
        <f t="shared" si="326"/>
        <v>12</v>
      </c>
      <c r="X1092" s="1">
        <f t="shared" si="308"/>
        <v>47.26666666666667</v>
      </c>
      <c r="Y1092" s="2">
        <f t="shared" si="309"/>
        <v>43.85333333333334</v>
      </c>
      <c r="Z1092" s="1">
        <f t="shared" si="310"/>
        <v>68.83333333333333</v>
      </c>
      <c r="AA1092" s="2">
        <f t="shared" si="311"/>
        <v>69.78</v>
      </c>
      <c r="AB1092" s="1">
        <f t="shared" si="312"/>
        <v>48.20000000000001</v>
      </c>
      <c r="AC1092" s="2">
        <f t="shared" si="313"/>
        <v>48.98666666666667</v>
      </c>
      <c r="AD1092" s="1">
        <f t="shared" si="314"/>
        <v>18.666666666666668</v>
      </c>
      <c r="AE1092" s="2">
        <f t="shared" si="315"/>
        <v>21.526666666666667</v>
      </c>
      <c r="AF1092" s="2">
        <f t="shared" si="316"/>
        <v>45.98666666666667</v>
      </c>
      <c r="AG1092" s="2">
        <f t="shared" si="317"/>
        <v>61.88333333333333</v>
      </c>
      <c r="AH1092" s="2">
        <f t="shared" si="318"/>
        <v>28.283333333333335</v>
      </c>
      <c r="AI1092" s="2">
        <f t="shared" si="319"/>
        <v>44.75</v>
      </c>
      <c r="AK1092" s="1">
        <f t="shared" si="320"/>
        <v>41.11666666666667</v>
      </c>
      <c r="AL1092" s="1">
        <f t="shared" si="321"/>
        <v>50.53333333333333</v>
      </c>
      <c r="AM1092" s="1">
        <f t="shared" si="322"/>
        <v>44.61666666666666</v>
      </c>
    </row>
    <row r="1093" spans="1:39" ht="12.75">
      <c r="A1093">
        <v>47</v>
      </c>
      <c r="B1093">
        <v>9</v>
      </c>
      <c r="C1093">
        <v>2</v>
      </c>
      <c r="D1093">
        <v>1943</v>
      </c>
      <c r="E1093" s="1">
        <v>16.3</v>
      </c>
      <c r="F1093" s="1">
        <v>21.5</v>
      </c>
      <c r="G1093" s="1">
        <v>27.8</v>
      </c>
      <c r="H1093" s="1">
        <v>43.4</v>
      </c>
      <c r="I1093" s="1">
        <v>54.1</v>
      </c>
      <c r="J1093" s="1">
        <v>69.1</v>
      </c>
      <c r="K1093" s="1">
        <v>72.4</v>
      </c>
      <c r="L1093" s="1">
        <v>71</v>
      </c>
      <c r="M1093" s="1">
        <v>57.3</v>
      </c>
      <c r="N1093" s="1">
        <v>49</v>
      </c>
      <c r="O1093" s="1">
        <v>31.6</v>
      </c>
      <c r="P1093" s="1">
        <v>23.9</v>
      </c>
      <c r="R1093" s="1">
        <f t="shared" si="323"/>
        <v>44.78333333333333</v>
      </c>
      <c r="S1093" s="14"/>
      <c r="T1093" s="1">
        <f t="shared" si="324"/>
        <v>72.4</v>
      </c>
      <c r="U1093" s="1">
        <f t="shared" si="325"/>
        <v>16.3</v>
      </c>
      <c r="V1093">
        <f t="shared" si="326"/>
        <v>12</v>
      </c>
      <c r="X1093" s="1">
        <f t="shared" si="308"/>
        <v>41.76666666666667</v>
      </c>
      <c r="Y1093" s="2">
        <f t="shared" si="309"/>
        <v>45.220000000000006</v>
      </c>
      <c r="Z1093" s="1">
        <f t="shared" si="310"/>
        <v>70.83333333333333</v>
      </c>
      <c r="AA1093" s="2">
        <f t="shared" si="311"/>
        <v>69.26666666666667</v>
      </c>
      <c r="AB1093" s="1">
        <f t="shared" si="312"/>
        <v>45.96666666666667</v>
      </c>
      <c r="AC1093" s="2">
        <f t="shared" si="313"/>
        <v>48.78666666666667</v>
      </c>
      <c r="AD1093" s="1">
        <f t="shared" si="314"/>
        <v>24.599999999999998</v>
      </c>
      <c r="AE1093" s="2">
        <f t="shared" si="315"/>
        <v>21.160000000000004</v>
      </c>
      <c r="AF1093" s="2">
        <f t="shared" si="316"/>
        <v>46.06500000000001</v>
      </c>
      <c r="AG1093" s="2">
        <f t="shared" si="317"/>
        <v>61.21666666666667</v>
      </c>
      <c r="AH1093" s="2">
        <f t="shared" si="318"/>
        <v>30.466666666666665</v>
      </c>
      <c r="AI1093" s="2">
        <f t="shared" si="319"/>
        <v>46.55833333333333</v>
      </c>
      <c r="AK1093" s="1">
        <f t="shared" si="320"/>
        <v>38.699999999999996</v>
      </c>
      <c r="AL1093" s="1">
        <f t="shared" si="321"/>
        <v>50.86666666666667</v>
      </c>
      <c r="AM1093" s="1">
        <f t="shared" si="322"/>
        <v>46.225</v>
      </c>
    </row>
    <row r="1094" spans="1:39" ht="12.75">
      <c r="A1094">
        <v>47</v>
      </c>
      <c r="B1094">
        <v>9</v>
      </c>
      <c r="C1094">
        <v>2</v>
      </c>
      <c r="D1094">
        <v>1944</v>
      </c>
      <c r="E1094" s="1">
        <v>26.2</v>
      </c>
      <c r="F1094" s="1">
        <v>23.7</v>
      </c>
      <c r="G1094" s="1">
        <v>28.4</v>
      </c>
      <c r="H1094" s="1">
        <v>41.2</v>
      </c>
      <c r="I1094" s="1">
        <v>60.8</v>
      </c>
      <c r="J1094" s="1">
        <v>69.2</v>
      </c>
      <c r="K1094" s="1">
        <v>70.8</v>
      </c>
      <c r="L1094" s="1">
        <v>71.1</v>
      </c>
      <c r="M1094" s="1">
        <v>62.8</v>
      </c>
      <c r="N1094" s="1">
        <v>50</v>
      </c>
      <c r="O1094" s="1">
        <v>39.5</v>
      </c>
      <c r="P1094" s="1">
        <v>18.2</v>
      </c>
      <c r="R1094" s="1">
        <f t="shared" si="323"/>
        <v>46.82500000000001</v>
      </c>
      <c r="S1094" s="14"/>
      <c r="T1094" s="1">
        <f t="shared" si="324"/>
        <v>71.1</v>
      </c>
      <c r="U1094" s="1">
        <f t="shared" si="325"/>
        <v>18.2</v>
      </c>
      <c r="V1094">
        <f t="shared" si="326"/>
        <v>12</v>
      </c>
      <c r="X1094" s="1">
        <f aca="true" t="shared" si="327" ref="X1094:X1115">IF(COUNT(G1094:I1094)&gt;2,AVERAGE(G1094:I1094),"")</f>
        <v>43.46666666666666</v>
      </c>
      <c r="Y1094" s="2">
        <f aca="true" t="shared" si="328" ref="Y1094:Y1115">IF(COUNT(X1092:X1096)&gt;4,AVERAGE(X1092:X1096),"")</f>
        <v>45.6</v>
      </c>
      <c r="Z1094" s="1">
        <f aca="true" t="shared" si="329" ref="Z1094:Z1115">IF(COUNT(J1094:L1094)&gt;2,AVERAGE(J1094:L1094),"")</f>
        <v>70.36666666666666</v>
      </c>
      <c r="AA1094" s="2">
        <f aca="true" t="shared" si="330" ref="AA1094:AA1115">IF(COUNT(Z1092:Z1096)&gt;4,AVERAGE(Z1092:Z1096),"")</f>
        <v>68.83333333333333</v>
      </c>
      <c r="AB1094" s="1">
        <f aca="true" t="shared" si="331" ref="AB1094:AB1115">IF(COUNT(M1094:O1094)&gt;2,AVERAGE(M1094:O1094),"")</f>
        <v>50.76666666666667</v>
      </c>
      <c r="AC1094" s="2">
        <f aca="true" t="shared" si="332" ref="AC1094:AC1115">IF(COUNT(AB1092:AB1096)&gt;4,AVERAGE(AB1092:AB1096),"")</f>
        <v>48.766666666666666</v>
      </c>
      <c r="AD1094" s="1">
        <f aca="true" t="shared" si="333" ref="AD1094:AD1115">IF(COUNT(P1094,E1095:F1095)&gt;2,AVERAGE(P1094,E1095:F1095),"")</f>
        <v>18.46666666666667</v>
      </c>
      <c r="AE1094" s="2">
        <f aca="true" t="shared" si="334" ref="AE1094:AE1115">IF(COUNT(AD1092:AD1096)&gt;4,AVERAGE(AD1092:AD1096),"")</f>
        <v>20.986666666666668</v>
      </c>
      <c r="AF1094" s="2">
        <f aca="true" t="shared" si="335" ref="AF1094:AF1115">IF(COUNT(R1092:R1096)&gt;4,AVERAGE(R1092:R1096),"")</f>
        <v>46.03000000000001</v>
      </c>
      <c r="AG1094" s="2">
        <f aca="true" t="shared" si="336" ref="AG1094:AG1115">IF(COUNT(H1094:M1094)&gt;5,AVERAGE(H1094:M1094),"")</f>
        <v>62.650000000000006</v>
      </c>
      <c r="AH1094" s="2">
        <f aca="true" t="shared" si="337" ref="AH1094:AH1115">IF(COUNT(N1094:P1094,E1095:G1095)&gt;5,AVERAGE(N1094:P1094,E1095:G1095),"")</f>
        <v>31.583333333333332</v>
      </c>
      <c r="AI1094" s="2">
        <f aca="true" t="shared" si="338" ref="AI1094:AI1115">IF(COUNT(N1094:P1094,E1095:M1095)&gt;5,AVERAGE(N1094:P1094,E1095:M1095),"")</f>
        <v>45.53333333333333</v>
      </c>
      <c r="AK1094" s="1">
        <f aca="true" t="shared" si="339" ref="AK1094:AK1115">IF(COUNT(E1094:J1094)&gt;5,AVERAGE(E1094:J1094),"")</f>
        <v>41.583333333333336</v>
      </c>
      <c r="AL1094" s="1">
        <f aca="true" t="shared" si="340" ref="AL1094:AL1115">IF(COUNT(K1094:P1094)&gt;5,AVERAGE(K1094:P1094),"")</f>
        <v>52.06666666666666</v>
      </c>
      <c r="AM1094" s="1">
        <f aca="true" t="shared" si="341" ref="AM1094:AM1115">IF(COUNT(AL1094,AK1095)=2,AVERAGE(AL1094,AK1095),"")</f>
        <v>46.11666666666667</v>
      </c>
    </row>
    <row r="1095" spans="1:39" ht="12.75">
      <c r="A1095">
        <v>47</v>
      </c>
      <c r="B1095">
        <v>9</v>
      </c>
      <c r="C1095">
        <v>2</v>
      </c>
      <c r="D1095">
        <v>1945</v>
      </c>
      <c r="E1095" s="1">
        <v>14.9</v>
      </c>
      <c r="F1095" s="1">
        <v>22.3</v>
      </c>
      <c r="G1095" s="1">
        <v>44.6</v>
      </c>
      <c r="H1095" s="1">
        <v>46.4</v>
      </c>
      <c r="I1095" s="1">
        <v>51.4</v>
      </c>
      <c r="J1095" s="1">
        <v>61.4</v>
      </c>
      <c r="K1095" s="1">
        <v>68.4</v>
      </c>
      <c r="L1095" s="1">
        <v>69</v>
      </c>
      <c r="M1095" s="1">
        <v>60.3</v>
      </c>
      <c r="N1095" s="1">
        <v>47.3</v>
      </c>
      <c r="O1095" s="1">
        <v>35.6</v>
      </c>
      <c r="P1095" s="1">
        <v>18</v>
      </c>
      <c r="R1095" s="1">
        <f t="shared" si="323"/>
        <v>44.96666666666667</v>
      </c>
      <c r="S1095" s="14"/>
      <c r="T1095" s="1">
        <f t="shared" si="324"/>
        <v>69</v>
      </c>
      <c r="U1095" s="1">
        <f t="shared" si="325"/>
        <v>14.9</v>
      </c>
      <c r="V1095">
        <f t="shared" si="326"/>
        <v>12</v>
      </c>
      <c r="X1095" s="1">
        <f t="shared" si="327"/>
        <v>47.46666666666667</v>
      </c>
      <c r="Y1095" s="2">
        <f t="shared" si="328"/>
        <v>44.379999999999995</v>
      </c>
      <c r="Z1095" s="1">
        <f t="shared" si="329"/>
        <v>66.26666666666667</v>
      </c>
      <c r="AA1095" s="2">
        <f t="shared" si="330"/>
        <v>68.92666666666666</v>
      </c>
      <c r="AB1095" s="1">
        <f t="shared" si="331"/>
        <v>47.73333333333333</v>
      </c>
      <c r="AC1095" s="2">
        <f t="shared" si="332"/>
        <v>49.26</v>
      </c>
      <c r="AD1095" s="1">
        <f t="shared" si="333"/>
        <v>20.933333333333334</v>
      </c>
      <c r="AE1095" s="2">
        <f t="shared" si="334"/>
        <v>21.16</v>
      </c>
      <c r="AF1095" s="2">
        <f t="shared" si="335"/>
        <v>45.995000000000005</v>
      </c>
      <c r="AG1095" s="2">
        <f t="shared" si="336"/>
        <v>59.48333333333334</v>
      </c>
      <c r="AH1095" s="2">
        <f t="shared" si="337"/>
        <v>31.233333333333338</v>
      </c>
      <c r="AI1095" s="2">
        <f t="shared" si="338"/>
        <v>46.23333333333334</v>
      </c>
      <c r="AK1095" s="1">
        <f t="shared" si="339"/>
        <v>40.16666666666667</v>
      </c>
      <c r="AL1095" s="1">
        <f t="shared" si="340"/>
        <v>49.76666666666667</v>
      </c>
      <c r="AM1095" s="1">
        <f t="shared" si="341"/>
        <v>46.04166666666667</v>
      </c>
    </row>
    <row r="1096" spans="1:39" ht="12.75">
      <c r="A1096">
        <v>47</v>
      </c>
      <c r="B1096">
        <v>9</v>
      </c>
      <c r="C1096">
        <v>2</v>
      </c>
      <c r="D1096">
        <v>1946</v>
      </c>
      <c r="E1096" s="1">
        <v>21.9</v>
      </c>
      <c r="F1096" s="1">
        <v>22.9</v>
      </c>
      <c r="G1096" s="1">
        <v>41.7</v>
      </c>
      <c r="H1096" s="1">
        <v>48.3</v>
      </c>
      <c r="I1096" s="1">
        <v>54.1</v>
      </c>
      <c r="J1096" s="1">
        <v>65</v>
      </c>
      <c r="K1096" s="1">
        <v>71.4</v>
      </c>
      <c r="L1096" s="1">
        <v>67.2</v>
      </c>
      <c r="M1096" s="1">
        <v>61.4</v>
      </c>
      <c r="N1096" s="1">
        <v>54.5</v>
      </c>
      <c r="O1096" s="1">
        <v>37.6</v>
      </c>
      <c r="P1096" s="1">
        <v>27</v>
      </c>
      <c r="R1096" s="1">
        <f t="shared" si="323"/>
        <v>47.75</v>
      </c>
      <c r="S1096" s="14"/>
      <c r="T1096" s="1">
        <f t="shared" si="324"/>
        <v>71.4</v>
      </c>
      <c r="U1096" s="1">
        <f t="shared" si="325"/>
        <v>21.9</v>
      </c>
      <c r="V1096">
        <f t="shared" si="326"/>
        <v>12</v>
      </c>
      <c r="X1096" s="1">
        <f t="shared" si="327"/>
        <v>48.03333333333333</v>
      </c>
      <c r="Y1096" s="2">
        <f t="shared" si="328"/>
        <v>44.93333333333333</v>
      </c>
      <c r="Z1096" s="1">
        <f t="shared" si="329"/>
        <v>67.86666666666667</v>
      </c>
      <c r="AA1096" s="2">
        <f t="shared" si="330"/>
        <v>68.6</v>
      </c>
      <c r="AB1096" s="1">
        <f t="shared" si="331"/>
        <v>51.166666666666664</v>
      </c>
      <c r="AC1096" s="2">
        <f t="shared" si="332"/>
        <v>50.233333333333334</v>
      </c>
      <c r="AD1096" s="1">
        <f t="shared" si="333"/>
        <v>22.266666666666666</v>
      </c>
      <c r="AE1096" s="2">
        <f t="shared" si="334"/>
        <v>20.84</v>
      </c>
      <c r="AF1096" s="2">
        <f t="shared" si="335"/>
        <v>46.25166666666667</v>
      </c>
      <c r="AG1096" s="2">
        <f t="shared" si="336"/>
        <v>61.23333333333333</v>
      </c>
      <c r="AH1096" s="2">
        <f t="shared" si="337"/>
        <v>31.266666666666662</v>
      </c>
      <c r="AI1096" s="2">
        <f t="shared" si="338"/>
        <v>46.15833333333333</v>
      </c>
      <c r="AK1096" s="1">
        <f t="shared" si="339"/>
        <v>42.31666666666667</v>
      </c>
      <c r="AL1096" s="1">
        <f t="shared" si="340"/>
        <v>53.18333333333334</v>
      </c>
      <c r="AM1096" s="1">
        <f t="shared" si="341"/>
        <v>45.41666666666667</v>
      </c>
    </row>
    <row r="1097" spans="1:39" ht="12.75">
      <c r="A1097">
        <v>47</v>
      </c>
      <c r="B1097">
        <v>9</v>
      </c>
      <c r="C1097">
        <v>2</v>
      </c>
      <c r="D1097">
        <v>1947</v>
      </c>
      <c r="E1097" s="1">
        <v>23.6</v>
      </c>
      <c r="F1097" s="1">
        <v>16.2</v>
      </c>
      <c r="G1097" s="1">
        <v>28.7</v>
      </c>
      <c r="H1097" s="1">
        <v>43.6</v>
      </c>
      <c r="I1097" s="1">
        <v>51.2</v>
      </c>
      <c r="J1097" s="1">
        <v>62.6</v>
      </c>
      <c r="K1097" s="1">
        <v>69.3</v>
      </c>
      <c r="L1097" s="1">
        <v>76</v>
      </c>
      <c r="M1097" s="1">
        <v>63.6</v>
      </c>
      <c r="N1097" s="1">
        <v>58.6</v>
      </c>
      <c r="O1097" s="1">
        <v>29.8</v>
      </c>
      <c r="P1097" s="1">
        <v>24.6</v>
      </c>
      <c r="R1097" s="1">
        <f aca="true" t="shared" si="342" ref="R1097:R1110">IF(COUNT(E1097:P1097)&gt;11,AVERAGE(E1097:P1097),"")</f>
        <v>45.650000000000006</v>
      </c>
      <c r="S1097" s="14"/>
      <c r="T1097" s="1">
        <f aca="true" t="shared" si="343" ref="T1097:T1110">MAX(E1097:P1097)</f>
        <v>76</v>
      </c>
      <c r="U1097" s="1">
        <f aca="true" t="shared" si="344" ref="U1097:U1110">MIN(E1097:P1097)</f>
        <v>16.2</v>
      </c>
      <c r="V1097">
        <f aca="true" t="shared" si="345" ref="V1097:V1110">COUNT(E1097:P1097)</f>
        <v>12</v>
      </c>
      <c r="X1097" s="1">
        <f t="shared" si="327"/>
        <v>41.166666666666664</v>
      </c>
      <c r="Y1097" s="2">
        <f t="shared" si="328"/>
        <v>45.22</v>
      </c>
      <c r="Z1097" s="1">
        <f t="shared" si="329"/>
        <v>69.3</v>
      </c>
      <c r="AA1097" s="2">
        <f t="shared" si="330"/>
        <v>68.82666666666667</v>
      </c>
      <c r="AB1097" s="1">
        <f t="shared" si="331"/>
        <v>50.666666666666664</v>
      </c>
      <c r="AC1097" s="2">
        <f t="shared" si="332"/>
        <v>49.81333333333333</v>
      </c>
      <c r="AD1097" s="1">
        <f t="shared" si="333"/>
        <v>19.533333333333335</v>
      </c>
      <c r="AE1097" s="2">
        <f t="shared" si="334"/>
        <v>21.826666666666664</v>
      </c>
      <c r="AF1097" s="2">
        <f t="shared" si="335"/>
        <v>46.305</v>
      </c>
      <c r="AG1097" s="2">
        <f t="shared" si="336"/>
        <v>61.050000000000004</v>
      </c>
      <c r="AH1097" s="2">
        <f t="shared" si="337"/>
        <v>29.71666666666667</v>
      </c>
      <c r="AI1097" s="2">
        <f t="shared" si="338"/>
        <v>46.1</v>
      </c>
      <c r="AK1097" s="1">
        <f t="shared" si="339"/>
        <v>37.65</v>
      </c>
      <c r="AL1097" s="1">
        <f t="shared" si="340"/>
        <v>53.650000000000006</v>
      </c>
      <c r="AM1097" s="1">
        <f t="shared" si="341"/>
        <v>46.19166666666666</v>
      </c>
    </row>
    <row r="1098" spans="1:39" ht="12.75">
      <c r="A1098">
        <v>47</v>
      </c>
      <c r="B1098">
        <v>9</v>
      </c>
      <c r="C1098">
        <v>2</v>
      </c>
      <c r="D1098">
        <v>1948</v>
      </c>
      <c r="E1098" s="1">
        <v>13.4</v>
      </c>
      <c r="F1098" s="1">
        <v>20.6</v>
      </c>
      <c r="G1098" s="1">
        <v>31.3</v>
      </c>
      <c r="H1098" s="1">
        <v>49.4</v>
      </c>
      <c r="I1098" s="1">
        <v>52.9</v>
      </c>
      <c r="J1098" s="1">
        <v>64.8</v>
      </c>
      <c r="K1098" s="1">
        <v>72.1</v>
      </c>
      <c r="L1098" s="1">
        <v>70.7</v>
      </c>
      <c r="M1098" s="1">
        <v>65</v>
      </c>
      <c r="N1098" s="1">
        <v>48.4</v>
      </c>
      <c r="O1098" s="1">
        <v>39.1</v>
      </c>
      <c r="P1098" s="1">
        <v>25.1</v>
      </c>
      <c r="R1098" s="1">
        <f t="shared" si="342"/>
        <v>46.06666666666666</v>
      </c>
      <c r="S1098" s="14"/>
      <c r="T1098" s="1">
        <f t="shared" si="343"/>
        <v>72.1</v>
      </c>
      <c r="U1098" s="1">
        <f t="shared" si="344"/>
        <v>13.4</v>
      </c>
      <c r="V1098">
        <f t="shared" si="345"/>
        <v>12</v>
      </c>
      <c r="X1098" s="1">
        <f t="shared" si="327"/>
        <v>44.53333333333333</v>
      </c>
      <c r="Y1098" s="2">
        <f t="shared" si="328"/>
        <v>43.806666666666665</v>
      </c>
      <c r="Z1098" s="1">
        <f t="shared" si="329"/>
        <v>69.19999999999999</v>
      </c>
      <c r="AA1098" s="2">
        <f t="shared" si="330"/>
        <v>68.77333333333334</v>
      </c>
      <c r="AB1098" s="1">
        <f t="shared" si="331"/>
        <v>50.833333333333336</v>
      </c>
      <c r="AC1098" s="2">
        <f t="shared" si="332"/>
        <v>49.88666666666666</v>
      </c>
      <c r="AD1098" s="1">
        <f t="shared" si="333"/>
        <v>23</v>
      </c>
      <c r="AE1098" s="2">
        <f t="shared" si="334"/>
        <v>21.086666666666666</v>
      </c>
      <c r="AF1098" s="2">
        <f t="shared" si="335"/>
        <v>46.026666666666664</v>
      </c>
      <c r="AG1098" s="2">
        <f t="shared" si="336"/>
        <v>62.48333333333333</v>
      </c>
      <c r="AH1098" s="2">
        <f t="shared" si="337"/>
        <v>31.483333333333334</v>
      </c>
      <c r="AI1098" s="2">
        <f t="shared" si="338"/>
        <v>46.88333333333333</v>
      </c>
      <c r="AK1098" s="1">
        <f t="shared" si="339"/>
        <v>38.73333333333333</v>
      </c>
      <c r="AL1098" s="1">
        <f t="shared" si="340"/>
        <v>53.400000000000006</v>
      </c>
      <c r="AM1098" s="1">
        <f t="shared" si="341"/>
        <v>47.391666666666666</v>
      </c>
    </row>
    <row r="1099" spans="1:39" ht="12.75">
      <c r="A1099">
        <v>47</v>
      </c>
      <c r="B1099">
        <v>9</v>
      </c>
      <c r="C1099">
        <v>2</v>
      </c>
      <c r="D1099">
        <v>1949</v>
      </c>
      <c r="E1099" s="1">
        <v>22.3</v>
      </c>
      <c r="F1099" s="1">
        <v>21.6</v>
      </c>
      <c r="G1099" s="1">
        <v>32.4</v>
      </c>
      <c r="H1099" s="1">
        <v>44.7</v>
      </c>
      <c r="I1099" s="1">
        <v>57.6</v>
      </c>
      <c r="J1099" s="1">
        <v>69.7</v>
      </c>
      <c r="K1099" s="1">
        <v>74</v>
      </c>
      <c r="L1099" s="1">
        <v>70.8</v>
      </c>
      <c r="M1099" s="1">
        <v>56.9</v>
      </c>
      <c r="N1099" s="1">
        <v>53</v>
      </c>
      <c r="O1099" s="1">
        <v>36.1</v>
      </c>
      <c r="P1099" s="1">
        <v>26</v>
      </c>
      <c r="R1099" s="1">
        <f t="shared" si="342"/>
        <v>47.09166666666667</v>
      </c>
      <c r="S1099" s="14"/>
      <c r="T1099" s="1">
        <f t="shared" si="343"/>
        <v>74</v>
      </c>
      <c r="U1099" s="1">
        <f t="shared" si="344"/>
        <v>21.6</v>
      </c>
      <c r="V1099">
        <f t="shared" si="345"/>
        <v>12</v>
      </c>
      <c r="X1099" s="1">
        <f t="shared" si="327"/>
        <v>44.9</v>
      </c>
      <c r="Y1099" s="2">
        <f t="shared" si="328"/>
        <v>42.93333333333333</v>
      </c>
      <c r="Z1099" s="1">
        <f t="shared" si="329"/>
        <v>71.5</v>
      </c>
      <c r="AA1099" s="2">
        <f t="shared" si="330"/>
        <v>68.33333333333334</v>
      </c>
      <c r="AB1099" s="1">
        <f t="shared" si="331"/>
        <v>48.666666666666664</v>
      </c>
      <c r="AC1099" s="2">
        <f t="shared" si="332"/>
        <v>48.733333333333334</v>
      </c>
      <c r="AD1099" s="1">
        <f t="shared" si="333"/>
        <v>23.399999999999995</v>
      </c>
      <c r="AE1099" s="2">
        <f t="shared" si="334"/>
        <v>21.19333333333333</v>
      </c>
      <c r="AF1099" s="2">
        <f t="shared" si="335"/>
        <v>45.17166666666667</v>
      </c>
      <c r="AG1099" s="2">
        <f t="shared" si="336"/>
        <v>62.28333333333333</v>
      </c>
      <c r="AH1099" s="2">
        <f t="shared" si="337"/>
        <v>31.100000000000005</v>
      </c>
      <c r="AI1099" s="2">
        <f t="shared" si="338"/>
        <v>44.81666666666666</v>
      </c>
      <c r="AK1099" s="1">
        <f t="shared" si="339"/>
        <v>41.38333333333333</v>
      </c>
      <c r="AL1099" s="1">
        <f t="shared" si="340"/>
        <v>52.800000000000004</v>
      </c>
      <c r="AM1099" s="1">
        <f t="shared" si="341"/>
        <v>45.650000000000006</v>
      </c>
    </row>
    <row r="1100" spans="1:39" ht="12.75">
      <c r="A1100">
        <v>47</v>
      </c>
      <c r="B1100">
        <v>9</v>
      </c>
      <c r="C1100">
        <v>2</v>
      </c>
      <c r="D1100">
        <v>1950</v>
      </c>
      <c r="E1100" s="1">
        <v>22.8</v>
      </c>
      <c r="F1100" s="1">
        <v>21.4</v>
      </c>
      <c r="G1100" s="1">
        <v>27.3</v>
      </c>
      <c r="H1100" s="1">
        <v>38.7</v>
      </c>
      <c r="I1100" s="1">
        <v>55.2</v>
      </c>
      <c r="J1100" s="1">
        <v>65.6</v>
      </c>
      <c r="K1100" s="1">
        <v>67.8</v>
      </c>
      <c r="L1100" s="1">
        <v>64.6</v>
      </c>
      <c r="M1100" s="1">
        <v>59.3</v>
      </c>
      <c r="N1100" s="1">
        <v>54.2</v>
      </c>
      <c r="O1100" s="1">
        <v>30.8</v>
      </c>
      <c r="P1100" s="1">
        <v>15.2</v>
      </c>
      <c r="R1100" s="1">
        <f t="shared" si="342"/>
        <v>43.574999999999996</v>
      </c>
      <c r="S1100" s="14"/>
      <c r="T1100" s="1">
        <f t="shared" si="343"/>
        <v>67.8</v>
      </c>
      <c r="U1100" s="1">
        <f t="shared" si="344"/>
        <v>15.2</v>
      </c>
      <c r="V1100">
        <f t="shared" si="345"/>
        <v>12</v>
      </c>
      <c r="X1100" s="1">
        <f t="shared" si="327"/>
        <v>40.4</v>
      </c>
      <c r="Y1100" s="2">
        <f t="shared" si="328"/>
        <v>43.526666666666664</v>
      </c>
      <c r="Z1100" s="1">
        <f t="shared" si="329"/>
        <v>65.99999999999999</v>
      </c>
      <c r="AA1100" s="2">
        <f t="shared" si="330"/>
        <v>68.46000000000001</v>
      </c>
      <c r="AB1100" s="1">
        <f t="shared" si="331"/>
        <v>48.1</v>
      </c>
      <c r="AC1100" s="2">
        <f t="shared" si="332"/>
        <v>48.21333333333333</v>
      </c>
      <c r="AD1100" s="1">
        <f t="shared" si="333"/>
        <v>17.23333333333333</v>
      </c>
      <c r="AE1100" s="2">
        <f t="shared" si="334"/>
        <v>22.37333333333333</v>
      </c>
      <c r="AF1100" s="2">
        <f t="shared" si="335"/>
        <v>45.39333333333333</v>
      </c>
      <c r="AG1100" s="2">
        <f t="shared" si="336"/>
        <v>58.53333333333333</v>
      </c>
      <c r="AH1100" s="2">
        <f t="shared" si="337"/>
        <v>27.683333333333334</v>
      </c>
      <c r="AI1100" s="2">
        <f t="shared" si="338"/>
        <v>43.57500000000001</v>
      </c>
      <c r="AK1100" s="1">
        <f t="shared" si="339"/>
        <v>38.5</v>
      </c>
      <c r="AL1100" s="1">
        <f t="shared" si="340"/>
        <v>48.65</v>
      </c>
      <c r="AM1100" s="1">
        <f t="shared" si="341"/>
        <v>43.475</v>
      </c>
    </row>
    <row r="1101" spans="1:39" ht="12.75">
      <c r="A1101">
        <v>47</v>
      </c>
      <c r="B1101">
        <v>9</v>
      </c>
      <c r="C1101">
        <v>2</v>
      </c>
      <c r="D1101">
        <v>1951</v>
      </c>
      <c r="E1101" s="1">
        <v>15.6</v>
      </c>
      <c r="F1101" s="1">
        <v>20.9</v>
      </c>
      <c r="G1101" s="1">
        <v>29.4</v>
      </c>
      <c r="H1101" s="1">
        <v>42.8</v>
      </c>
      <c r="I1101" s="1">
        <v>58.8</v>
      </c>
      <c r="J1101" s="1">
        <v>62.3</v>
      </c>
      <c r="K1101" s="1">
        <v>69.3</v>
      </c>
      <c r="L1101" s="1">
        <v>65.4</v>
      </c>
      <c r="M1101" s="1">
        <v>58.2</v>
      </c>
      <c r="N1101" s="1">
        <v>50.3</v>
      </c>
      <c r="O1101" s="1">
        <v>27.7</v>
      </c>
      <c r="P1101" s="1">
        <v>21</v>
      </c>
      <c r="R1101" s="1">
        <f t="shared" si="342"/>
        <v>43.475</v>
      </c>
      <c r="S1101" s="14"/>
      <c r="T1101" s="1">
        <f t="shared" si="343"/>
        <v>69.3</v>
      </c>
      <c r="U1101" s="1">
        <f t="shared" si="344"/>
        <v>15.6</v>
      </c>
      <c r="V1101">
        <f t="shared" si="345"/>
        <v>12</v>
      </c>
      <c r="X1101" s="1">
        <f t="shared" si="327"/>
        <v>43.666666666666664</v>
      </c>
      <c r="Y1101" s="2">
        <f t="shared" si="328"/>
        <v>43.446666666666665</v>
      </c>
      <c r="Z1101" s="1">
        <f t="shared" si="329"/>
        <v>65.66666666666667</v>
      </c>
      <c r="AA1101" s="2">
        <f t="shared" si="330"/>
        <v>68.74000000000001</v>
      </c>
      <c r="AB1101" s="1">
        <f t="shared" si="331"/>
        <v>45.4</v>
      </c>
      <c r="AC1101" s="2">
        <f t="shared" si="332"/>
        <v>48.48</v>
      </c>
      <c r="AD1101" s="1">
        <f t="shared" si="333"/>
        <v>22.8</v>
      </c>
      <c r="AE1101" s="2">
        <f t="shared" si="334"/>
        <v>23</v>
      </c>
      <c r="AF1101" s="2">
        <f t="shared" si="335"/>
        <v>45.78833333333333</v>
      </c>
      <c r="AG1101" s="2">
        <f t="shared" si="336"/>
        <v>59.46666666666667</v>
      </c>
      <c r="AH1101" s="2">
        <f t="shared" si="337"/>
        <v>29.233333333333334</v>
      </c>
      <c r="AI1101" s="2">
        <f t="shared" si="338"/>
        <v>45.84166666666667</v>
      </c>
      <c r="AK1101" s="1">
        <f t="shared" si="339"/>
        <v>38.300000000000004</v>
      </c>
      <c r="AL1101" s="1">
        <f t="shared" si="340"/>
        <v>48.65</v>
      </c>
      <c r="AM1101" s="1">
        <f t="shared" si="341"/>
        <v>45.016666666666666</v>
      </c>
    </row>
    <row r="1102" spans="1:39" ht="12.75">
      <c r="A1102">
        <v>47</v>
      </c>
      <c r="B1102">
        <v>9</v>
      </c>
      <c r="C1102">
        <v>2</v>
      </c>
      <c r="D1102">
        <v>1952</v>
      </c>
      <c r="E1102" s="1">
        <v>20.6</v>
      </c>
      <c r="F1102" s="1">
        <v>26.8</v>
      </c>
      <c r="G1102" s="1">
        <v>29</v>
      </c>
      <c r="H1102" s="1">
        <v>47.8</v>
      </c>
      <c r="I1102" s="1">
        <v>55.6</v>
      </c>
      <c r="J1102" s="1">
        <v>68.5</v>
      </c>
      <c r="K1102" s="1">
        <v>73.2</v>
      </c>
      <c r="L1102" s="1">
        <v>68.1</v>
      </c>
      <c r="M1102" s="1">
        <v>61.5</v>
      </c>
      <c r="N1102" s="1">
        <v>44.7</v>
      </c>
      <c r="O1102" s="1">
        <v>38</v>
      </c>
      <c r="P1102" s="1">
        <v>27.3</v>
      </c>
      <c r="R1102" s="1">
        <f t="shared" si="342"/>
        <v>46.758333333333326</v>
      </c>
      <c r="S1102" s="14"/>
      <c r="T1102" s="1">
        <f t="shared" si="343"/>
        <v>73.2</v>
      </c>
      <c r="U1102" s="1">
        <f t="shared" si="344"/>
        <v>20.6</v>
      </c>
      <c r="V1102">
        <f t="shared" si="345"/>
        <v>12</v>
      </c>
      <c r="X1102" s="1">
        <f t="shared" si="327"/>
        <v>44.13333333333333</v>
      </c>
      <c r="Y1102" s="2">
        <f t="shared" si="328"/>
        <v>43.15333333333333</v>
      </c>
      <c r="Z1102" s="1">
        <f t="shared" si="329"/>
        <v>69.93333333333332</v>
      </c>
      <c r="AA1102" s="2">
        <f t="shared" si="330"/>
        <v>68.3</v>
      </c>
      <c r="AB1102" s="1">
        <f t="shared" si="331"/>
        <v>48.06666666666666</v>
      </c>
      <c r="AC1102" s="2">
        <f t="shared" si="332"/>
        <v>48.779999999999994</v>
      </c>
      <c r="AD1102" s="1">
        <f t="shared" si="333"/>
        <v>25.433333333333337</v>
      </c>
      <c r="AE1102" s="2">
        <f t="shared" si="334"/>
        <v>22.740000000000002</v>
      </c>
      <c r="AF1102" s="2">
        <f t="shared" si="335"/>
        <v>45.79666666666667</v>
      </c>
      <c r="AG1102" s="2">
        <f t="shared" si="336"/>
        <v>62.45000000000001</v>
      </c>
      <c r="AH1102" s="2">
        <f t="shared" si="337"/>
        <v>32.13333333333333</v>
      </c>
      <c r="AI1102" s="2">
        <f t="shared" si="338"/>
        <v>47.1</v>
      </c>
      <c r="AK1102" s="1">
        <f t="shared" si="339"/>
        <v>41.38333333333333</v>
      </c>
      <c r="AL1102" s="1">
        <f t="shared" si="340"/>
        <v>52.13333333333333</v>
      </c>
      <c r="AM1102" s="1">
        <f t="shared" si="341"/>
        <v>46.891666666666666</v>
      </c>
    </row>
    <row r="1103" spans="1:39" ht="12.75">
      <c r="A1103">
        <v>47</v>
      </c>
      <c r="B1103">
        <v>9</v>
      </c>
      <c r="C1103">
        <v>2</v>
      </c>
      <c r="D1103">
        <v>1953</v>
      </c>
      <c r="E1103" s="1">
        <v>23.4</v>
      </c>
      <c r="F1103" s="1">
        <v>25.6</v>
      </c>
      <c r="G1103" s="1">
        <v>33.8</v>
      </c>
      <c r="H1103" s="1">
        <v>41.9</v>
      </c>
      <c r="I1103" s="1">
        <v>56.7</v>
      </c>
      <c r="J1103" s="1">
        <v>68.5</v>
      </c>
      <c r="K1103" s="1">
        <v>72.3</v>
      </c>
      <c r="L1103" s="1">
        <v>71</v>
      </c>
      <c r="M1103" s="1">
        <v>62</v>
      </c>
      <c r="N1103" s="1">
        <v>54.7</v>
      </c>
      <c r="O1103" s="1">
        <v>39.8</v>
      </c>
      <c r="P1103" s="1">
        <v>26.8</v>
      </c>
      <c r="R1103" s="1">
        <f t="shared" si="342"/>
        <v>48.04166666666666</v>
      </c>
      <c r="S1103" s="14"/>
      <c r="T1103" s="1">
        <f t="shared" si="343"/>
        <v>72.3</v>
      </c>
      <c r="U1103" s="1">
        <f t="shared" si="344"/>
        <v>23.4</v>
      </c>
      <c r="V1103">
        <f t="shared" si="345"/>
        <v>12</v>
      </c>
      <c r="X1103" s="1">
        <f t="shared" si="327"/>
        <v>44.133333333333326</v>
      </c>
      <c r="Y1103" s="2">
        <f t="shared" si="328"/>
        <v>44.49333333333333</v>
      </c>
      <c r="Z1103" s="1">
        <f t="shared" si="329"/>
        <v>70.60000000000001</v>
      </c>
      <c r="AA1103" s="2">
        <f t="shared" si="330"/>
        <v>69.44</v>
      </c>
      <c r="AB1103" s="1">
        <f t="shared" si="331"/>
        <v>52.166666666666664</v>
      </c>
      <c r="AC1103" s="2">
        <f t="shared" si="332"/>
        <v>48.839999999999996</v>
      </c>
      <c r="AD1103" s="1">
        <f t="shared" si="333"/>
        <v>26.133333333333336</v>
      </c>
      <c r="AE1103" s="2">
        <f t="shared" si="334"/>
        <v>23.58666666666667</v>
      </c>
      <c r="AF1103" s="2">
        <f t="shared" si="335"/>
        <v>46.45333333333333</v>
      </c>
      <c r="AG1103" s="2">
        <f t="shared" si="336"/>
        <v>62.06666666666666</v>
      </c>
      <c r="AH1103" s="2">
        <f t="shared" si="337"/>
        <v>33.9</v>
      </c>
      <c r="AI1103" s="2">
        <f t="shared" si="338"/>
        <v>47.81666666666667</v>
      </c>
      <c r="AK1103" s="1">
        <f t="shared" si="339"/>
        <v>41.65</v>
      </c>
      <c r="AL1103" s="1">
        <f t="shared" si="340"/>
        <v>54.43333333333334</v>
      </c>
      <c r="AM1103" s="1">
        <f t="shared" si="341"/>
        <v>48.150000000000006</v>
      </c>
    </row>
    <row r="1104" spans="1:39" ht="12.75">
      <c r="A1104">
        <v>47</v>
      </c>
      <c r="B1104">
        <v>9</v>
      </c>
      <c r="C1104">
        <v>2</v>
      </c>
      <c r="D1104">
        <v>1954</v>
      </c>
      <c r="E1104" s="1">
        <v>20.2</v>
      </c>
      <c r="F1104" s="1">
        <v>31.4</v>
      </c>
      <c r="G1104" s="1">
        <v>30.5</v>
      </c>
      <c r="H1104" s="1">
        <v>48</v>
      </c>
      <c r="I1104" s="1">
        <v>51.8</v>
      </c>
      <c r="J1104" s="1">
        <v>69.3</v>
      </c>
      <c r="K1104" s="1">
        <v>71</v>
      </c>
      <c r="L1104" s="1">
        <v>67.6</v>
      </c>
      <c r="M1104" s="1">
        <v>62.7</v>
      </c>
      <c r="N1104" s="1">
        <v>50.2</v>
      </c>
      <c r="O1104" s="1">
        <v>37.6</v>
      </c>
      <c r="P1104" s="1">
        <v>25.3</v>
      </c>
      <c r="R1104" s="1">
        <f t="shared" si="342"/>
        <v>47.133333333333326</v>
      </c>
      <c r="S1104" s="14"/>
      <c r="T1104" s="1">
        <f t="shared" si="343"/>
        <v>71</v>
      </c>
      <c r="U1104" s="1">
        <f t="shared" si="344"/>
        <v>20.2</v>
      </c>
      <c r="V1104">
        <f t="shared" si="345"/>
        <v>12</v>
      </c>
      <c r="X1104" s="1">
        <f t="shared" si="327"/>
        <v>43.43333333333334</v>
      </c>
      <c r="Y1104" s="2">
        <f t="shared" si="328"/>
        <v>44.28666666666666</v>
      </c>
      <c r="Z1104" s="1">
        <f t="shared" si="329"/>
        <v>69.3</v>
      </c>
      <c r="AA1104" s="2">
        <f t="shared" si="330"/>
        <v>70.08666666666666</v>
      </c>
      <c r="AB1104" s="1">
        <f t="shared" si="331"/>
        <v>50.166666666666664</v>
      </c>
      <c r="AC1104" s="2">
        <f t="shared" si="332"/>
        <v>49.766666666666666</v>
      </c>
      <c r="AD1104" s="1">
        <f t="shared" si="333"/>
        <v>22.100000000000005</v>
      </c>
      <c r="AE1104" s="2">
        <f t="shared" si="334"/>
        <v>23.466666666666672</v>
      </c>
      <c r="AF1104" s="2">
        <f t="shared" si="335"/>
        <v>47.026666666666664</v>
      </c>
      <c r="AG1104" s="2">
        <f t="shared" si="336"/>
        <v>61.73333333333333</v>
      </c>
      <c r="AH1104" s="2">
        <f t="shared" si="337"/>
        <v>30.86666666666667</v>
      </c>
      <c r="AI1104" s="2">
        <f t="shared" si="338"/>
        <v>47.75</v>
      </c>
      <c r="AK1104" s="1">
        <f t="shared" si="339"/>
        <v>41.86666666666667</v>
      </c>
      <c r="AL1104" s="1">
        <f t="shared" si="340"/>
        <v>52.400000000000006</v>
      </c>
      <c r="AM1104" s="1">
        <f t="shared" si="341"/>
        <v>46.766666666666666</v>
      </c>
    </row>
    <row r="1105" spans="1:39" ht="12.75">
      <c r="A1105">
        <v>47</v>
      </c>
      <c r="B1105">
        <v>9</v>
      </c>
      <c r="C1105">
        <v>2</v>
      </c>
      <c r="D1105">
        <v>1955</v>
      </c>
      <c r="E1105" s="1">
        <v>19.1</v>
      </c>
      <c r="F1105" s="1">
        <v>21.9</v>
      </c>
      <c r="G1105" s="1">
        <v>31.1</v>
      </c>
      <c r="H1105" s="1">
        <v>51.4</v>
      </c>
      <c r="I1105" s="1">
        <v>58.8</v>
      </c>
      <c r="J1105" s="1">
        <v>64.5</v>
      </c>
      <c r="K1105" s="1">
        <v>76.2</v>
      </c>
      <c r="L1105" s="1">
        <v>74.4</v>
      </c>
      <c r="M1105" s="1">
        <v>62.5</v>
      </c>
      <c r="N1105" s="1">
        <v>51.6</v>
      </c>
      <c r="O1105" s="1">
        <v>31.1</v>
      </c>
      <c r="P1105" s="1">
        <v>19.7</v>
      </c>
      <c r="R1105" s="1">
        <f t="shared" si="342"/>
        <v>46.85833333333334</v>
      </c>
      <c r="S1105" s="14"/>
      <c r="T1105" s="1">
        <f t="shared" si="343"/>
        <v>76.2</v>
      </c>
      <c r="U1105" s="1">
        <f t="shared" si="344"/>
        <v>19.1</v>
      </c>
      <c r="V1105">
        <f t="shared" si="345"/>
        <v>12</v>
      </c>
      <c r="X1105" s="1">
        <f t="shared" si="327"/>
        <v>47.1</v>
      </c>
      <c r="Y1105" s="2">
        <f t="shared" si="328"/>
        <v>44.29333333333333</v>
      </c>
      <c r="Z1105" s="1">
        <f t="shared" si="329"/>
        <v>71.7</v>
      </c>
      <c r="AA1105" s="2">
        <f t="shared" si="330"/>
        <v>69.88</v>
      </c>
      <c r="AB1105" s="1">
        <f t="shared" si="331"/>
        <v>48.4</v>
      </c>
      <c r="AC1105" s="2">
        <f t="shared" si="332"/>
        <v>49.62</v>
      </c>
      <c r="AD1105" s="1">
        <f t="shared" si="333"/>
        <v>21.46666666666667</v>
      </c>
      <c r="AE1105" s="2">
        <f t="shared" si="334"/>
        <v>22.620000000000005</v>
      </c>
      <c r="AF1105" s="2">
        <f t="shared" si="335"/>
        <v>46.83333333333333</v>
      </c>
      <c r="AG1105" s="2">
        <f t="shared" si="336"/>
        <v>64.63333333333333</v>
      </c>
      <c r="AH1105" s="2">
        <f t="shared" si="337"/>
        <v>29.466666666666665</v>
      </c>
      <c r="AI1105" s="2">
        <f t="shared" si="338"/>
        <v>45.06666666666667</v>
      </c>
      <c r="AK1105" s="1">
        <f t="shared" si="339"/>
        <v>41.13333333333333</v>
      </c>
      <c r="AL1105" s="1">
        <f t="shared" si="340"/>
        <v>52.58333333333334</v>
      </c>
      <c r="AM1105" s="1">
        <f t="shared" si="341"/>
        <v>46.43333333333334</v>
      </c>
    </row>
    <row r="1106" spans="1:39" ht="12.75">
      <c r="A1106">
        <v>47</v>
      </c>
      <c r="B1106">
        <v>9</v>
      </c>
      <c r="C1106">
        <v>2</v>
      </c>
      <c r="D1106">
        <v>1956</v>
      </c>
      <c r="E1106" s="1">
        <v>22</v>
      </c>
      <c r="F1106" s="1">
        <v>22.7</v>
      </c>
      <c r="G1106" s="1">
        <v>29.7</v>
      </c>
      <c r="H1106" s="1">
        <v>43.2</v>
      </c>
      <c r="I1106" s="1">
        <v>55</v>
      </c>
      <c r="J1106" s="1">
        <v>69.1</v>
      </c>
      <c r="K1106" s="1">
        <v>68.5</v>
      </c>
      <c r="L1106" s="1">
        <v>69.1</v>
      </c>
      <c r="M1106" s="1">
        <v>59.1</v>
      </c>
      <c r="N1106" s="1">
        <v>55.2</v>
      </c>
      <c r="O1106" s="1">
        <v>35.8</v>
      </c>
      <c r="P1106" s="1">
        <v>26.7</v>
      </c>
      <c r="R1106" s="1">
        <f t="shared" si="342"/>
        <v>46.341666666666676</v>
      </c>
      <c r="S1106" s="14"/>
      <c r="T1106" s="1">
        <f t="shared" si="343"/>
        <v>69.1</v>
      </c>
      <c r="U1106" s="1">
        <f t="shared" si="344"/>
        <v>22</v>
      </c>
      <c r="V1106">
        <f t="shared" si="345"/>
        <v>12</v>
      </c>
      <c r="X1106" s="1">
        <f t="shared" si="327"/>
        <v>42.63333333333333</v>
      </c>
      <c r="Y1106" s="2">
        <f t="shared" si="328"/>
        <v>44.54666666666667</v>
      </c>
      <c r="Z1106" s="1">
        <f t="shared" si="329"/>
        <v>68.89999999999999</v>
      </c>
      <c r="AA1106" s="2">
        <f t="shared" si="330"/>
        <v>69.12666666666665</v>
      </c>
      <c r="AB1106" s="1">
        <f t="shared" si="331"/>
        <v>50.03333333333334</v>
      </c>
      <c r="AC1106" s="2">
        <f t="shared" si="332"/>
        <v>49.31333333333333</v>
      </c>
      <c r="AD1106" s="1">
        <f t="shared" si="333"/>
        <v>22.2</v>
      </c>
      <c r="AE1106" s="2">
        <f t="shared" si="334"/>
        <v>20.500000000000004</v>
      </c>
      <c r="AF1106" s="2">
        <f t="shared" si="335"/>
        <v>46.24166666666667</v>
      </c>
      <c r="AG1106" s="2">
        <f t="shared" si="336"/>
        <v>60.666666666666664</v>
      </c>
      <c r="AH1106" s="2">
        <f t="shared" si="337"/>
        <v>31.683333333333337</v>
      </c>
      <c r="AI1106" s="2">
        <f t="shared" si="338"/>
        <v>46.333333333333336</v>
      </c>
      <c r="AK1106" s="1">
        <f t="shared" si="339"/>
        <v>40.28333333333334</v>
      </c>
      <c r="AL1106" s="1">
        <f t="shared" si="340"/>
        <v>52.4</v>
      </c>
      <c r="AM1106" s="1">
        <f t="shared" si="341"/>
        <v>46.083333333333336</v>
      </c>
    </row>
    <row r="1107" spans="1:39" ht="12.75">
      <c r="A1107">
        <v>47</v>
      </c>
      <c r="B1107">
        <v>9</v>
      </c>
      <c r="C1107">
        <v>2</v>
      </c>
      <c r="D1107">
        <v>1957</v>
      </c>
      <c r="E1107" s="1">
        <v>13.1</v>
      </c>
      <c r="F1107" s="1">
        <v>26.8</v>
      </c>
      <c r="G1107" s="1">
        <v>32.5</v>
      </c>
      <c r="H1107" s="1">
        <v>45.9</v>
      </c>
      <c r="I1107" s="1">
        <v>54.1</v>
      </c>
      <c r="J1107" s="1">
        <v>66.2</v>
      </c>
      <c r="K1107" s="1">
        <v>71.5</v>
      </c>
      <c r="L1107" s="1">
        <v>69</v>
      </c>
      <c r="M1107" s="1">
        <v>59.2</v>
      </c>
      <c r="N1107" s="1">
        <v>47.6</v>
      </c>
      <c r="O1107" s="1">
        <v>35.2</v>
      </c>
      <c r="P1107" s="1">
        <v>28.4</v>
      </c>
      <c r="R1107" s="1">
        <f t="shared" si="342"/>
        <v>45.791666666666664</v>
      </c>
      <c r="S1107" s="14"/>
      <c r="T1107" s="1">
        <f t="shared" si="343"/>
        <v>71.5</v>
      </c>
      <c r="U1107" s="1">
        <f t="shared" si="344"/>
        <v>13.1</v>
      </c>
      <c r="V1107">
        <f t="shared" si="345"/>
        <v>12</v>
      </c>
      <c r="X1107" s="1">
        <f t="shared" si="327"/>
        <v>44.166666666666664</v>
      </c>
      <c r="Y1107" s="2">
        <f t="shared" si="328"/>
        <v>44.96</v>
      </c>
      <c r="Z1107" s="1">
        <f t="shared" si="329"/>
        <v>68.89999999999999</v>
      </c>
      <c r="AA1107" s="2">
        <f t="shared" si="330"/>
        <v>69.37333333333333</v>
      </c>
      <c r="AB1107" s="1">
        <f t="shared" si="331"/>
        <v>47.333333333333336</v>
      </c>
      <c r="AC1107" s="2">
        <f t="shared" si="332"/>
        <v>48.49333333333333</v>
      </c>
      <c r="AD1107" s="1">
        <f t="shared" si="333"/>
        <v>21.2</v>
      </c>
      <c r="AE1107" s="2">
        <f t="shared" si="334"/>
        <v>21.080000000000002</v>
      </c>
      <c r="AF1107" s="2">
        <f t="shared" si="335"/>
        <v>45.92333333333333</v>
      </c>
      <c r="AG1107" s="2">
        <f t="shared" si="336"/>
        <v>60.98333333333333</v>
      </c>
      <c r="AH1107" s="2">
        <f t="shared" si="337"/>
        <v>29.850000000000005</v>
      </c>
      <c r="AI1107" s="2">
        <f t="shared" si="338"/>
        <v>45.39166666666667</v>
      </c>
      <c r="AK1107" s="1">
        <f t="shared" si="339"/>
        <v>39.76666666666667</v>
      </c>
      <c r="AL1107" s="1">
        <f t="shared" si="340"/>
        <v>51.81666666666666</v>
      </c>
      <c r="AM1107" s="1">
        <f t="shared" si="341"/>
        <v>45.28333333333333</v>
      </c>
    </row>
    <row r="1108" spans="1:39" ht="12.75">
      <c r="A1108">
        <v>47</v>
      </c>
      <c r="B1108">
        <v>9</v>
      </c>
      <c r="C1108">
        <v>2</v>
      </c>
      <c r="D1108">
        <v>1958</v>
      </c>
      <c r="E1108" s="1">
        <v>20</v>
      </c>
      <c r="F1108" s="1">
        <v>15.2</v>
      </c>
      <c r="G1108" s="1">
        <v>32.7</v>
      </c>
      <c r="H1108" s="1">
        <v>46.1</v>
      </c>
      <c r="I1108" s="1">
        <v>57.4</v>
      </c>
      <c r="J1108" s="1">
        <v>61.1</v>
      </c>
      <c r="K1108" s="1">
        <v>69.1</v>
      </c>
      <c r="L1108" s="1">
        <v>70.3</v>
      </c>
      <c r="M1108" s="1">
        <v>61.6</v>
      </c>
      <c r="N1108" s="1">
        <v>52.9</v>
      </c>
      <c r="O1108" s="1">
        <v>37.4</v>
      </c>
      <c r="P1108" s="1">
        <v>17.2</v>
      </c>
      <c r="R1108" s="1">
        <f t="shared" si="342"/>
        <v>45.08333333333334</v>
      </c>
      <c r="S1108" s="14"/>
      <c r="T1108" s="1">
        <f t="shared" si="343"/>
        <v>70.3</v>
      </c>
      <c r="U1108" s="1">
        <f t="shared" si="344"/>
        <v>15.2</v>
      </c>
      <c r="V1108">
        <f t="shared" si="345"/>
        <v>12</v>
      </c>
      <c r="X1108" s="1">
        <f t="shared" si="327"/>
        <v>45.400000000000006</v>
      </c>
      <c r="Y1108" s="2">
        <f t="shared" si="328"/>
        <v>43.74666666666666</v>
      </c>
      <c r="Z1108" s="1">
        <f t="shared" si="329"/>
        <v>66.83333333333333</v>
      </c>
      <c r="AA1108" s="2">
        <f t="shared" si="330"/>
        <v>68.55333333333334</v>
      </c>
      <c r="AB1108" s="1">
        <f t="shared" si="331"/>
        <v>50.63333333333333</v>
      </c>
      <c r="AC1108" s="2">
        <f t="shared" si="332"/>
        <v>48.95333333333333</v>
      </c>
      <c r="AD1108" s="1">
        <f t="shared" si="333"/>
        <v>15.533333333333333</v>
      </c>
      <c r="AE1108" s="2">
        <f t="shared" si="334"/>
        <v>21.380000000000003</v>
      </c>
      <c r="AF1108" s="2">
        <f t="shared" si="335"/>
        <v>45.608333333333334</v>
      </c>
      <c r="AG1108" s="2">
        <f t="shared" si="336"/>
        <v>60.93333333333334</v>
      </c>
      <c r="AH1108" s="2">
        <f t="shared" si="337"/>
        <v>27.816666666666666</v>
      </c>
      <c r="AI1108" s="2">
        <f t="shared" si="338"/>
        <v>45.73333333333333</v>
      </c>
      <c r="AK1108" s="1">
        <f t="shared" si="339"/>
        <v>38.75</v>
      </c>
      <c r="AL1108" s="1">
        <f t="shared" si="340"/>
        <v>51.41666666666666</v>
      </c>
      <c r="AM1108" s="1">
        <f t="shared" si="341"/>
        <v>45.199999999999996</v>
      </c>
    </row>
    <row r="1109" spans="1:39" ht="12.75">
      <c r="A1109">
        <v>47</v>
      </c>
      <c r="B1109">
        <v>9</v>
      </c>
      <c r="C1109">
        <v>2</v>
      </c>
      <c r="D1109">
        <v>1959</v>
      </c>
      <c r="E1109" s="1">
        <v>11.8</v>
      </c>
      <c r="F1109" s="1">
        <v>17.6</v>
      </c>
      <c r="G1109" s="1">
        <v>30</v>
      </c>
      <c r="H1109" s="1">
        <v>45.3</v>
      </c>
      <c r="I1109" s="1">
        <v>61.2</v>
      </c>
      <c r="J1109" s="1">
        <v>68</v>
      </c>
      <c r="K1109" s="1">
        <v>69.9</v>
      </c>
      <c r="L1109" s="1">
        <v>73.7</v>
      </c>
      <c r="M1109" s="1">
        <v>63.8</v>
      </c>
      <c r="N1109" s="1">
        <v>46.7</v>
      </c>
      <c r="O1109" s="1">
        <v>27.7</v>
      </c>
      <c r="P1109" s="1">
        <v>30.8</v>
      </c>
      <c r="R1109" s="1">
        <f t="shared" si="342"/>
        <v>45.541666666666664</v>
      </c>
      <c r="S1109" s="14"/>
      <c r="T1109" s="1">
        <f t="shared" si="343"/>
        <v>73.7</v>
      </c>
      <c r="U1109" s="1">
        <f t="shared" si="344"/>
        <v>11.8</v>
      </c>
      <c r="V1109">
        <f t="shared" si="345"/>
        <v>12</v>
      </c>
      <c r="X1109" s="1">
        <f t="shared" si="327"/>
        <v>45.5</v>
      </c>
      <c r="Y1109" s="2">
        <f t="shared" si="328"/>
        <v>43.85333333333333</v>
      </c>
      <c r="Z1109" s="1">
        <f t="shared" si="329"/>
        <v>70.53333333333335</v>
      </c>
      <c r="AA1109" s="2">
        <f t="shared" si="330"/>
        <v>68.58666666666667</v>
      </c>
      <c r="AB1109" s="1">
        <f t="shared" si="331"/>
        <v>46.06666666666666</v>
      </c>
      <c r="AC1109" s="2">
        <f t="shared" si="332"/>
        <v>49.013333333333335</v>
      </c>
      <c r="AD1109" s="1">
        <f t="shared" si="333"/>
        <v>25</v>
      </c>
      <c r="AE1109" s="2">
        <f t="shared" si="334"/>
        <v>20.526666666666667</v>
      </c>
      <c r="AF1109" s="2">
        <f t="shared" si="335"/>
        <v>45.61666666666666</v>
      </c>
      <c r="AG1109" s="2">
        <f t="shared" si="336"/>
        <v>63.650000000000006</v>
      </c>
      <c r="AH1109" s="2">
        <f t="shared" si="337"/>
        <v>28.400000000000002</v>
      </c>
      <c r="AI1109" s="2">
        <f t="shared" si="338"/>
        <v>44.949999999999996</v>
      </c>
      <c r="AK1109" s="1">
        <f t="shared" si="339"/>
        <v>38.983333333333334</v>
      </c>
      <c r="AL1109" s="1">
        <f t="shared" si="340"/>
        <v>52.1</v>
      </c>
      <c r="AM1109" s="1">
        <f t="shared" si="341"/>
        <v>45.30833333333334</v>
      </c>
    </row>
    <row r="1110" spans="1:39" ht="12.75">
      <c r="A1110">
        <v>47</v>
      </c>
      <c r="B1110">
        <v>9</v>
      </c>
      <c r="C1110">
        <v>2</v>
      </c>
      <c r="D1110">
        <v>1960</v>
      </c>
      <c r="E1110" s="1">
        <v>22.5</v>
      </c>
      <c r="F1110" s="1">
        <v>21.7</v>
      </c>
      <c r="G1110" s="1">
        <v>21</v>
      </c>
      <c r="H1110" s="1">
        <v>48.2</v>
      </c>
      <c r="I1110" s="1">
        <v>53.9</v>
      </c>
      <c r="J1110" s="1">
        <v>63.8</v>
      </c>
      <c r="K1110" s="1">
        <v>69</v>
      </c>
      <c r="L1110" s="1">
        <v>70</v>
      </c>
      <c r="M1110" s="1">
        <v>64.1</v>
      </c>
      <c r="N1110" s="1">
        <v>49.8</v>
      </c>
      <c r="O1110" s="1">
        <v>38.2</v>
      </c>
      <c r="P1110" s="1">
        <v>21.2</v>
      </c>
      <c r="R1110" s="1">
        <f t="shared" si="342"/>
        <v>45.28333333333334</v>
      </c>
      <c r="S1110" s="14"/>
      <c r="T1110" s="1">
        <f t="shared" si="343"/>
        <v>70</v>
      </c>
      <c r="U1110" s="1">
        <f t="shared" si="344"/>
        <v>21</v>
      </c>
      <c r="V1110">
        <f t="shared" si="345"/>
        <v>12</v>
      </c>
      <c r="X1110" s="1">
        <f t="shared" si="327"/>
        <v>41.03333333333333</v>
      </c>
      <c r="Y1110" s="2">
        <f t="shared" si="328"/>
        <v>44.126666666666665</v>
      </c>
      <c r="Z1110" s="1">
        <f t="shared" si="329"/>
        <v>67.60000000000001</v>
      </c>
      <c r="AA1110" s="2">
        <f t="shared" si="330"/>
        <v>68.35333333333334</v>
      </c>
      <c r="AB1110" s="1">
        <f t="shared" si="331"/>
        <v>50.699999999999996</v>
      </c>
      <c r="AC1110" s="2">
        <f t="shared" si="332"/>
        <v>49.4</v>
      </c>
      <c r="AD1110" s="1">
        <f t="shared" si="333"/>
        <v>22.96666666666667</v>
      </c>
      <c r="AE1110" s="2">
        <f t="shared" si="334"/>
        <v>19.2</v>
      </c>
      <c r="AF1110" s="2">
        <f t="shared" si="335"/>
        <v>45.475</v>
      </c>
      <c r="AG1110" s="2">
        <f t="shared" si="336"/>
        <v>61.5</v>
      </c>
      <c r="AH1110" s="2">
        <f t="shared" si="337"/>
        <v>31.983333333333334</v>
      </c>
      <c r="AI1110" s="2">
        <f t="shared" si="338"/>
        <v>46.44166666666667</v>
      </c>
      <c r="AK1110" s="1">
        <f t="shared" si="339"/>
        <v>38.51666666666667</v>
      </c>
      <c r="AL1110" s="1">
        <f t="shared" si="340"/>
        <v>52.04999999999999</v>
      </c>
      <c r="AM1110" s="1">
        <f t="shared" si="341"/>
        <v>46.34166666666666</v>
      </c>
    </row>
    <row r="1111" spans="1:39" ht="12.75">
      <c r="A1111">
        <v>47</v>
      </c>
      <c r="B1111">
        <v>9</v>
      </c>
      <c r="C1111">
        <v>2</v>
      </c>
      <c r="D1111">
        <v>1961</v>
      </c>
      <c r="E1111" s="1">
        <v>18.3</v>
      </c>
      <c r="F1111" s="1">
        <v>29.4</v>
      </c>
      <c r="G1111" s="1">
        <v>35</v>
      </c>
      <c r="H1111" s="1">
        <v>41.2</v>
      </c>
      <c r="I1111" s="1">
        <v>53.3</v>
      </c>
      <c r="J1111" s="1">
        <v>66.6</v>
      </c>
      <c r="K1111" s="1">
        <v>70.6</v>
      </c>
      <c r="L1111" s="1">
        <v>70</v>
      </c>
      <c r="M1111" s="1">
        <v>63.7</v>
      </c>
      <c r="N1111" s="1">
        <v>51.3</v>
      </c>
      <c r="O1111" s="1">
        <v>36</v>
      </c>
      <c r="P1111" s="1">
        <v>21.2</v>
      </c>
      <c r="R1111" s="1">
        <f aca="true" t="shared" si="346" ref="R1111:R1115">IF(COUNT(E1111:P1111)&gt;11,AVERAGE(E1111:P1111),"")</f>
        <v>46.38333333333333</v>
      </c>
      <c r="S1111" s="14"/>
      <c r="T1111" s="1">
        <f aca="true" t="shared" si="347" ref="T1111:T1115">MAX(E1111:P1111)</f>
        <v>70.6</v>
      </c>
      <c r="U1111" s="1">
        <f aca="true" t="shared" si="348" ref="U1111:U1115">MIN(E1111:P1111)</f>
        <v>18.3</v>
      </c>
      <c r="V1111">
        <f aca="true" t="shared" si="349" ref="V1111:V1115">COUNT(E1111:P1111)</f>
        <v>12</v>
      </c>
      <c r="X1111" s="1">
        <f t="shared" si="327"/>
        <v>43.166666666666664</v>
      </c>
      <c r="Y1111" s="2">
        <f t="shared" si="328"/>
        <v>44.14</v>
      </c>
      <c r="Z1111" s="1">
        <f t="shared" si="329"/>
        <v>69.06666666666666</v>
      </c>
      <c r="AA1111" s="2">
        <f t="shared" si="330"/>
        <v>68.8</v>
      </c>
      <c r="AB1111" s="1">
        <f t="shared" si="331"/>
        <v>50.333333333333336</v>
      </c>
      <c r="AC1111" s="2">
        <f t="shared" si="332"/>
        <v>49.986666666666665</v>
      </c>
      <c r="AD1111" s="1">
        <f t="shared" si="333"/>
        <v>17.933333333333334</v>
      </c>
      <c r="AE1111" s="2">
        <f t="shared" si="334"/>
        <v>20.313333333333333</v>
      </c>
      <c r="AF1111" s="2">
        <f t="shared" si="335"/>
        <v>45.47166666666667</v>
      </c>
      <c r="AG1111" s="2">
        <f t="shared" si="336"/>
        <v>60.9</v>
      </c>
      <c r="AH1111" s="2">
        <f t="shared" si="337"/>
        <v>28.549999999999997</v>
      </c>
      <c r="AI1111" s="2">
        <f t="shared" si="338"/>
        <v>44.93333333333333</v>
      </c>
      <c r="AK1111" s="1">
        <f t="shared" si="339"/>
        <v>40.63333333333333</v>
      </c>
      <c r="AL1111" s="1">
        <f t="shared" si="340"/>
        <v>52.13333333333333</v>
      </c>
      <c r="AM1111" s="1">
        <f t="shared" si="341"/>
        <v>45.666666666666664</v>
      </c>
    </row>
    <row r="1112" spans="1:39" ht="12.75">
      <c r="A1112">
        <v>47</v>
      </c>
      <c r="B1112">
        <v>9</v>
      </c>
      <c r="C1112">
        <v>2</v>
      </c>
      <c r="D1112">
        <v>1962</v>
      </c>
      <c r="E1112" s="1">
        <v>13</v>
      </c>
      <c r="F1112" s="1">
        <v>19.6</v>
      </c>
      <c r="G1112" s="1">
        <v>30.2</v>
      </c>
      <c r="H1112" s="1">
        <v>45.2</v>
      </c>
      <c r="I1112" s="1">
        <v>61.2</v>
      </c>
      <c r="J1112" s="1">
        <v>66</v>
      </c>
      <c r="K1112" s="1">
        <v>67.5</v>
      </c>
      <c r="L1112" s="1">
        <v>69.7</v>
      </c>
      <c r="M1112" s="1">
        <v>58.3</v>
      </c>
      <c r="N1112" s="1">
        <v>52.6</v>
      </c>
      <c r="O1112" s="1">
        <v>36.9</v>
      </c>
      <c r="P1112" s="1">
        <v>20.8</v>
      </c>
      <c r="R1112" s="1">
        <f t="shared" si="346"/>
        <v>45.083333333333336</v>
      </c>
      <c r="S1112" s="14"/>
      <c r="T1112" s="1">
        <f t="shared" si="347"/>
        <v>69.7</v>
      </c>
      <c r="U1112" s="1">
        <f t="shared" si="348"/>
        <v>13</v>
      </c>
      <c r="V1112">
        <f t="shared" si="349"/>
        <v>12</v>
      </c>
      <c r="X1112" s="1">
        <f t="shared" si="327"/>
        <v>45.53333333333334</v>
      </c>
      <c r="Y1112" s="2">
        <f t="shared" si="328"/>
        <v>44.32</v>
      </c>
      <c r="Z1112" s="1">
        <f t="shared" si="329"/>
        <v>67.73333333333333</v>
      </c>
      <c r="AA1112" s="2">
        <f t="shared" si="330"/>
        <v>68.50000000000001</v>
      </c>
      <c r="AB1112" s="1">
        <f t="shared" si="331"/>
        <v>49.26666666666667</v>
      </c>
      <c r="AC1112" s="2">
        <f t="shared" si="332"/>
        <v>50.64666666666667</v>
      </c>
      <c r="AD1112" s="1">
        <f t="shared" si="333"/>
        <v>14.566666666666668</v>
      </c>
      <c r="AE1112" s="2">
        <f t="shared" si="334"/>
        <v>19.20666666666667</v>
      </c>
      <c r="AF1112" s="2">
        <f t="shared" si="335"/>
        <v>45.785000000000004</v>
      </c>
      <c r="AG1112" s="2">
        <f t="shared" si="336"/>
        <v>61.31666666666667</v>
      </c>
      <c r="AH1112" s="2">
        <f t="shared" si="337"/>
        <v>27.966666666666665</v>
      </c>
      <c r="AI1112" s="2">
        <f t="shared" si="338"/>
        <v>44.80833333333333</v>
      </c>
      <c r="AK1112" s="1">
        <f t="shared" si="339"/>
        <v>39.199999999999996</v>
      </c>
      <c r="AL1112" s="1">
        <f t="shared" si="340"/>
        <v>50.96666666666667</v>
      </c>
      <c r="AM1112" s="1">
        <f t="shared" si="341"/>
        <v>44.41666666666667</v>
      </c>
    </row>
    <row r="1113" spans="1:39" ht="12.75">
      <c r="A1113">
        <v>47</v>
      </c>
      <c r="B1113">
        <v>9</v>
      </c>
      <c r="C1113">
        <v>2</v>
      </c>
      <c r="D1113">
        <v>1963</v>
      </c>
      <c r="E1113" s="1">
        <v>7.9</v>
      </c>
      <c r="F1113" s="1">
        <v>15</v>
      </c>
      <c r="G1113" s="1">
        <v>34.6</v>
      </c>
      <c r="H1113" s="1">
        <v>47.4</v>
      </c>
      <c r="I1113" s="1">
        <v>54.4</v>
      </c>
      <c r="J1113" s="1">
        <v>67.9</v>
      </c>
      <c r="K1113" s="1">
        <v>71.9</v>
      </c>
      <c r="L1113" s="1">
        <v>67.4</v>
      </c>
      <c r="M1113" s="1">
        <v>60.9</v>
      </c>
      <c r="N1113" s="1">
        <v>59</v>
      </c>
      <c r="O1113" s="1">
        <v>40.8</v>
      </c>
      <c r="P1113" s="1">
        <v>13.6</v>
      </c>
      <c r="R1113" s="1">
        <f t="shared" si="346"/>
        <v>45.06666666666666</v>
      </c>
      <c r="S1113" s="14"/>
      <c r="T1113" s="1">
        <f t="shared" si="347"/>
        <v>71.9</v>
      </c>
      <c r="U1113" s="1">
        <f t="shared" si="348"/>
        <v>7.9</v>
      </c>
      <c r="V1113">
        <f t="shared" si="349"/>
        <v>12</v>
      </c>
      <c r="X1113" s="1">
        <f t="shared" si="327"/>
        <v>45.46666666666667</v>
      </c>
      <c r="Y1113" s="2">
        <f t="shared" si="328"/>
        <v>44.620000000000005</v>
      </c>
      <c r="Z1113" s="1">
        <f t="shared" si="329"/>
        <v>69.06666666666668</v>
      </c>
      <c r="AA1113" s="2">
        <f t="shared" si="330"/>
        <v>68.41333333333334</v>
      </c>
      <c r="AB1113" s="1">
        <f t="shared" si="331"/>
        <v>53.56666666666666</v>
      </c>
      <c r="AC1113" s="2">
        <f t="shared" si="332"/>
        <v>50.38666666666667</v>
      </c>
      <c r="AD1113" s="1">
        <f t="shared" si="333"/>
        <v>21.1</v>
      </c>
      <c r="AE1113" s="2">
        <f t="shared" si="334"/>
        <v>18.973333333333333</v>
      </c>
      <c r="AF1113" s="2">
        <f t="shared" si="335"/>
        <v>45.82166666666667</v>
      </c>
      <c r="AG1113" s="2">
        <f t="shared" si="336"/>
        <v>61.65</v>
      </c>
      <c r="AH1113" s="2">
        <f t="shared" si="337"/>
        <v>32.43333333333333</v>
      </c>
      <c r="AI1113" s="2">
        <f t="shared" si="338"/>
        <v>47.50833333333333</v>
      </c>
      <c r="AK1113" s="1">
        <f t="shared" si="339"/>
        <v>37.86666666666667</v>
      </c>
      <c r="AL1113" s="1">
        <f t="shared" si="340"/>
        <v>52.26666666666668</v>
      </c>
      <c r="AM1113" s="1">
        <f t="shared" si="341"/>
        <v>47.491666666666674</v>
      </c>
    </row>
    <row r="1114" spans="1:39" ht="12.75">
      <c r="A1114">
        <v>47</v>
      </c>
      <c r="B1114">
        <v>9</v>
      </c>
      <c r="C1114">
        <v>2</v>
      </c>
      <c r="D1114">
        <v>1964</v>
      </c>
      <c r="E1114" s="1">
        <v>25.1</v>
      </c>
      <c r="F1114" s="1">
        <v>24.6</v>
      </c>
      <c r="G1114" s="1">
        <v>31.5</v>
      </c>
      <c r="H1114" s="1">
        <v>46</v>
      </c>
      <c r="I1114" s="1">
        <v>61.7</v>
      </c>
      <c r="J1114" s="1">
        <v>67.4</v>
      </c>
      <c r="K1114" s="1">
        <v>72.5</v>
      </c>
      <c r="L1114" s="1">
        <v>67.2</v>
      </c>
      <c r="M1114" s="1">
        <v>60.7</v>
      </c>
      <c r="N1114" s="1">
        <v>47.8</v>
      </c>
      <c r="O1114" s="1">
        <v>39.6</v>
      </c>
      <c r="P1114" s="1">
        <v>21.2</v>
      </c>
      <c r="R1114" s="1">
        <f t="shared" si="346"/>
        <v>47.10833333333334</v>
      </c>
      <c r="S1114" s="14"/>
      <c r="T1114" s="1">
        <f t="shared" si="347"/>
        <v>72.5</v>
      </c>
      <c r="U1114" s="1">
        <f t="shared" si="348"/>
        <v>21.2</v>
      </c>
      <c r="V1114">
        <f t="shared" si="349"/>
        <v>12</v>
      </c>
      <c r="X1114" s="1">
        <f t="shared" si="327"/>
        <v>46.4</v>
      </c>
      <c r="Y1114" s="2">
        <f t="shared" si="328"/>
        <v>44.62</v>
      </c>
      <c r="Z1114" s="1">
        <f t="shared" si="329"/>
        <v>69.03333333333335</v>
      </c>
      <c r="AA1114" s="2">
        <f t="shared" si="330"/>
        <v>68.54666666666668</v>
      </c>
      <c r="AB1114" s="1">
        <f t="shared" si="331"/>
        <v>49.36666666666667</v>
      </c>
      <c r="AC1114" s="2">
        <f t="shared" si="332"/>
        <v>50.11333333333334</v>
      </c>
      <c r="AD1114" s="1">
        <f t="shared" si="333"/>
        <v>19.466666666666665</v>
      </c>
      <c r="AE1114" s="2">
        <f t="shared" si="334"/>
        <v>19.54</v>
      </c>
      <c r="AF1114" s="2">
        <f t="shared" si="335"/>
        <v>45.59666666666667</v>
      </c>
      <c r="AG1114" s="2">
        <f t="shared" si="336"/>
        <v>62.583333333333336</v>
      </c>
      <c r="AH1114" s="2">
        <f t="shared" si="337"/>
        <v>28.433333333333337</v>
      </c>
      <c r="AI1114" s="2">
        <f t="shared" si="338"/>
        <v>44.60833333333334</v>
      </c>
      <c r="AK1114" s="1">
        <f t="shared" si="339"/>
        <v>42.71666666666667</v>
      </c>
      <c r="AL1114" s="1">
        <f t="shared" si="340"/>
        <v>51.5</v>
      </c>
      <c r="AM1114" s="1">
        <f t="shared" si="341"/>
        <v>44.88333333333334</v>
      </c>
    </row>
    <row r="1115" spans="1:39" ht="12.75">
      <c r="A1115">
        <v>47</v>
      </c>
      <c r="B1115">
        <v>9</v>
      </c>
      <c r="C1115">
        <v>2</v>
      </c>
      <c r="D1115">
        <v>1965</v>
      </c>
      <c r="E1115" s="1">
        <v>17.6</v>
      </c>
      <c r="F1115" s="1">
        <v>19.6</v>
      </c>
      <c r="G1115" s="1">
        <v>24.8</v>
      </c>
      <c r="H1115" s="1">
        <v>42.6</v>
      </c>
      <c r="I1115" s="1">
        <v>60.2</v>
      </c>
      <c r="J1115" s="1">
        <v>64.8</v>
      </c>
      <c r="K1115" s="1">
        <v>69.5</v>
      </c>
      <c r="L1115" s="1">
        <v>67.2</v>
      </c>
      <c r="M1115" s="1">
        <v>60.4</v>
      </c>
      <c r="N1115" s="1">
        <v>50.3</v>
      </c>
      <c r="O1115" s="1">
        <v>37.5</v>
      </c>
      <c r="P1115" s="1">
        <v>31.1</v>
      </c>
      <c r="R1115" s="1">
        <f t="shared" si="346"/>
        <v>45.46666666666667</v>
      </c>
      <c r="S1115" s="14"/>
      <c r="T1115" s="1">
        <f t="shared" si="347"/>
        <v>69.5</v>
      </c>
      <c r="U1115" s="1">
        <f t="shared" si="348"/>
        <v>17.6</v>
      </c>
      <c r="V1115">
        <f t="shared" si="349"/>
        <v>12</v>
      </c>
      <c r="X1115" s="1">
        <f t="shared" si="327"/>
        <v>42.53333333333334</v>
      </c>
      <c r="Y1115" s="2">
        <f t="shared" si="328"/>
        <v>44.17333333333333</v>
      </c>
      <c r="Z1115" s="1">
        <f t="shared" si="329"/>
        <v>67.16666666666667</v>
      </c>
      <c r="AA1115" s="2">
        <f t="shared" si="330"/>
        <v>68.35333333333334</v>
      </c>
      <c r="AB1115" s="1">
        <f t="shared" si="331"/>
        <v>49.4</v>
      </c>
      <c r="AC1115" s="2">
        <f t="shared" si="332"/>
        <v>49.71333333333334</v>
      </c>
      <c r="AD1115" s="1">
        <f t="shared" si="333"/>
        <v>21.8</v>
      </c>
      <c r="AE1115" s="2">
        <f t="shared" si="334"/>
        <v>20.986666666666665</v>
      </c>
      <c r="AF1115" s="2">
        <f t="shared" si="335"/>
        <v>45.538333333333334</v>
      </c>
      <c r="AG1115" s="2">
        <f t="shared" si="336"/>
        <v>60.78333333333333</v>
      </c>
      <c r="AH1115" s="2">
        <f t="shared" si="337"/>
        <v>31.450000000000003</v>
      </c>
      <c r="AI1115" s="2">
        <f t="shared" si="338"/>
        <v>46.00833333333335</v>
      </c>
      <c r="AK1115" s="1">
        <f t="shared" si="339"/>
        <v>38.26666666666667</v>
      </c>
      <c r="AL1115" s="1">
        <f t="shared" si="340"/>
        <v>52.666666666666664</v>
      </c>
      <c r="AM1115" s="1">
        <f t="shared" si="341"/>
        <v>45.63333333333333</v>
      </c>
    </row>
    <row r="1116" spans="1:39" ht="12.75">
      <c r="A1116">
        <v>47</v>
      </c>
      <c r="B1116">
        <v>9</v>
      </c>
      <c r="C1116">
        <v>2</v>
      </c>
      <c r="D1116">
        <v>1966</v>
      </c>
      <c r="E1116" s="1">
        <v>12.5</v>
      </c>
      <c r="F1116" s="1">
        <v>21.8</v>
      </c>
      <c r="G1116" s="1">
        <v>35.5</v>
      </c>
      <c r="H1116" s="1">
        <v>42.5</v>
      </c>
      <c r="I1116" s="1">
        <v>51.5</v>
      </c>
      <c r="J1116" s="1">
        <v>67.8</v>
      </c>
      <c r="K1116" s="1">
        <v>73.8</v>
      </c>
      <c r="L1116" s="1">
        <v>67.6</v>
      </c>
      <c r="M1116" s="1">
        <v>60.2</v>
      </c>
      <c r="N1116" s="1">
        <v>49.3</v>
      </c>
      <c r="O1116" s="1">
        <v>37.4</v>
      </c>
      <c r="P1116" s="1">
        <v>23.2</v>
      </c>
      <c r="R1116" s="1">
        <f aca="true" t="shared" si="350" ref="R1116:R1122">IF(COUNT(E1116:P1116)&gt;11,AVERAGE(E1116:P1116),"")</f>
        <v>45.25833333333333</v>
      </c>
      <c r="S1116" s="14"/>
      <c r="T1116" s="1">
        <f aca="true" t="shared" si="351" ref="T1116:T1122">MAX(E1116:P1116)</f>
        <v>73.8</v>
      </c>
      <c r="U1116" s="1">
        <f aca="true" t="shared" si="352" ref="U1116:U1122">MIN(E1116:P1116)</f>
        <v>12.5</v>
      </c>
      <c r="V1116">
        <f aca="true" t="shared" si="353" ref="V1116:V1122">COUNT(E1116:P1116)</f>
        <v>12</v>
      </c>
      <c r="X1116" s="1">
        <f aca="true" t="shared" si="354" ref="X1116:X1122">IF(COUNT(G1116:I1116)&gt;2,AVERAGE(G1116:I1116),"")</f>
        <v>43.166666666666664</v>
      </c>
      <c r="Y1116" s="2">
        <f aca="true" t="shared" si="355" ref="Y1116:Y1122">IF(COUNT(X1114:X1118)&gt;4,AVERAGE(X1114:X1118),"")</f>
        <v>44.42</v>
      </c>
      <c r="Z1116" s="1">
        <f aca="true" t="shared" si="356" ref="Z1116:Z1122">IF(COUNT(J1116:L1116)&gt;2,AVERAGE(J1116:L1116),"")</f>
        <v>69.73333333333333</v>
      </c>
      <c r="AA1116" s="2">
        <f aca="true" t="shared" si="357" ref="AA1116:AA1122">IF(COUNT(Z1114:Z1118)&gt;4,AVERAGE(Z1114:Z1118),"")</f>
        <v>68.3</v>
      </c>
      <c r="AB1116" s="1">
        <f aca="true" t="shared" si="358" ref="AB1116:AB1122">IF(COUNT(M1116:O1116)&gt;2,AVERAGE(M1116:O1116),"")</f>
        <v>48.96666666666667</v>
      </c>
      <c r="AC1116" s="2">
        <f aca="true" t="shared" si="359" ref="AC1116:AC1122">IF(COUNT(AB1114:AB1118)&gt;4,AVERAGE(AB1114:AB1118),"")</f>
        <v>48.966666666666676</v>
      </c>
      <c r="AD1116" s="1">
        <f aca="true" t="shared" si="360" ref="AD1116:AD1122">IF(COUNT(P1116,E1117:F1117)&gt;2,AVERAGE(P1116,E1117:F1117),"")</f>
        <v>20.766666666666666</v>
      </c>
      <c r="AE1116" s="2">
        <f aca="true" t="shared" si="361" ref="AE1116:AE1122">IF(COUNT(AD1114:AD1118)&gt;4,AVERAGE(AD1114:AD1118),"")</f>
        <v>21.04</v>
      </c>
      <c r="AF1116" s="2">
        <f aca="true" t="shared" si="362" ref="AF1116:AF1122">IF(COUNT(R1114:R1118)&gt;4,AVERAGE(R1114:R1118),"")</f>
        <v>45.83333333333333</v>
      </c>
      <c r="AG1116" s="2">
        <f aca="true" t="shared" si="363" ref="AG1116:AG1122">IF(COUNT(H1116:M1116)&gt;5,AVERAGE(H1116:M1116),"")</f>
        <v>60.56666666666667</v>
      </c>
      <c r="AH1116" s="2">
        <f aca="true" t="shared" si="364" ref="AH1116:AH1122">IF(COUNT(N1116:P1116,E1117:G1117)&gt;5,AVERAGE(N1116:P1116,E1117:G1117),"")</f>
        <v>30.333333333333332</v>
      </c>
      <c r="AI1116" s="2">
        <f aca="true" t="shared" si="365" ref="AI1116:AI1122">IF(COUNT(N1116:P1116,E1117:M1117)&gt;5,AVERAGE(N1116:P1116,E1117:M1117),"")</f>
        <v>44.90833333333333</v>
      </c>
      <c r="AK1116" s="1">
        <f aca="true" t="shared" si="366" ref="AK1116:AK1122">IF(COUNT(E1116:J1116)&gt;5,AVERAGE(E1116:J1116),"")</f>
        <v>38.6</v>
      </c>
      <c r="AL1116" s="1">
        <f aca="true" t="shared" si="367" ref="AL1116:AL1122">IF(COUNT(K1116:P1116)&gt;5,AVERAGE(K1116:P1116),"")</f>
        <v>51.91666666666666</v>
      </c>
      <c r="AM1116" s="1">
        <f aca="true" t="shared" si="368" ref="AM1116:AM1122">IF(COUNT(AL1116,AK1117)=2,AVERAGE(AL1116,AK1117),"")</f>
        <v>45.65833333333333</v>
      </c>
    </row>
    <row r="1117" spans="1:39" ht="12.75">
      <c r="A1117">
        <v>47</v>
      </c>
      <c r="B1117">
        <v>9</v>
      </c>
      <c r="C1117">
        <v>2</v>
      </c>
      <c r="D1117">
        <v>1967</v>
      </c>
      <c r="E1117" s="1">
        <v>22.6</v>
      </c>
      <c r="F1117" s="1">
        <v>16.5</v>
      </c>
      <c r="G1117" s="1">
        <v>33</v>
      </c>
      <c r="H1117" s="1">
        <v>45.5</v>
      </c>
      <c r="I1117" s="1">
        <v>51.4</v>
      </c>
      <c r="J1117" s="1">
        <v>67.4</v>
      </c>
      <c r="K1117" s="1">
        <v>68.4</v>
      </c>
      <c r="L1117" s="1">
        <v>64.5</v>
      </c>
      <c r="M1117" s="1">
        <v>59.7</v>
      </c>
      <c r="N1117" s="1">
        <v>49</v>
      </c>
      <c r="O1117" s="1">
        <v>33.1</v>
      </c>
      <c r="P1117" s="1">
        <v>26.4</v>
      </c>
      <c r="R1117" s="1">
        <f t="shared" si="350"/>
        <v>44.791666666666664</v>
      </c>
      <c r="S1117" s="14"/>
      <c r="T1117" s="1">
        <f t="shared" si="351"/>
        <v>68.4</v>
      </c>
      <c r="U1117" s="1">
        <f t="shared" si="352"/>
        <v>16.5</v>
      </c>
      <c r="V1117">
        <f t="shared" si="353"/>
        <v>12</v>
      </c>
      <c r="X1117" s="1">
        <f t="shared" si="354"/>
        <v>43.300000000000004</v>
      </c>
      <c r="Y1117" s="2">
        <f t="shared" si="355"/>
        <v>43.95333333333333</v>
      </c>
      <c r="Z1117" s="1">
        <f t="shared" si="356"/>
        <v>66.76666666666667</v>
      </c>
      <c r="AA1117" s="2">
        <f t="shared" si="357"/>
        <v>67.96000000000001</v>
      </c>
      <c r="AB1117" s="1">
        <f t="shared" si="358"/>
        <v>47.26666666666667</v>
      </c>
      <c r="AC1117" s="2">
        <f t="shared" si="359"/>
        <v>48.63333333333334</v>
      </c>
      <c r="AD1117" s="1">
        <f t="shared" si="360"/>
        <v>21.8</v>
      </c>
      <c r="AE1117" s="2">
        <f t="shared" si="361"/>
        <v>20.886666666666663</v>
      </c>
      <c r="AF1117" s="2">
        <f t="shared" si="362"/>
        <v>45.43999999999999</v>
      </c>
      <c r="AG1117" s="2">
        <f t="shared" si="363"/>
        <v>59.48333333333334</v>
      </c>
      <c r="AH1117" s="2">
        <f t="shared" si="364"/>
        <v>31.116666666666664</v>
      </c>
      <c r="AI1117" s="2">
        <f t="shared" si="365"/>
        <v>46.324999999999996</v>
      </c>
      <c r="AK1117" s="1">
        <f t="shared" si="366"/>
        <v>39.4</v>
      </c>
      <c r="AL1117" s="1">
        <f t="shared" si="367"/>
        <v>50.18333333333334</v>
      </c>
      <c r="AM1117" s="1">
        <f t="shared" si="368"/>
        <v>45.55833333333334</v>
      </c>
    </row>
    <row r="1118" spans="1:39" ht="12.75">
      <c r="A1118">
        <v>47</v>
      </c>
      <c r="B1118">
        <v>9</v>
      </c>
      <c r="C1118">
        <v>2</v>
      </c>
      <c r="D1118">
        <v>1968</v>
      </c>
      <c r="E1118" s="1">
        <v>20</v>
      </c>
      <c r="F1118" s="1">
        <v>19</v>
      </c>
      <c r="G1118" s="1">
        <v>39.2</v>
      </c>
      <c r="H1118" s="1">
        <v>47.3</v>
      </c>
      <c r="I1118" s="1">
        <v>53.6</v>
      </c>
      <c r="J1118" s="1">
        <v>66.5</v>
      </c>
      <c r="K1118" s="1">
        <v>69.9</v>
      </c>
      <c r="L1118" s="1">
        <v>70</v>
      </c>
      <c r="M1118" s="1">
        <v>61.9</v>
      </c>
      <c r="N1118" s="1">
        <v>51.3</v>
      </c>
      <c r="O1118" s="1">
        <v>36.3</v>
      </c>
      <c r="P1118" s="1">
        <v>23.5</v>
      </c>
      <c r="R1118" s="1">
        <f t="shared" si="350"/>
        <v>46.541666666666664</v>
      </c>
      <c r="S1118" s="14"/>
      <c r="T1118" s="1">
        <f t="shared" si="351"/>
        <v>70</v>
      </c>
      <c r="U1118" s="1">
        <f t="shared" si="352"/>
        <v>19</v>
      </c>
      <c r="V1118">
        <f t="shared" si="353"/>
        <v>12</v>
      </c>
      <c r="X1118" s="1">
        <f t="shared" si="354"/>
        <v>46.699999999999996</v>
      </c>
      <c r="Y1118" s="2">
        <f t="shared" si="355"/>
        <v>44.38666666666666</v>
      </c>
      <c r="Z1118" s="1">
        <f t="shared" si="356"/>
        <v>68.8</v>
      </c>
      <c r="AA1118" s="2">
        <f t="shared" si="357"/>
        <v>68.49333333333333</v>
      </c>
      <c r="AB1118" s="1">
        <f t="shared" si="358"/>
        <v>49.833333333333336</v>
      </c>
      <c r="AC1118" s="2">
        <f t="shared" si="359"/>
        <v>48.660000000000004</v>
      </c>
      <c r="AD1118" s="1">
        <f t="shared" si="360"/>
        <v>21.366666666666664</v>
      </c>
      <c r="AE1118" s="2">
        <f t="shared" si="361"/>
        <v>20.286666666666665</v>
      </c>
      <c r="AF1118" s="2">
        <f t="shared" si="362"/>
        <v>45.483333333333334</v>
      </c>
      <c r="AG1118" s="2">
        <f t="shared" si="363"/>
        <v>61.53333333333333</v>
      </c>
      <c r="AH1118" s="2">
        <f t="shared" si="364"/>
        <v>30.166666666666668</v>
      </c>
      <c r="AI1118" s="2">
        <f t="shared" si="365"/>
        <v>45.62500000000001</v>
      </c>
      <c r="AK1118" s="1">
        <f t="shared" si="366"/>
        <v>40.93333333333333</v>
      </c>
      <c r="AL1118" s="1">
        <f t="shared" si="367"/>
        <v>52.150000000000006</v>
      </c>
      <c r="AM1118" s="1">
        <f t="shared" si="368"/>
        <v>45.525000000000006</v>
      </c>
    </row>
    <row r="1119" spans="1:39" ht="12.75">
      <c r="A1119">
        <v>47</v>
      </c>
      <c r="B1119">
        <v>9</v>
      </c>
      <c r="C1119">
        <v>2</v>
      </c>
      <c r="D1119">
        <v>1969</v>
      </c>
      <c r="E1119" s="1">
        <v>16.1</v>
      </c>
      <c r="F1119" s="1">
        <v>24.5</v>
      </c>
      <c r="G1119" s="1">
        <v>29.3</v>
      </c>
      <c r="H1119" s="1">
        <v>46.3</v>
      </c>
      <c r="I1119" s="1">
        <v>56.6</v>
      </c>
      <c r="J1119" s="1">
        <v>60.6</v>
      </c>
      <c r="K1119" s="1">
        <v>70</v>
      </c>
      <c r="L1119" s="1">
        <v>71.4</v>
      </c>
      <c r="M1119" s="1">
        <v>61.6</v>
      </c>
      <c r="N1119" s="1">
        <v>47.5</v>
      </c>
      <c r="O1119" s="1">
        <v>34</v>
      </c>
      <c r="P1119" s="1">
        <v>23.8</v>
      </c>
      <c r="R1119" s="1">
        <f t="shared" si="350"/>
        <v>45.14166666666666</v>
      </c>
      <c r="S1119" s="14"/>
      <c r="T1119" s="1">
        <f t="shared" si="351"/>
        <v>71.4</v>
      </c>
      <c r="U1119" s="1">
        <f t="shared" si="352"/>
        <v>16.1</v>
      </c>
      <c r="V1119">
        <f t="shared" si="353"/>
        <v>12</v>
      </c>
      <c r="X1119" s="1">
        <f t="shared" si="354"/>
        <v>44.06666666666666</v>
      </c>
      <c r="Y1119" s="2">
        <f t="shared" si="355"/>
        <v>44.22666666666667</v>
      </c>
      <c r="Z1119" s="1">
        <f t="shared" si="356"/>
        <v>67.33333333333333</v>
      </c>
      <c r="AA1119" s="2">
        <f t="shared" si="357"/>
        <v>68.27333333333333</v>
      </c>
      <c r="AB1119" s="1">
        <f t="shared" si="358"/>
        <v>47.699999999999996</v>
      </c>
      <c r="AC1119" s="2">
        <f t="shared" si="359"/>
        <v>49.43333333333334</v>
      </c>
      <c r="AD1119" s="1">
        <f t="shared" si="360"/>
        <v>18.7</v>
      </c>
      <c r="AE1119" s="2">
        <f t="shared" si="361"/>
        <v>20.279999999999998</v>
      </c>
      <c r="AF1119" s="2">
        <f t="shared" si="362"/>
        <v>45.641666666666666</v>
      </c>
      <c r="AG1119" s="2">
        <f t="shared" si="363"/>
        <v>61.083333333333336</v>
      </c>
      <c r="AH1119" s="2">
        <f t="shared" si="364"/>
        <v>27.933333333333334</v>
      </c>
      <c r="AI1119" s="2">
        <f t="shared" si="365"/>
        <v>45.21666666666667</v>
      </c>
      <c r="AK1119" s="1">
        <f t="shared" si="366"/>
        <v>38.9</v>
      </c>
      <c r="AL1119" s="1">
        <f t="shared" si="367"/>
        <v>51.38333333333333</v>
      </c>
      <c r="AM1119" s="1">
        <f t="shared" si="368"/>
        <v>45.11666666666666</v>
      </c>
    </row>
    <row r="1120" spans="1:39" ht="12.75">
      <c r="A1120">
        <v>47</v>
      </c>
      <c r="B1120">
        <v>9</v>
      </c>
      <c r="C1120">
        <v>2</v>
      </c>
      <c r="D1120">
        <v>1970</v>
      </c>
      <c r="E1120" s="1">
        <v>11.5</v>
      </c>
      <c r="F1120" s="1">
        <v>20.8</v>
      </c>
      <c r="G1120" s="1">
        <v>30</v>
      </c>
      <c r="H1120" s="1">
        <v>46.3</v>
      </c>
      <c r="I1120" s="1">
        <v>57.8</v>
      </c>
      <c r="J1120" s="1">
        <v>66.7</v>
      </c>
      <c r="K1120" s="1">
        <v>72.5</v>
      </c>
      <c r="L1120" s="1">
        <v>70.3</v>
      </c>
      <c r="M1120" s="1">
        <v>61.4</v>
      </c>
      <c r="N1120" s="1">
        <v>51.7</v>
      </c>
      <c r="O1120" s="1">
        <v>35.5</v>
      </c>
      <c r="P1120" s="1">
        <v>23.7</v>
      </c>
      <c r="R1120" s="1">
        <f t="shared" si="350"/>
        <v>45.68333333333334</v>
      </c>
      <c r="S1120" s="14"/>
      <c r="T1120" s="1">
        <f t="shared" si="351"/>
        <v>72.5</v>
      </c>
      <c r="U1120" s="1">
        <f t="shared" si="352"/>
        <v>11.5</v>
      </c>
      <c r="V1120">
        <f t="shared" si="353"/>
        <v>12</v>
      </c>
      <c r="X1120" s="1">
        <f t="shared" si="354"/>
        <v>44.699999999999996</v>
      </c>
      <c r="Y1120" s="2">
        <f t="shared" si="355"/>
        <v>44.059999999999995</v>
      </c>
      <c r="Z1120" s="1">
        <f t="shared" si="356"/>
        <v>69.83333333333333</v>
      </c>
      <c r="AA1120" s="2">
        <f t="shared" si="357"/>
        <v>68.34</v>
      </c>
      <c r="AB1120" s="1">
        <f t="shared" si="358"/>
        <v>49.53333333333333</v>
      </c>
      <c r="AC1120" s="2">
        <f t="shared" si="359"/>
        <v>49.473333333333336</v>
      </c>
      <c r="AD1120" s="1">
        <f t="shared" si="360"/>
        <v>18.8</v>
      </c>
      <c r="AE1120" s="2">
        <f t="shared" si="361"/>
        <v>20.553333333333335</v>
      </c>
      <c r="AF1120" s="2">
        <f t="shared" si="362"/>
        <v>45.43833333333334</v>
      </c>
      <c r="AG1120" s="2">
        <f t="shared" si="363"/>
        <v>62.5</v>
      </c>
      <c r="AH1120" s="2">
        <f t="shared" si="364"/>
        <v>28.750000000000004</v>
      </c>
      <c r="AI1120" s="2">
        <f t="shared" si="365"/>
        <v>45.12499999999999</v>
      </c>
      <c r="AK1120" s="1">
        <f t="shared" si="366"/>
        <v>38.849999999999994</v>
      </c>
      <c r="AL1120" s="1">
        <f t="shared" si="367"/>
        <v>52.51666666666667</v>
      </c>
      <c r="AM1120" s="1">
        <f t="shared" si="368"/>
        <v>45.375</v>
      </c>
    </row>
    <row r="1121" spans="1:39" ht="12.75">
      <c r="A1121">
        <v>47</v>
      </c>
      <c r="B1121">
        <v>9</v>
      </c>
      <c r="C1121">
        <v>2</v>
      </c>
      <c r="D1121">
        <v>1971</v>
      </c>
      <c r="E1121" s="1">
        <v>12.2</v>
      </c>
      <c r="F1121" s="1">
        <v>20.5</v>
      </c>
      <c r="G1121" s="1">
        <v>28.9</v>
      </c>
      <c r="H1121" s="1">
        <v>44.3</v>
      </c>
      <c r="I1121" s="1">
        <v>53.9</v>
      </c>
      <c r="J1121" s="1">
        <v>69.6</v>
      </c>
      <c r="K1121" s="1">
        <v>68.7</v>
      </c>
      <c r="L1121" s="1">
        <v>67.6</v>
      </c>
      <c r="M1121" s="1">
        <v>64.9</v>
      </c>
      <c r="N1121" s="1">
        <v>57</v>
      </c>
      <c r="O1121" s="1">
        <v>36.6</v>
      </c>
      <c r="P1121" s="1">
        <v>28.4</v>
      </c>
      <c r="R1121" s="1">
        <f t="shared" si="350"/>
        <v>46.050000000000004</v>
      </c>
      <c r="S1121" s="14"/>
      <c r="T1121" s="1">
        <f t="shared" si="351"/>
        <v>69.6</v>
      </c>
      <c r="U1121" s="1">
        <f t="shared" si="352"/>
        <v>12.2</v>
      </c>
      <c r="V1121">
        <f t="shared" si="353"/>
        <v>12</v>
      </c>
      <c r="X1121" s="1">
        <f t="shared" si="354"/>
        <v>42.36666666666667</v>
      </c>
      <c r="Y1121" s="2">
        <f t="shared" si="355"/>
        <v>43.86</v>
      </c>
      <c r="Z1121" s="1">
        <f t="shared" si="356"/>
        <v>68.63333333333334</v>
      </c>
      <c r="AA1121" s="2">
        <f t="shared" si="357"/>
        <v>68.78666666666668</v>
      </c>
      <c r="AB1121" s="1">
        <f t="shared" si="358"/>
        <v>52.833333333333336</v>
      </c>
      <c r="AC1121" s="2">
        <f t="shared" si="359"/>
        <v>49.760000000000005</v>
      </c>
      <c r="AD1121" s="1">
        <f t="shared" si="360"/>
        <v>20.733333333333334</v>
      </c>
      <c r="AE1121" s="2">
        <f t="shared" si="361"/>
        <v>20.553333333333335</v>
      </c>
      <c r="AF1121" s="2">
        <f t="shared" si="362"/>
        <v>45.74</v>
      </c>
      <c r="AG1121" s="2">
        <f t="shared" si="363"/>
        <v>61.5</v>
      </c>
      <c r="AH1121" s="2">
        <f t="shared" si="364"/>
        <v>30.66666666666666</v>
      </c>
      <c r="AI1121" s="2">
        <f t="shared" si="365"/>
        <v>45.44166666666666</v>
      </c>
      <c r="AK1121" s="1">
        <f t="shared" si="366"/>
        <v>38.233333333333334</v>
      </c>
      <c r="AL1121" s="1">
        <f t="shared" si="367"/>
        <v>53.866666666666674</v>
      </c>
      <c r="AM1121" s="1">
        <f t="shared" si="368"/>
        <v>45.616666666666674</v>
      </c>
    </row>
    <row r="1122" spans="1:39" ht="12.75">
      <c r="A1122">
        <v>47</v>
      </c>
      <c r="B1122">
        <v>9</v>
      </c>
      <c r="C1122">
        <v>2</v>
      </c>
      <c r="D1122">
        <v>1972</v>
      </c>
      <c r="E1122" s="1">
        <v>15.1</v>
      </c>
      <c r="F1122" s="1">
        <v>18.7</v>
      </c>
      <c r="G1122" s="1">
        <v>28.2</v>
      </c>
      <c r="H1122" s="1">
        <v>41</v>
      </c>
      <c r="I1122" s="1">
        <v>58.2</v>
      </c>
      <c r="J1122" s="1">
        <v>63</v>
      </c>
      <c r="K1122" s="1">
        <v>69.4</v>
      </c>
      <c r="L1122" s="1">
        <v>68.9</v>
      </c>
      <c r="M1122" s="1">
        <v>60.8</v>
      </c>
      <c r="N1122" s="1">
        <v>46.6</v>
      </c>
      <c r="O1122" s="1">
        <v>35</v>
      </c>
      <c r="P1122" s="1">
        <v>20.4</v>
      </c>
      <c r="R1122" s="1">
        <f t="shared" si="350"/>
        <v>43.775000000000006</v>
      </c>
      <c r="S1122" s="14"/>
      <c r="T1122" s="1">
        <f t="shared" si="351"/>
        <v>69.4</v>
      </c>
      <c r="U1122" s="1">
        <f t="shared" si="352"/>
        <v>15.1</v>
      </c>
      <c r="V1122">
        <f t="shared" si="353"/>
        <v>12</v>
      </c>
      <c r="X1122" s="1">
        <f t="shared" si="354"/>
        <v>42.46666666666667</v>
      </c>
      <c r="Y1122" s="2">
        <f t="shared" si="355"/>
        <v>43.92</v>
      </c>
      <c r="Z1122" s="1">
        <f t="shared" si="356"/>
        <v>67.10000000000001</v>
      </c>
      <c r="AA1122" s="2">
        <f t="shared" si="357"/>
        <v>68.86</v>
      </c>
      <c r="AB1122" s="1">
        <f t="shared" si="358"/>
        <v>47.46666666666667</v>
      </c>
      <c r="AC1122" s="2">
        <f t="shared" si="359"/>
        <v>49.86666666666667</v>
      </c>
      <c r="AD1122" s="1">
        <f t="shared" si="360"/>
        <v>23.166666666666668</v>
      </c>
      <c r="AE1122" s="2">
        <f t="shared" si="361"/>
        <v>21.586666666666666</v>
      </c>
      <c r="AF1122" s="2">
        <f t="shared" si="362"/>
        <v>45.858333333333334</v>
      </c>
      <c r="AG1122" s="2">
        <f t="shared" si="363"/>
        <v>60.21666666666667</v>
      </c>
      <c r="AH1122" s="2">
        <f t="shared" si="364"/>
        <v>31.866666666666664</v>
      </c>
      <c r="AI1122" s="2">
        <f t="shared" si="365"/>
        <v>46.94166666666666</v>
      </c>
      <c r="AK1122" s="1">
        <f t="shared" si="366"/>
        <v>37.36666666666667</v>
      </c>
      <c r="AL1122" s="1">
        <f t="shared" si="367"/>
        <v>50.18333333333334</v>
      </c>
      <c r="AM1122" s="1">
        <f t="shared" si="368"/>
        <v>46.358333333333334</v>
      </c>
    </row>
    <row r="1123" spans="1:39" ht="12.75">
      <c r="A1123">
        <v>47</v>
      </c>
      <c r="B1123">
        <v>9</v>
      </c>
      <c r="C1123">
        <v>2</v>
      </c>
      <c r="D1123">
        <v>1973</v>
      </c>
      <c r="E1123" s="1">
        <v>24.4</v>
      </c>
      <c r="F1123" s="1">
        <v>24.7</v>
      </c>
      <c r="G1123" s="1">
        <v>40.1</v>
      </c>
      <c r="H1123" s="1">
        <v>43.9</v>
      </c>
      <c r="I1123" s="1">
        <v>53.1</v>
      </c>
      <c r="J1123" s="1">
        <v>69</v>
      </c>
      <c r="K1123" s="1">
        <v>72.4</v>
      </c>
      <c r="L1123" s="1">
        <v>71.7</v>
      </c>
      <c r="M1123" s="1">
        <v>62</v>
      </c>
      <c r="N1123" s="1">
        <v>54.9</v>
      </c>
      <c r="O1123" s="1">
        <v>36.9</v>
      </c>
      <c r="P1123" s="1">
        <v>23.5</v>
      </c>
      <c r="R1123" s="1">
        <f aca="true" t="shared" si="369" ref="R1123:R1128">IF(COUNT(E1123:P1123)&gt;11,AVERAGE(E1123:P1123),"")</f>
        <v>48.050000000000004</v>
      </c>
      <c r="S1123" s="14"/>
      <c r="T1123" s="1">
        <f aca="true" t="shared" si="370" ref="T1123:T1128">MAX(E1123:P1123)</f>
        <v>72.4</v>
      </c>
      <c r="U1123" s="1">
        <f aca="true" t="shared" si="371" ref="U1123:U1128">MIN(E1123:P1123)</f>
        <v>23.5</v>
      </c>
      <c r="V1123">
        <f aca="true" t="shared" si="372" ref="V1123:V1128">COUNT(E1123:P1123)</f>
        <v>12</v>
      </c>
      <c r="X1123" s="1">
        <f aca="true" t="shared" si="373" ref="X1123:X1128">IF(COUNT(G1123:I1123)&gt;2,AVERAGE(G1123:I1123),"")</f>
        <v>45.699999999999996</v>
      </c>
      <c r="Y1123" s="2">
        <f aca="true" t="shared" si="374" ref="Y1123:Y1128">IF(COUNT(X1121:X1125)&gt;4,AVERAGE(X1121:X1125),"")</f>
        <v>43.46666666666667</v>
      </c>
      <c r="Z1123" s="1">
        <f aca="true" t="shared" si="375" ref="Z1123:Z1128">IF(COUNT(J1123:L1123)&gt;2,AVERAGE(J1123:L1123),"")</f>
        <v>71.03333333333335</v>
      </c>
      <c r="AA1123" s="2">
        <f aca="true" t="shared" si="376" ref="AA1123:AA1128">IF(COUNT(Z1121:Z1125)&gt;4,AVERAGE(Z1121:Z1125),"")</f>
        <v>68.8</v>
      </c>
      <c r="AB1123" s="1">
        <f aca="true" t="shared" si="377" ref="AB1123:AB1128">IF(COUNT(M1123:O1123)&gt;2,AVERAGE(M1123:O1123),"")</f>
        <v>51.26666666666667</v>
      </c>
      <c r="AC1123" s="2">
        <f aca="true" t="shared" si="378" ref="AC1123:AC1128">IF(COUNT(AB1121:AB1125)&gt;4,AVERAGE(AB1121:AB1125),"")</f>
        <v>50.10666666666667</v>
      </c>
      <c r="AD1123" s="1">
        <f aca="true" t="shared" si="379" ref="AD1123:AD1128">IF(COUNT(P1123,E1124:F1124)&gt;2,AVERAGE(P1123,E1124:F1124),"")</f>
        <v>21.366666666666664</v>
      </c>
      <c r="AE1123" s="2">
        <f aca="true" t="shared" si="380" ref="AE1123:AE1128">IF(COUNT(AD1121:AD1125)&gt;4,AVERAGE(AD1121:AD1125),"")</f>
        <v>22.479999999999997</v>
      </c>
      <c r="AF1123" s="2">
        <f aca="true" t="shared" si="381" ref="AF1123:AF1128">IF(COUNT(R1121:R1125)&gt;4,AVERAGE(R1121:R1125),"")</f>
        <v>46.02333333333333</v>
      </c>
      <c r="AG1123" s="2">
        <f aca="true" t="shared" si="382" ref="AG1123:AG1128">IF(COUNT(H1123:M1123)&gt;5,AVERAGE(H1123:M1123),"")</f>
        <v>62.01666666666667</v>
      </c>
      <c r="AH1123" s="2">
        <f aca="true" t="shared" si="383" ref="AH1123:AH1128">IF(COUNT(N1123:P1123,E1124:G1124)&gt;5,AVERAGE(N1123:P1123,E1124:G1124),"")</f>
        <v>31.5</v>
      </c>
      <c r="AI1123" s="2">
        <f aca="true" t="shared" si="384" ref="AI1123:AI1128">IF(COUNT(N1123:P1123,E1124:M1124)&gt;5,AVERAGE(N1123:P1123,E1124:M1124),"")</f>
        <v>45.800000000000004</v>
      </c>
      <c r="AK1123" s="1">
        <f aca="true" t="shared" si="385" ref="AK1123:AK1128">IF(COUNT(E1123:J1123)&gt;5,AVERAGE(E1123:J1123),"")</f>
        <v>42.53333333333333</v>
      </c>
      <c r="AL1123" s="1">
        <f aca="true" t="shared" si="386" ref="AL1123:AL1128">IF(COUNT(K1123:P1123)&gt;5,AVERAGE(K1123:P1123),"")</f>
        <v>53.56666666666666</v>
      </c>
      <c r="AM1123" s="1">
        <f aca="true" t="shared" si="387" ref="AM1123:AM1128">IF(COUNT(AL1123,AK1124)=2,AVERAGE(AL1123,AK1124),"")</f>
        <v>46.541666666666664</v>
      </c>
    </row>
    <row r="1124" spans="1:39" ht="12.75">
      <c r="A1124">
        <v>47</v>
      </c>
      <c r="B1124">
        <v>9</v>
      </c>
      <c r="C1124">
        <v>2</v>
      </c>
      <c r="D1124">
        <v>1974</v>
      </c>
      <c r="E1124" s="1">
        <v>19.8</v>
      </c>
      <c r="F1124" s="1">
        <v>20.8</v>
      </c>
      <c r="G1124" s="1">
        <v>33.1</v>
      </c>
      <c r="H1124" s="1">
        <v>47.2</v>
      </c>
      <c r="I1124" s="1">
        <v>52.8</v>
      </c>
      <c r="J1124" s="1">
        <v>63.4</v>
      </c>
      <c r="K1124" s="1">
        <v>72.3</v>
      </c>
      <c r="L1124" s="1">
        <v>67.4</v>
      </c>
      <c r="M1124" s="1">
        <v>57.5</v>
      </c>
      <c r="N1124" s="1">
        <v>49.4</v>
      </c>
      <c r="O1124" s="1">
        <v>37.8</v>
      </c>
      <c r="P1124" s="1">
        <v>27.3</v>
      </c>
      <c r="R1124" s="1">
        <f t="shared" si="369"/>
        <v>45.73333333333332</v>
      </c>
      <c r="S1124" s="14"/>
      <c r="T1124" s="1">
        <f t="shared" si="370"/>
        <v>72.3</v>
      </c>
      <c r="U1124" s="1">
        <f t="shared" si="371"/>
        <v>19.8</v>
      </c>
      <c r="V1124">
        <f t="shared" si="372"/>
        <v>12</v>
      </c>
      <c r="X1124" s="1">
        <f t="shared" si="373"/>
        <v>44.366666666666674</v>
      </c>
      <c r="Y1124" s="2">
        <f t="shared" si="374"/>
        <v>44.18666666666667</v>
      </c>
      <c r="Z1124" s="1">
        <f t="shared" si="375"/>
        <v>67.7</v>
      </c>
      <c r="AA1124" s="2">
        <f t="shared" si="376"/>
        <v>69.00666666666667</v>
      </c>
      <c r="AB1124" s="1">
        <f t="shared" si="377"/>
        <v>48.23333333333333</v>
      </c>
      <c r="AC1124" s="2">
        <f t="shared" si="378"/>
        <v>48.406666666666666</v>
      </c>
      <c r="AD1124" s="1">
        <f t="shared" si="379"/>
        <v>23.866666666666664</v>
      </c>
      <c r="AE1124" s="2">
        <f t="shared" si="380"/>
        <v>21.05333333333333</v>
      </c>
      <c r="AF1124" s="2">
        <f t="shared" si="381"/>
        <v>45.78</v>
      </c>
      <c r="AG1124" s="2">
        <f t="shared" si="382"/>
        <v>60.1</v>
      </c>
      <c r="AH1124" s="2">
        <f t="shared" si="383"/>
        <v>31.116666666666664</v>
      </c>
      <c r="AI1124" s="2">
        <f t="shared" si="384"/>
        <v>46</v>
      </c>
      <c r="AK1124" s="1">
        <f t="shared" si="385"/>
        <v>39.516666666666666</v>
      </c>
      <c r="AL1124" s="1">
        <f t="shared" si="386"/>
        <v>51.949999999999996</v>
      </c>
      <c r="AM1124" s="1">
        <f t="shared" si="387"/>
        <v>45.84166666666666</v>
      </c>
    </row>
    <row r="1125" spans="1:39" ht="12.75">
      <c r="A1125">
        <v>47</v>
      </c>
      <c r="B1125">
        <v>9</v>
      </c>
      <c r="C1125">
        <v>2</v>
      </c>
      <c r="D1125">
        <v>1975</v>
      </c>
      <c r="E1125" s="1">
        <v>22.3</v>
      </c>
      <c r="F1125" s="1">
        <v>22</v>
      </c>
      <c r="G1125" s="1">
        <v>27.9</v>
      </c>
      <c r="H1125" s="1">
        <v>39.3</v>
      </c>
      <c r="I1125" s="1">
        <v>60.1</v>
      </c>
      <c r="J1125" s="1">
        <v>66.8</v>
      </c>
      <c r="K1125" s="1">
        <v>71.6</v>
      </c>
      <c r="L1125" s="1">
        <v>70.2</v>
      </c>
      <c r="M1125" s="1">
        <v>57.3</v>
      </c>
      <c r="N1125" s="1">
        <v>52.7</v>
      </c>
      <c r="O1125" s="1">
        <v>42.2</v>
      </c>
      <c r="P1125" s="1">
        <v>25.7</v>
      </c>
      <c r="R1125" s="1">
        <f t="shared" si="369"/>
        <v>46.50833333333333</v>
      </c>
      <c r="S1125" s="14"/>
      <c r="T1125" s="1">
        <f t="shared" si="370"/>
        <v>71.6</v>
      </c>
      <c r="U1125" s="1">
        <f t="shared" si="371"/>
        <v>22</v>
      </c>
      <c r="V1125">
        <f t="shared" si="372"/>
        <v>12</v>
      </c>
      <c r="X1125" s="1">
        <f t="shared" si="373"/>
        <v>42.43333333333333</v>
      </c>
      <c r="Y1125" s="2">
        <f t="shared" si="374"/>
        <v>45.96</v>
      </c>
      <c r="Z1125" s="1">
        <f t="shared" si="375"/>
        <v>69.53333333333332</v>
      </c>
      <c r="AA1125" s="2">
        <f t="shared" si="376"/>
        <v>69.18666666666667</v>
      </c>
      <c r="AB1125" s="1">
        <f t="shared" si="377"/>
        <v>50.73333333333333</v>
      </c>
      <c r="AC1125" s="2">
        <f t="shared" si="378"/>
        <v>48.62</v>
      </c>
      <c r="AD1125" s="1">
        <f t="shared" si="379"/>
        <v>23.266666666666666</v>
      </c>
      <c r="AE1125" s="2">
        <f t="shared" si="380"/>
        <v>19.56</v>
      </c>
      <c r="AF1125" s="2">
        <f t="shared" si="381"/>
        <v>46.20666666666666</v>
      </c>
      <c r="AG1125" s="2">
        <f t="shared" si="382"/>
        <v>60.88333333333333</v>
      </c>
      <c r="AH1125" s="2">
        <f t="shared" si="383"/>
        <v>33.583333333333336</v>
      </c>
      <c r="AI1125" s="2">
        <f t="shared" si="384"/>
        <v>47.6</v>
      </c>
      <c r="AK1125" s="1">
        <f t="shared" si="385"/>
        <v>39.73333333333333</v>
      </c>
      <c r="AL1125" s="1">
        <f t="shared" si="386"/>
        <v>53.28333333333333</v>
      </c>
      <c r="AM1125" s="1">
        <f t="shared" si="387"/>
        <v>47.5</v>
      </c>
    </row>
    <row r="1126" spans="1:39" ht="12.75">
      <c r="A1126">
        <v>47</v>
      </c>
      <c r="B1126">
        <v>9</v>
      </c>
      <c r="C1126">
        <v>2</v>
      </c>
      <c r="D1126">
        <v>1976</v>
      </c>
      <c r="E1126" s="1">
        <v>15.6</v>
      </c>
      <c r="F1126" s="1">
        <v>28.5</v>
      </c>
      <c r="G1126" s="1">
        <v>36.8</v>
      </c>
      <c r="H1126" s="1">
        <v>47.8</v>
      </c>
      <c r="I1126" s="1">
        <v>53.3</v>
      </c>
      <c r="J1126" s="1">
        <v>68.3</v>
      </c>
      <c r="K1126" s="1">
        <v>72.4</v>
      </c>
      <c r="L1126" s="1">
        <v>68.3</v>
      </c>
      <c r="M1126" s="1">
        <v>59.6</v>
      </c>
      <c r="N1126" s="1">
        <v>44.8</v>
      </c>
      <c r="O1126" s="1">
        <v>28.6</v>
      </c>
      <c r="P1126" s="1">
        <v>14</v>
      </c>
      <c r="R1126" s="1">
        <f t="shared" si="369"/>
        <v>44.83333333333334</v>
      </c>
      <c r="S1126" s="14"/>
      <c r="T1126" s="1">
        <f t="shared" si="370"/>
        <v>72.4</v>
      </c>
      <c r="U1126" s="1">
        <f t="shared" si="371"/>
        <v>14</v>
      </c>
      <c r="V1126">
        <f t="shared" si="372"/>
        <v>12</v>
      </c>
      <c r="X1126" s="1">
        <f t="shared" si="373"/>
        <v>45.96666666666666</v>
      </c>
      <c r="Y1126" s="2">
        <f t="shared" si="374"/>
        <v>45.43333333333334</v>
      </c>
      <c r="Z1126" s="1">
        <f t="shared" si="375"/>
        <v>69.66666666666667</v>
      </c>
      <c r="AA1126" s="2">
        <f t="shared" si="376"/>
        <v>68.61999999999999</v>
      </c>
      <c r="AB1126" s="1">
        <f t="shared" si="377"/>
        <v>44.333333333333336</v>
      </c>
      <c r="AC1126" s="2">
        <f t="shared" si="378"/>
        <v>48.379999999999995</v>
      </c>
      <c r="AD1126" s="1">
        <f t="shared" si="379"/>
        <v>13.6</v>
      </c>
      <c r="AE1126" s="2">
        <f t="shared" si="380"/>
        <v>18.04</v>
      </c>
      <c r="AF1126" s="2">
        <f t="shared" si="381"/>
        <v>45.455</v>
      </c>
      <c r="AG1126" s="2">
        <f t="shared" si="382"/>
        <v>61.61666666666667</v>
      </c>
      <c r="AH1126" s="2">
        <f t="shared" si="383"/>
        <v>25.583333333333332</v>
      </c>
      <c r="AI1126" s="2">
        <f t="shared" si="384"/>
        <v>44.458333333333336</v>
      </c>
      <c r="AK1126" s="1">
        <f t="shared" si="385"/>
        <v>41.71666666666667</v>
      </c>
      <c r="AL1126" s="1">
        <f t="shared" si="386"/>
        <v>47.949999999999996</v>
      </c>
      <c r="AM1126" s="1">
        <f t="shared" si="387"/>
        <v>44.39999999999999</v>
      </c>
    </row>
    <row r="1127" spans="1:39" ht="12.75">
      <c r="A1127">
        <v>47</v>
      </c>
      <c r="B1127">
        <v>9</v>
      </c>
      <c r="C1127">
        <v>2</v>
      </c>
      <c r="D1127">
        <v>1977</v>
      </c>
      <c r="E1127" s="1">
        <v>5</v>
      </c>
      <c r="F1127" s="1">
        <v>21.8</v>
      </c>
      <c r="G1127" s="1">
        <v>39.3</v>
      </c>
      <c r="H1127" s="1">
        <v>50.8</v>
      </c>
      <c r="I1127" s="1">
        <v>63.9</v>
      </c>
      <c r="J1127" s="1">
        <v>64.3</v>
      </c>
      <c r="K1127" s="1">
        <v>73.5</v>
      </c>
      <c r="L1127" s="1">
        <v>66.2</v>
      </c>
      <c r="M1127" s="1">
        <v>61.3</v>
      </c>
      <c r="N1127" s="1">
        <v>48.3</v>
      </c>
      <c r="O1127" s="1">
        <v>36</v>
      </c>
      <c r="P1127" s="1">
        <v>20.5</v>
      </c>
      <c r="R1127" s="1">
        <f t="shared" si="369"/>
        <v>45.90833333333333</v>
      </c>
      <c r="S1127" s="14"/>
      <c r="T1127" s="1">
        <f t="shared" si="370"/>
        <v>73.5</v>
      </c>
      <c r="U1127" s="1">
        <f t="shared" si="371"/>
        <v>5</v>
      </c>
      <c r="V1127">
        <f t="shared" si="372"/>
        <v>12</v>
      </c>
      <c r="X1127" s="1">
        <f t="shared" si="373"/>
        <v>51.333333333333336</v>
      </c>
      <c r="Y1127" s="2">
        <f t="shared" si="374"/>
        <v>45.16</v>
      </c>
      <c r="Z1127" s="1">
        <f t="shared" si="375"/>
        <v>68</v>
      </c>
      <c r="AA1127" s="2">
        <f t="shared" si="376"/>
        <v>68.58666666666666</v>
      </c>
      <c r="AB1127" s="1">
        <f t="shared" si="377"/>
        <v>48.53333333333333</v>
      </c>
      <c r="AC1127" s="2">
        <f t="shared" si="378"/>
        <v>48.47333333333333</v>
      </c>
      <c r="AD1127" s="1">
        <f t="shared" si="379"/>
        <v>15.700000000000001</v>
      </c>
      <c r="AE1127" s="2">
        <f t="shared" si="380"/>
        <v>17.720000000000002</v>
      </c>
      <c r="AF1127" s="2">
        <f t="shared" si="381"/>
        <v>45.093333333333334</v>
      </c>
      <c r="AG1127" s="2">
        <f t="shared" si="382"/>
        <v>63.333333333333336</v>
      </c>
      <c r="AH1127" s="2">
        <f t="shared" si="383"/>
        <v>26.7</v>
      </c>
      <c r="AI1127" s="2">
        <f t="shared" si="384"/>
        <v>44.199999999999996</v>
      </c>
      <c r="AK1127" s="1">
        <f t="shared" si="385"/>
        <v>40.849999999999994</v>
      </c>
      <c r="AL1127" s="1">
        <f t="shared" si="386"/>
        <v>50.96666666666667</v>
      </c>
      <c r="AM1127" s="1">
        <f t="shared" si="387"/>
        <v>43.983333333333334</v>
      </c>
    </row>
    <row r="1128" spans="1:39" ht="12.75">
      <c r="A1128">
        <v>47</v>
      </c>
      <c r="B1128">
        <v>9</v>
      </c>
      <c r="C1128">
        <v>2</v>
      </c>
      <c r="D1128">
        <v>1978</v>
      </c>
      <c r="E1128" s="1">
        <v>12.6</v>
      </c>
      <c r="F1128" s="1">
        <v>14</v>
      </c>
      <c r="G1128" s="1">
        <v>28.8</v>
      </c>
      <c r="H1128" s="1">
        <v>43.7</v>
      </c>
      <c r="I1128" s="1">
        <v>56.7</v>
      </c>
      <c r="J1128" s="1">
        <v>66.2</v>
      </c>
      <c r="K1128" s="1">
        <v>69</v>
      </c>
      <c r="L1128" s="1">
        <v>69.4</v>
      </c>
      <c r="M1128" s="1">
        <v>65.2</v>
      </c>
      <c r="N1128" s="1">
        <v>48.8</v>
      </c>
      <c r="O1128" s="1">
        <v>36.2</v>
      </c>
      <c r="P1128" s="1">
        <v>20.9</v>
      </c>
      <c r="R1128" s="1">
        <f t="shared" si="369"/>
        <v>44.291666666666664</v>
      </c>
      <c r="S1128" s="14"/>
      <c r="T1128" s="1">
        <f t="shared" si="370"/>
        <v>69.4</v>
      </c>
      <c r="U1128" s="1">
        <f t="shared" si="371"/>
        <v>12.6</v>
      </c>
      <c r="V1128">
        <f t="shared" si="372"/>
        <v>12</v>
      </c>
      <c r="X1128" s="1">
        <f t="shared" si="373"/>
        <v>43.06666666666666</v>
      </c>
      <c r="Y1128" s="2">
        <f t="shared" si="374"/>
        <v>45.553333333333335</v>
      </c>
      <c r="Z1128" s="1">
        <f t="shared" si="375"/>
        <v>68.2</v>
      </c>
      <c r="AA1128" s="2">
        <f t="shared" si="376"/>
        <v>68.49333333333333</v>
      </c>
      <c r="AB1128" s="1">
        <f t="shared" si="377"/>
        <v>50.06666666666666</v>
      </c>
      <c r="AC1128" s="2">
        <f t="shared" si="378"/>
        <v>47.92</v>
      </c>
      <c r="AD1128" s="1">
        <f t="shared" si="379"/>
        <v>13.766666666666666</v>
      </c>
      <c r="AE1128" s="2">
        <f t="shared" si="380"/>
        <v>17.566666666666666</v>
      </c>
      <c r="AF1128" s="2">
        <f t="shared" si="381"/>
        <v>44.885000000000005</v>
      </c>
      <c r="AG1128" s="2">
        <f t="shared" si="382"/>
        <v>61.699999999999996</v>
      </c>
      <c r="AH1128" s="2">
        <f t="shared" si="383"/>
        <v>26.316666666666666</v>
      </c>
      <c r="AI1128" s="2">
        <f t="shared" si="384"/>
        <v>43.349999999999994</v>
      </c>
      <c r="AK1128" s="1">
        <f t="shared" si="385"/>
        <v>37</v>
      </c>
      <c r="AL1128" s="1">
        <f t="shared" si="386"/>
        <v>51.583333333333336</v>
      </c>
      <c r="AM1128" s="1">
        <f t="shared" si="387"/>
        <v>43.708333333333336</v>
      </c>
    </row>
    <row r="1129" spans="1:39" ht="12.75">
      <c r="A1129">
        <v>47</v>
      </c>
      <c r="B1129">
        <v>9</v>
      </c>
      <c r="C1129">
        <v>2</v>
      </c>
      <c r="D1129">
        <v>1979</v>
      </c>
      <c r="E1129" s="1">
        <v>7.6</v>
      </c>
      <c r="F1129" s="1">
        <v>12.8</v>
      </c>
      <c r="G1129" s="1">
        <v>31.6</v>
      </c>
      <c r="H1129" s="1">
        <v>41.7</v>
      </c>
      <c r="I1129" s="1">
        <v>55.7</v>
      </c>
      <c r="J1129" s="1">
        <v>65.6</v>
      </c>
      <c r="K1129" s="1">
        <v>70</v>
      </c>
      <c r="L1129" s="1">
        <v>67</v>
      </c>
      <c r="M1129" s="1">
        <v>62.3</v>
      </c>
      <c r="N1129" s="1">
        <v>48.3</v>
      </c>
      <c r="O1129" s="1">
        <v>35.5</v>
      </c>
      <c r="P1129" s="1">
        <v>29</v>
      </c>
      <c r="R1129" s="1">
        <f aca="true" t="shared" si="388" ref="R1129:R1139">IF(COUNT(E1129:P1129)&gt;11,AVERAGE(E1129:P1129),"")</f>
        <v>43.925000000000004</v>
      </c>
      <c r="S1129" s="14"/>
      <c r="T1129" s="1">
        <f aca="true" t="shared" si="389" ref="T1129:T1139">MAX(E1129:P1129)</f>
        <v>70</v>
      </c>
      <c r="U1129" s="1">
        <f aca="true" t="shared" si="390" ref="U1129:U1139">MIN(E1129:P1129)</f>
        <v>7.6</v>
      </c>
      <c r="V1129">
        <f aca="true" t="shared" si="391" ref="V1129:V1139">COUNT(E1129:P1129)</f>
        <v>12</v>
      </c>
      <c r="X1129" s="1">
        <f aca="true" t="shared" si="392" ref="X1129:X1139">IF(COUNT(G1129:I1129)&gt;2,AVERAGE(G1129:I1129),"")</f>
        <v>43</v>
      </c>
      <c r="Y1129" s="2">
        <f aca="true" t="shared" si="393" ref="Y1129:Y1139">IF(COUNT(X1127:X1131)&gt;4,AVERAGE(X1127:X1131),"")</f>
        <v>45.586666666666666</v>
      </c>
      <c r="Z1129" s="1">
        <f aca="true" t="shared" si="394" ref="Z1129:Z1139">IF(COUNT(J1129:L1129)&gt;2,AVERAGE(J1129:L1129),"")</f>
        <v>67.53333333333333</v>
      </c>
      <c r="AA1129" s="2">
        <f aca="true" t="shared" si="395" ref="AA1129:AA1139">IF(COUNT(Z1127:Z1131)&gt;4,AVERAGE(Z1127:Z1131),"")</f>
        <v>68.31333333333332</v>
      </c>
      <c r="AB1129" s="1">
        <f aca="true" t="shared" si="396" ref="AB1129:AB1139">IF(COUNT(M1129:O1129)&gt;2,AVERAGE(M1129:O1129),"")</f>
        <v>48.699999999999996</v>
      </c>
      <c r="AC1129" s="2">
        <f aca="true" t="shared" si="397" ref="AC1129:AC1139">IF(COUNT(AB1127:AB1131)&gt;4,AVERAGE(AB1127:AB1131),"")</f>
        <v>48.66</v>
      </c>
      <c r="AD1129" s="1">
        <f aca="true" t="shared" si="398" ref="AD1129:AD1139">IF(COUNT(P1129,E1130:F1130)&gt;2,AVERAGE(P1129,E1130:F1130),"")</f>
        <v>22.266666666666666</v>
      </c>
      <c r="AE1129" s="2">
        <f aca="true" t="shared" si="399" ref="AE1129:AE1139">IF(COUNT(AD1127:AD1131)&gt;4,AVERAGE(AD1127:AD1131),"")</f>
        <v>18.306666666666665</v>
      </c>
      <c r="AF1129" s="2">
        <f aca="true" t="shared" si="400" ref="AF1129:AF1139">IF(COUNT(R1127:R1131)&gt;4,AVERAGE(R1127:R1131),"")</f>
        <v>45.193333333333335</v>
      </c>
      <c r="AG1129" s="2">
        <f aca="true" t="shared" si="401" ref="AG1129:AG1139">IF(COUNT(H1129:M1129)&gt;5,AVERAGE(H1129:M1129),"")</f>
        <v>60.38333333333333</v>
      </c>
      <c r="AH1129" s="2">
        <f aca="true" t="shared" si="402" ref="AH1129:AH1139">IF(COUNT(N1129:P1129,E1130:G1130)&gt;5,AVERAGE(N1129:P1129,E1130:G1130),"")</f>
        <v>29.966666666666665</v>
      </c>
      <c r="AI1129" s="2">
        <f aca="true" t="shared" si="403" ref="AI1129:AI1139">IF(COUNT(N1129:P1129,E1130:M1130)&gt;5,AVERAGE(N1129:P1129,E1130:M1130),"")</f>
        <v>46.025</v>
      </c>
      <c r="AK1129" s="1">
        <f aca="true" t="shared" si="404" ref="AK1129:AK1139">IF(COUNT(E1129:J1129)&gt;5,AVERAGE(E1129:J1129),"")</f>
        <v>35.833333333333336</v>
      </c>
      <c r="AL1129" s="1">
        <f aca="true" t="shared" si="405" ref="AL1129:AL1139">IF(COUNT(K1129:P1129)&gt;5,AVERAGE(K1129:P1129),"")</f>
        <v>52.01666666666667</v>
      </c>
      <c r="AM1129" s="1">
        <f aca="true" t="shared" si="406" ref="AM1129:AM1139">IF(COUNT(AL1129,AK1130)=2,AVERAGE(AL1129,AK1130),"")</f>
        <v>45.6</v>
      </c>
    </row>
    <row r="1130" spans="1:39" ht="12.75">
      <c r="A1130">
        <v>47</v>
      </c>
      <c r="B1130">
        <v>9</v>
      </c>
      <c r="C1130">
        <v>2</v>
      </c>
      <c r="D1130">
        <v>1980</v>
      </c>
      <c r="E1130" s="1">
        <v>18.9</v>
      </c>
      <c r="F1130" s="1">
        <v>18.9</v>
      </c>
      <c r="G1130" s="1">
        <v>29.2</v>
      </c>
      <c r="H1130" s="1">
        <v>45.5</v>
      </c>
      <c r="I1130" s="1">
        <v>58.5</v>
      </c>
      <c r="J1130" s="1">
        <v>64.1</v>
      </c>
      <c r="K1130" s="1">
        <v>72.5</v>
      </c>
      <c r="L1130" s="1">
        <v>70.6</v>
      </c>
      <c r="M1130" s="1">
        <v>61.3</v>
      </c>
      <c r="N1130" s="1">
        <v>45.5</v>
      </c>
      <c r="O1130" s="1">
        <v>37.1</v>
      </c>
      <c r="P1130" s="1">
        <v>23.5</v>
      </c>
      <c r="R1130" s="1">
        <f t="shared" si="388"/>
        <v>45.46666666666667</v>
      </c>
      <c r="S1130" s="14"/>
      <c r="T1130" s="1">
        <f t="shared" si="389"/>
        <v>72.5</v>
      </c>
      <c r="U1130" s="1">
        <f t="shared" si="390"/>
        <v>18.9</v>
      </c>
      <c r="V1130">
        <f t="shared" si="391"/>
        <v>12</v>
      </c>
      <c r="X1130" s="1">
        <f t="shared" si="392"/>
        <v>44.4</v>
      </c>
      <c r="Y1130" s="2">
        <f t="shared" si="393"/>
        <v>44.15333333333333</v>
      </c>
      <c r="Z1130" s="1">
        <f t="shared" si="394"/>
        <v>69.06666666666666</v>
      </c>
      <c r="AA1130" s="2">
        <f t="shared" si="395"/>
        <v>67.99333333333333</v>
      </c>
      <c r="AB1130" s="1">
        <f t="shared" si="396"/>
        <v>47.96666666666667</v>
      </c>
      <c r="AC1130" s="2">
        <f t="shared" si="397"/>
        <v>48.779999999999994</v>
      </c>
      <c r="AD1130" s="1">
        <f t="shared" si="398"/>
        <v>22.5</v>
      </c>
      <c r="AE1130" s="2">
        <f t="shared" si="399"/>
        <v>20.753333333333334</v>
      </c>
      <c r="AF1130" s="2">
        <f t="shared" si="400"/>
        <v>44.99166666666667</v>
      </c>
      <c r="AG1130" s="2">
        <f t="shared" si="401"/>
        <v>62.083333333333336</v>
      </c>
      <c r="AH1130" s="2">
        <f t="shared" si="402"/>
        <v>30.96666666666667</v>
      </c>
      <c r="AI1130" s="2">
        <f t="shared" si="403"/>
        <v>46.18333333333333</v>
      </c>
      <c r="AK1130" s="1">
        <f t="shared" si="404"/>
        <v>39.18333333333333</v>
      </c>
      <c r="AL1130" s="1">
        <f t="shared" si="405"/>
        <v>51.75</v>
      </c>
      <c r="AM1130" s="1">
        <f t="shared" si="406"/>
        <v>46.69166666666666</v>
      </c>
    </row>
    <row r="1131" spans="1:39" ht="12.75">
      <c r="A1131">
        <v>47</v>
      </c>
      <c r="B1131">
        <v>9</v>
      </c>
      <c r="C1131">
        <v>2</v>
      </c>
      <c r="D1131">
        <v>1981</v>
      </c>
      <c r="E1131" s="1">
        <v>18.9</v>
      </c>
      <c r="F1131" s="1">
        <v>25.1</v>
      </c>
      <c r="G1131" s="1">
        <v>35.7</v>
      </c>
      <c r="H1131" s="1">
        <v>48.7</v>
      </c>
      <c r="I1131" s="1">
        <v>54</v>
      </c>
      <c r="J1131" s="1">
        <v>67.4</v>
      </c>
      <c r="K1131" s="1">
        <v>69.8</v>
      </c>
      <c r="L1131" s="1">
        <v>69.1</v>
      </c>
      <c r="M1131" s="1">
        <v>59.4</v>
      </c>
      <c r="N1131" s="1">
        <v>46.7</v>
      </c>
      <c r="O1131" s="1">
        <v>38</v>
      </c>
      <c r="P1131" s="1">
        <v>23.7</v>
      </c>
      <c r="R1131" s="1">
        <f t="shared" si="388"/>
        <v>46.375</v>
      </c>
      <c r="S1131" s="14"/>
      <c r="T1131" s="1">
        <f t="shared" si="389"/>
        <v>69.8</v>
      </c>
      <c r="U1131" s="1">
        <f t="shared" si="390"/>
        <v>18.9</v>
      </c>
      <c r="V1131">
        <f t="shared" si="391"/>
        <v>12</v>
      </c>
      <c r="X1131" s="1">
        <f t="shared" si="392"/>
        <v>46.13333333333333</v>
      </c>
      <c r="Y1131" s="2">
        <f t="shared" si="393"/>
        <v>44.06666666666666</v>
      </c>
      <c r="Z1131" s="1">
        <f t="shared" si="394"/>
        <v>68.76666666666667</v>
      </c>
      <c r="AA1131" s="2">
        <f t="shared" si="395"/>
        <v>68.73333333333332</v>
      </c>
      <c r="AB1131" s="1">
        <f t="shared" si="396"/>
        <v>48.03333333333333</v>
      </c>
      <c r="AC1131" s="2">
        <f t="shared" si="397"/>
        <v>48.846666666666664</v>
      </c>
      <c r="AD1131" s="1">
        <f t="shared" si="398"/>
        <v>17.3</v>
      </c>
      <c r="AE1131" s="2">
        <f t="shared" si="399"/>
        <v>21.96</v>
      </c>
      <c r="AF1131" s="2">
        <f t="shared" si="400"/>
        <v>45.46</v>
      </c>
      <c r="AG1131" s="2">
        <f t="shared" si="401"/>
        <v>61.4</v>
      </c>
      <c r="AH1131" s="2">
        <f t="shared" si="402"/>
        <v>27.88333333333333</v>
      </c>
      <c r="AI1131" s="2">
        <f t="shared" si="403"/>
        <v>44</v>
      </c>
      <c r="AK1131" s="1">
        <f t="shared" si="404"/>
        <v>41.63333333333333</v>
      </c>
      <c r="AL1131" s="1">
        <f t="shared" si="405"/>
        <v>51.11666666666667</v>
      </c>
      <c r="AM1131" s="1">
        <f t="shared" si="406"/>
        <v>44.03333333333333</v>
      </c>
    </row>
    <row r="1132" spans="1:39" ht="12.75">
      <c r="A1132">
        <v>47</v>
      </c>
      <c r="B1132">
        <v>9</v>
      </c>
      <c r="C1132">
        <v>2</v>
      </c>
      <c r="D1132">
        <v>1982</v>
      </c>
      <c r="E1132" s="1">
        <v>9.1</v>
      </c>
      <c r="F1132" s="1">
        <v>19.1</v>
      </c>
      <c r="G1132" s="1">
        <v>30.7</v>
      </c>
      <c r="H1132" s="1">
        <v>41.2</v>
      </c>
      <c r="I1132" s="1">
        <v>60.6</v>
      </c>
      <c r="J1132" s="1">
        <v>61</v>
      </c>
      <c r="K1132" s="1">
        <v>71.4</v>
      </c>
      <c r="L1132" s="1">
        <v>66.8</v>
      </c>
      <c r="M1132" s="1">
        <v>59.7</v>
      </c>
      <c r="N1132" s="1">
        <v>51.5</v>
      </c>
      <c r="O1132" s="1">
        <v>36.2</v>
      </c>
      <c r="P1132" s="1">
        <v>31.5</v>
      </c>
      <c r="R1132" s="1">
        <f t="shared" si="388"/>
        <v>44.9</v>
      </c>
      <c r="S1132" s="14"/>
      <c r="T1132" s="1">
        <f t="shared" si="389"/>
        <v>71.4</v>
      </c>
      <c r="U1132" s="1">
        <f t="shared" si="390"/>
        <v>9.1</v>
      </c>
      <c r="V1132">
        <f t="shared" si="391"/>
        <v>12</v>
      </c>
      <c r="X1132" s="1">
        <f t="shared" si="392"/>
        <v>44.166666666666664</v>
      </c>
      <c r="Y1132" s="2">
        <f t="shared" si="393"/>
        <v>43.839999999999996</v>
      </c>
      <c r="Z1132" s="1">
        <f t="shared" si="394"/>
        <v>66.39999999999999</v>
      </c>
      <c r="AA1132" s="2">
        <f t="shared" si="395"/>
        <v>69.17999999999998</v>
      </c>
      <c r="AB1132" s="1">
        <f t="shared" si="396"/>
        <v>49.13333333333333</v>
      </c>
      <c r="AC1132" s="2">
        <f t="shared" si="397"/>
        <v>48.96</v>
      </c>
      <c r="AD1132" s="1">
        <f t="shared" si="398"/>
        <v>27.933333333333334</v>
      </c>
      <c r="AE1132" s="2">
        <f t="shared" si="399"/>
        <v>21.453333333333333</v>
      </c>
      <c r="AF1132" s="2">
        <f t="shared" si="400"/>
        <v>45.95833333333333</v>
      </c>
      <c r="AG1132" s="2">
        <f t="shared" si="401"/>
        <v>60.11666666666667</v>
      </c>
      <c r="AH1132" s="2">
        <f t="shared" si="402"/>
        <v>34.35</v>
      </c>
      <c r="AI1132" s="2">
        <f t="shared" si="403"/>
        <v>48.05833333333334</v>
      </c>
      <c r="AK1132" s="1">
        <f t="shared" si="404"/>
        <v>36.95</v>
      </c>
      <c r="AL1132" s="1">
        <f t="shared" si="405"/>
        <v>52.849999999999994</v>
      </c>
      <c r="AM1132" s="1">
        <f t="shared" si="406"/>
        <v>47.016666666666666</v>
      </c>
    </row>
    <row r="1133" spans="1:39" ht="12.75">
      <c r="A1133">
        <v>47</v>
      </c>
      <c r="B1133">
        <v>9</v>
      </c>
      <c r="C1133">
        <v>2</v>
      </c>
      <c r="D1133">
        <v>1983</v>
      </c>
      <c r="E1133" s="1">
        <v>24.1</v>
      </c>
      <c r="F1133" s="1">
        <v>28.2</v>
      </c>
      <c r="G1133" s="1">
        <v>34.6</v>
      </c>
      <c r="H1133" s="1">
        <v>41.7</v>
      </c>
      <c r="I1133" s="1">
        <v>51.6</v>
      </c>
      <c r="J1133" s="1">
        <v>66.9</v>
      </c>
      <c r="K1133" s="1">
        <v>75.5</v>
      </c>
      <c r="L1133" s="1">
        <v>73.3</v>
      </c>
      <c r="M1133" s="1">
        <v>61.6</v>
      </c>
      <c r="N1133" s="1">
        <v>51</v>
      </c>
      <c r="O1133" s="1">
        <v>38.6</v>
      </c>
      <c r="P1133" s="1">
        <v>12.5</v>
      </c>
      <c r="R1133" s="1">
        <f t="shared" si="388"/>
        <v>46.63333333333333</v>
      </c>
      <c r="S1133" s="14"/>
      <c r="T1133" s="1">
        <f t="shared" si="389"/>
        <v>75.5</v>
      </c>
      <c r="U1133" s="1">
        <f t="shared" si="390"/>
        <v>12.5</v>
      </c>
      <c r="V1133">
        <f t="shared" si="391"/>
        <v>12</v>
      </c>
      <c r="X1133" s="1">
        <f t="shared" si="392"/>
        <v>42.63333333333333</v>
      </c>
      <c r="Y1133" s="2">
        <f t="shared" si="393"/>
        <v>44.84</v>
      </c>
      <c r="Z1133" s="1">
        <f t="shared" si="394"/>
        <v>71.89999999999999</v>
      </c>
      <c r="AA1133" s="2">
        <f t="shared" si="395"/>
        <v>68.88</v>
      </c>
      <c r="AB1133" s="1">
        <f t="shared" si="396"/>
        <v>50.4</v>
      </c>
      <c r="AC1133" s="2">
        <f t="shared" si="397"/>
        <v>49.153333333333336</v>
      </c>
      <c r="AD1133" s="1">
        <f t="shared" si="398"/>
        <v>19.8</v>
      </c>
      <c r="AE1133" s="2">
        <f t="shared" si="399"/>
        <v>20.553333333333335</v>
      </c>
      <c r="AF1133" s="2">
        <f t="shared" si="400"/>
        <v>45.92</v>
      </c>
      <c r="AG1133" s="2">
        <f t="shared" si="401"/>
        <v>61.76666666666667</v>
      </c>
      <c r="AH1133" s="2">
        <f t="shared" si="402"/>
        <v>29.383333333333336</v>
      </c>
      <c r="AI1133" s="2">
        <f t="shared" si="403"/>
        <v>45.300000000000004</v>
      </c>
      <c r="AK1133" s="1">
        <f t="shared" si="404"/>
        <v>41.18333333333334</v>
      </c>
      <c r="AL1133" s="1">
        <f t="shared" si="405"/>
        <v>52.083333333333336</v>
      </c>
      <c r="AM1133" s="1">
        <f t="shared" si="406"/>
        <v>46.083333333333336</v>
      </c>
    </row>
    <row r="1134" spans="1:39" ht="12.75">
      <c r="A1134">
        <v>47</v>
      </c>
      <c r="B1134">
        <v>9</v>
      </c>
      <c r="C1134">
        <v>2</v>
      </c>
      <c r="D1134">
        <v>1984</v>
      </c>
      <c r="E1134" s="1">
        <v>15.9</v>
      </c>
      <c r="F1134" s="1">
        <v>31</v>
      </c>
      <c r="G1134" s="1">
        <v>27.3</v>
      </c>
      <c r="H1134" s="1">
        <v>44.5</v>
      </c>
      <c r="I1134" s="1">
        <v>53.8</v>
      </c>
      <c r="J1134" s="1">
        <v>68</v>
      </c>
      <c r="K1134" s="1">
        <v>69.8</v>
      </c>
      <c r="L1134" s="1">
        <v>71.5</v>
      </c>
      <c r="M1134" s="1">
        <v>59.7</v>
      </c>
      <c r="N1134" s="1">
        <v>51.6</v>
      </c>
      <c r="O1134" s="1">
        <v>36.5</v>
      </c>
      <c r="P1134" s="1">
        <v>27.4</v>
      </c>
      <c r="R1134" s="1">
        <f t="shared" si="388"/>
        <v>46.416666666666664</v>
      </c>
      <c r="S1134" s="14"/>
      <c r="T1134" s="1">
        <f t="shared" si="389"/>
        <v>71.5</v>
      </c>
      <c r="U1134" s="1">
        <f t="shared" si="390"/>
        <v>15.9</v>
      </c>
      <c r="V1134">
        <f t="shared" si="391"/>
        <v>12</v>
      </c>
      <c r="X1134" s="1">
        <f t="shared" si="392"/>
        <v>41.86666666666667</v>
      </c>
      <c r="Y1134" s="2">
        <f t="shared" si="393"/>
        <v>45.16</v>
      </c>
      <c r="Z1134" s="1">
        <f t="shared" si="394"/>
        <v>69.76666666666667</v>
      </c>
      <c r="AA1134" s="2">
        <f t="shared" si="395"/>
        <v>68.66666666666666</v>
      </c>
      <c r="AB1134" s="1">
        <f t="shared" si="396"/>
        <v>49.26666666666667</v>
      </c>
      <c r="AC1134" s="2">
        <f t="shared" si="397"/>
        <v>49.24</v>
      </c>
      <c r="AD1134" s="1">
        <f t="shared" si="398"/>
        <v>19.733333333333334</v>
      </c>
      <c r="AE1134" s="2">
        <f t="shared" si="399"/>
        <v>22.44</v>
      </c>
      <c r="AF1134" s="2">
        <f t="shared" si="400"/>
        <v>45.95666666666666</v>
      </c>
      <c r="AG1134" s="2">
        <f t="shared" si="401"/>
        <v>61.21666666666667</v>
      </c>
      <c r="AH1134" s="2">
        <f t="shared" si="402"/>
        <v>30.76666666666667</v>
      </c>
      <c r="AI1134" s="2">
        <f t="shared" si="403"/>
        <v>46.75833333333333</v>
      </c>
      <c r="AK1134" s="1">
        <f t="shared" si="404"/>
        <v>40.083333333333336</v>
      </c>
      <c r="AL1134" s="1">
        <f t="shared" si="405"/>
        <v>52.75</v>
      </c>
      <c r="AM1134" s="1">
        <f t="shared" si="406"/>
        <v>46.724999999999994</v>
      </c>
    </row>
    <row r="1135" spans="1:39" ht="12.75">
      <c r="A1135">
        <v>47</v>
      </c>
      <c r="B1135">
        <v>9</v>
      </c>
      <c r="C1135">
        <v>2</v>
      </c>
      <c r="D1135">
        <v>1985</v>
      </c>
      <c r="E1135" s="1">
        <v>13</v>
      </c>
      <c r="F1135" s="1">
        <v>18.8</v>
      </c>
      <c r="G1135" s="1">
        <v>37.3</v>
      </c>
      <c r="H1135" s="1">
        <v>50.8</v>
      </c>
      <c r="I1135" s="1">
        <v>60.1</v>
      </c>
      <c r="J1135" s="1">
        <v>64.2</v>
      </c>
      <c r="K1135" s="1">
        <v>71.3</v>
      </c>
      <c r="L1135" s="1">
        <v>67.2</v>
      </c>
      <c r="M1135" s="1">
        <v>62.9</v>
      </c>
      <c r="N1135" s="1">
        <v>49.8</v>
      </c>
      <c r="O1135" s="1">
        <v>34.1</v>
      </c>
      <c r="P1135" s="1">
        <v>13.8</v>
      </c>
      <c r="R1135" s="1">
        <f t="shared" si="388"/>
        <v>45.275</v>
      </c>
      <c r="S1135" s="14"/>
      <c r="T1135" s="1">
        <f t="shared" si="389"/>
        <v>71.3</v>
      </c>
      <c r="U1135" s="1">
        <f t="shared" si="390"/>
        <v>13</v>
      </c>
      <c r="V1135">
        <f t="shared" si="391"/>
        <v>12</v>
      </c>
      <c r="X1135" s="1">
        <f t="shared" si="392"/>
        <v>49.4</v>
      </c>
      <c r="Y1135" s="2">
        <f t="shared" si="393"/>
        <v>46.04</v>
      </c>
      <c r="Z1135" s="1">
        <f t="shared" si="394"/>
        <v>67.56666666666666</v>
      </c>
      <c r="AA1135" s="2">
        <f t="shared" si="395"/>
        <v>69.62666666666667</v>
      </c>
      <c r="AB1135" s="1">
        <f t="shared" si="396"/>
        <v>48.93333333333333</v>
      </c>
      <c r="AC1135" s="2">
        <f t="shared" si="397"/>
        <v>49.16</v>
      </c>
      <c r="AD1135" s="1">
        <f t="shared" si="398"/>
        <v>18</v>
      </c>
      <c r="AE1135" s="2">
        <f t="shared" si="399"/>
        <v>21.080000000000002</v>
      </c>
      <c r="AF1135" s="2">
        <f t="shared" si="400"/>
        <v>46.775</v>
      </c>
      <c r="AG1135" s="2">
        <f t="shared" si="401"/>
        <v>62.75</v>
      </c>
      <c r="AH1135" s="2">
        <f t="shared" si="402"/>
        <v>29.066666666666666</v>
      </c>
      <c r="AI1135" s="2">
        <f t="shared" si="403"/>
        <v>45.53333333333334</v>
      </c>
      <c r="AK1135" s="1">
        <f t="shared" si="404"/>
        <v>40.699999999999996</v>
      </c>
      <c r="AL1135" s="1">
        <f t="shared" si="405"/>
        <v>49.85</v>
      </c>
      <c r="AM1135" s="1">
        <f t="shared" si="406"/>
        <v>45.625</v>
      </c>
    </row>
    <row r="1136" spans="1:39" ht="12.75">
      <c r="A1136">
        <v>47</v>
      </c>
      <c r="B1136">
        <v>9</v>
      </c>
      <c r="C1136">
        <v>2</v>
      </c>
      <c r="D1136">
        <v>1986</v>
      </c>
      <c r="E1136" s="1">
        <v>19.2</v>
      </c>
      <c r="F1136" s="1">
        <v>21</v>
      </c>
      <c r="G1136" s="1">
        <v>36.5</v>
      </c>
      <c r="H1136" s="1">
        <v>49.1</v>
      </c>
      <c r="I1136" s="1">
        <v>57.6</v>
      </c>
      <c r="J1136" s="1">
        <v>65</v>
      </c>
      <c r="K1136" s="1">
        <v>72.3</v>
      </c>
      <c r="L1136" s="1">
        <v>65.8</v>
      </c>
      <c r="M1136" s="1">
        <v>62.2</v>
      </c>
      <c r="N1136" s="1">
        <v>50.1</v>
      </c>
      <c r="O1136" s="1">
        <v>33.1</v>
      </c>
      <c r="P1136" s="1">
        <v>26.8</v>
      </c>
      <c r="R1136" s="1">
        <f t="shared" si="388"/>
        <v>46.55833333333333</v>
      </c>
      <c r="S1136" s="14"/>
      <c r="T1136" s="1">
        <f t="shared" si="389"/>
        <v>72.3</v>
      </c>
      <c r="U1136" s="1">
        <f t="shared" si="390"/>
        <v>19.2</v>
      </c>
      <c r="V1136">
        <f t="shared" si="391"/>
        <v>12</v>
      </c>
      <c r="X1136" s="1">
        <f t="shared" si="392"/>
        <v>47.73333333333333</v>
      </c>
      <c r="Y1136" s="2">
        <f t="shared" si="393"/>
        <v>46.86</v>
      </c>
      <c r="Z1136" s="1">
        <f t="shared" si="394"/>
        <v>67.7</v>
      </c>
      <c r="AA1136" s="2">
        <f t="shared" si="395"/>
        <v>69.88666666666666</v>
      </c>
      <c r="AB1136" s="1">
        <f t="shared" si="396"/>
        <v>48.46666666666667</v>
      </c>
      <c r="AC1136" s="2">
        <f t="shared" si="397"/>
        <v>48.79333333333334</v>
      </c>
      <c r="AD1136" s="1">
        <f t="shared" si="398"/>
        <v>26.73333333333333</v>
      </c>
      <c r="AE1136" s="2">
        <f t="shared" si="399"/>
        <v>21.706666666666667</v>
      </c>
      <c r="AF1136" s="2">
        <f t="shared" si="400"/>
        <v>46.858333333333334</v>
      </c>
      <c r="AG1136" s="2">
        <f t="shared" si="401"/>
        <v>62</v>
      </c>
      <c r="AH1136" s="2">
        <f t="shared" si="402"/>
        <v>33.4</v>
      </c>
      <c r="AI1136" s="2">
        <f t="shared" si="403"/>
        <v>48.69166666666667</v>
      </c>
      <c r="AK1136" s="1">
        <f t="shared" si="404"/>
        <v>41.4</v>
      </c>
      <c r="AL1136" s="1">
        <f t="shared" si="405"/>
        <v>51.71666666666667</v>
      </c>
      <c r="AM1136" s="1">
        <f t="shared" si="406"/>
        <v>48.375</v>
      </c>
    </row>
    <row r="1137" spans="1:39" ht="12.75">
      <c r="A1137">
        <v>47</v>
      </c>
      <c r="B1137">
        <v>9</v>
      </c>
      <c r="C1137">
        <v>2</v>
      </c>
      <c r="D1137">
        <v>1987</v>
      </c>
      <c r="E1137" s="1">
        <v>23</v>
      </c>
      <c r="F1137" s="1">
        <v>30.4</v>
      </c>
      <c r="G1137" s="1">
        <v>37</v>
      </c>
      <c r="H1137" s="1">
        <v>48.4</v>
      </c>
      <c r="I1137" s="1">
        <v>60.3</v>
      </c>
      <c r="J1137" s="1">
        <v>71.1</v>
      </c>
      <c r="K1137" s="1">
        <v>73.8</v>
      </c>
      <c r="L1137" s="1">
        <v>68.7</v>
      </c>
      <c r="M1137" s="1">
        <v>61.6</v>
      </c>
      <c r="N1137" s="1">
        <v>44.4</v>
      </c>
      <c r="O1137" s="1">
        <v>40.2</v>
      </c>
      <c r="P1137" s="1">
        <v>29</v>
      </c>
      <c r="R1137" s="1">
        <f t="shared" si="388"/>
        <v>48.991666666666674</v>
      </c>
      <c r="S1137" s="14"/>
      <c r="T1137" s="1">
        <f t="shared" si="389"/>
        <v>73.8</v>
      </c>
      <c r="U1137" s="1">
        <f t="shared" si="390"/>
        <v>23</v>
      </c>
      <c r="V1137">
        <f t="shared" si="391"/>
        <v>12</v>
      </c>
      <c r="X1137" s="1">
        <f t="shared" si="392"/>
        <v>48.56666666666666</v>
      </c>
      <c r="Y1137" s="2">
        <f t="shared" si="393"/>
        <v>47.17999999999999</v>
      </c>
      <c r="Z1137" s="1">
        <f t="shared" si="394"/>
        <v>71.19999999999999</v>
      </c>
      <c r="AA1137" s="2">
        <f t="shared" si="395"/>
        <v>69.6</v>
      </c>
      <c r="AB1137" s="1">
        <f t="shared" si="396"/>
        <v>48.73333333333333</v>
      </c>
      <c r="AC1137" s="2">
        <f t="shared" si="397"/>
        <v>48.49333333333333</v>
      </c>
      <c r="AD1137" s="1">
        <f t="shared" si="398"/>
        <v>21.133333333333333</v>
      </c>
      <c r="AE1137" s="2">
        <f t="shared" si="399"/>
        <v>22.40666666666667</v>
      </c>
      <c r="AF1137" s="2">
        <f t="shared" si="400"/>
        <v>46.519999999999996</v>
      </c>
      <c r="AG1137" s="2">
        <f t="shared" si="401"/>
        <v>63.98333333333333</v>
      </c>
      <c r="AH1137" s="2">
        <f t="shared" si="402"/>
        <v>30.416666666666668</v>
      </c>
      <c r="AI1137" s="2">
        <f t="shared" si="403"/>
        <v>47.53333333333333</v>
      </c>
      <c r="AK1137" s="1">
        <f t="shared" si="404"/>
        <v>45.03333333333334</v>
      </c>
      <c r="AL1137" s="1">
        <f t="shared" si="405"/>
        <v>52.949999999999996</v>
      </c>
      <c r="AM1137" s="1">
        <f t="shared" si="406"/>
        <v>46.90833333333333</v>
      </c>
    </row>
    <row r="1138" spans="1:39" ht="12.75">
      <c r="A1138">
        <v>47</v>
      </c>
      <c r="B1138">
        <v>9</v>
      </c>
      <c r="C1138">
        <v>2</v>
      </c>
      <c r="D1138">
        <v>1988</v>
      </c>
      <c r="E1138" s="1">
        <v>15.5</v>
      </c>
      <c r="F1138" s="1">
        <v>18.9</v>
      </c>
      <c r="G1138" s="1">
        <v>34.5</v>
      </c>
      <c r="H1138" s="1">
        <v>45.9</v>
      </c>
      <c r="I1138" s="1">
        <v>59.8</v>
      </c>
      <c r="J1138" s="1">
        <v>70.6</v>
      </c>
      <c r="K1138" s="1">
        <v>74.6</v>
      </c>
      <c r="L1138" s="1">
        <v>74.4</v>
      </c>
      <c r="M1138" s="1">
        <v>62.6</v>
      </c>
      <c r="N1138" s="1">
        <v>44.2</v>
      </c>
      <c r="O1138" s="1">
        <v>38.9</v>
      </c>
      <c r="P1138" s="1">
        <v>24.7</v>
      </c>
      <c r="R1138" s="1">
        <f t="shared" si="388"/>
        <v>47.05000000000001</v>
      </c>
      <c r="S1138" s="14"/>
      <c r="T1138" s="1">
        <f t="shared" si="389"/>
        <v>74.6</v>
      </c>
      <c r="U1138" s="1">
        <f t="shared" si="390"/>
        <v>15.5</v>
      </c>
      <c r="V1138">
        <f t="shared" si="391"/>
        <v>12</v>
      </c>
      <c r="X1138" s="1">
        <f t="shared" si="392"/>
        <v>46.73333333333333</v>
      </c>
      <c r="Y1138" s="2">
        <f t="shared" si="393"/>
        <v>46.493333333333325</v>
      </c>
      <c r="Z1138" s="1">
        <f t="shared" si="394"/>
        <v>73.2</v>
      </c>
      <c r="AA1138" s="2">
        <f t="shared" si="395"/>
        <v>69.76666666666665</v>
      </c>
      <c r="AB1138" s="1">
        <f t="shared" si="396"/>
        <v>48.56666666666667</v>
      </c>
      <c r="AC1138" s="2">
        <f t="shared" si="397"/>
        <v>48.92666666666666</v>
      </c>
      <c r="AD1138" s="1">
        <f t="shared" si="398"/>
        <v>22.933333333333334</v>
      </c>
      <c r="AE1138" s="2">
        <f t="shared" si="399"/>
        <v>23.326666666666668</v>
      </c>
      <c r="AF1138" s="2">
        <f t="shared" si="400"/>
        <v>47.07000000000001</v>
      </c>
      <c r="AG1138" s="2">
        <f t="shared" si="401"/>
        <v>64.64999999999999</v>
      </c>
      <c r="AH1138" s="2">
        <f t="shared" si="402"/>
        <v>30.46666666666667</v>
      </c>
      <c r="AI1138" s="2">
        <f t="shared" si="403"/>
        <v>45.550000000000004</v>
      </c>
      <c r="AK1138" s="1">
        <f t="shared" si="404"/>
        <v>40.86666666666667</v>
      </c>
      <c r="AL1138" s="1">
        <f t="shared" si="405"/>
        <v>53.23333333333333</v>
      </c>
      <c r="AM1138" s="1">
        <f t="shared" si="406"/>
        <v>46.599999999999994</v>
      </c>
    </row>
    <row r="1139" spans="1:39" ht="12.75">
      <c r="A1139">
        <v>47</v>
      </c>
      <c r="B1139">
        <v>9</v>
      </c>
      <c r="C1139">
        <v>2</v>
      </c>
      <c r="D1139">
        <v>1989</v>
      </c>
      <c r="E1139" s="1">
        <v>28.3</v>
      </c>
      <c r="F1139" s="1">
        <v>15.8</v>
      </c>
      <c r="G1139" s="1">
        <v>30.9</v>
      </c>
      <c r="H1139" s="1">
        <v>43.8</v>
      </c>
      <c r="I1139" s="1">
        <v>55.7</v>
      </c>
      <c r="J1139" s="1">
        <v>65.3</v>
      </c>
      <c r="K1139" s="1">
        <v>71.2</v>
      </c>
      <c r="L1139" s="1">
        <v>68.5</v>
      </c>
      <c r="M1139" s="1">
        <v>59.3</v>
      </c>
      <c r="N1139" s="1">
        <v>50.6</v>
      </c>
      <c r="O1139" s="1">
        <v>33.4</v>
      </c>
      <c r="P1139" s="1">
        <v>13.9</v>
      </c>
      <c r="R1139" s="1">
        <f t="shared" si="388"/>
        <v>44.725</v>
      </c>
      <c r="S1139" s="14"/>
      <c r="T1139" s="1">
        <f t="shared" si="389"/>
        <v>71.2</v>
      </c>
      <c r="U1139" s="1">
        <f t="shared" si="390"/>
        <v>13.9</v>
      </c>
      <c r="V1139">
        <f t="shared" si="391"/>
        <v>12</v>
      </c>
      <c r="X1139" s="1">
        <f t="shared" si="392"/>
        <v>43.46666666666666</v>
      </c>
      <c r="Y1139" s="2">
        <f t="shared" si="393"/>
        <v>46.79333333333333</v>
      </c>
      <c r="Z1139" s="1">
        <f t="shared" si="394"/>
        <v>68.33333333333333</v>
      </c>
      <c r="AA1139" s="2">
        <f t="shared" si="395"/>
        <v>70.37999999999998</v>
      </c>
      <c r="AB1139" s="1">
        <f t="shared" si="396"/>
        <v>47.76666666666667</v>
      </c>
      <c r="AC1139" s="2">
        <f t="shared" si="397"/>
        <v>48.68666666666667</v>
      </c>
      <c r="AD1139" s="1">
        <f t="shared" si="398"/>
        <v>23.233333333333334</v>
      </c>
      <c r="AE1139" s="2">
        <f t="shared" si="399"/>
        <v>23.373333333333335</v>
      </c>
      <c r="AF1139" s="2">
        <f t="shared" si="400"/>
        <v>47.29166666666667</v>
      </c>
      <c r="AG1139" s="2">
        <f t="shared" si="401"/>
        <v>60.63333333333333</v>
      </c>
      <c r="AH1139" s="2">
        <f t="shared" si="402"/>
        <v>31.850000000000005</v>
      </c>
      <c r="AI1139" s="2">
        <f t="shared" si="403"/>
        <v>46.68333333333334</v>
      </c>
      <c r="AK1139" s="1">
        <f t="shared" si="404"/>
        <v>39.96666666666667</v>
      </c>
      <c r="AL1139" s="1">
        <f t="shared" si="405"/>
        <v>49.48333333333333</v>
      </c>
      <c r="AM1139" s="1">
        <f t="shared" si="406"/>
        <v>46.425</v>
      </c>
    </row>
    <row r="1140" spans="1:39" ht="12.75">
      <c r="A1140">
        <v>47</v>
      </c>
      <c r="B1140">
        <v>9</v>
      </c>
      <c r="C1140">
        <v>2</v>
      </c>
      <c r="D1140">
        <v>1990</v>
      </c>
      <c r="E1140" s="1">
        <v>29.2</v>
      </c>
      <c r="F1140" s="1">
        <v>26.6</v>
      </c>
      <c r="G1140" s="1">
        <v>37.4</v>
      </c>
      <c r="H1140" s="1">
        <v>47.8</v>
      </c>
      <c r="I1140" s="1">
        <v>52.7</v>
      </c>
      <c r="J1140" s="1">
        <v>66.5</v>
      </c>
      <c r="K1140" s="1">
        <v>69.7</v>
      </c>
      <c r="L1140" s="1">
        <v>69</v>
      </c>
      <c r="M1140" s="1">
        <v>63.4</v>
      </c>
      <c r="N1140" s="1">
        <v>48.6</v>
      </c>
      <c r="O1140" s="1">
        <v>41.3</v>
      </c>
      <c r="P1140" s="1">
        <v>24.1</v>
      </c>
      <c r="R1140" s="1">
        <f aca="true" t="shared" si="407" ref="R1140:R1151">IF(COUNT(E1140:P1140)&gt;11,AVERAGE(E1140:P1140),"")</f>
        <v>48.025</v>
      </c>
      <c r="S1140" s="14"/>
      <c r="T1140" s="1">
        <f aca="true" t="shared" si="408" ref="T1140:T1151">MAX(E1140:P1140)</f>
        <v>69.7</v>
      </c>
      <c r="U1140" s="1">
        <f aca="true" t="shared" si="409" ref="U1140:U1151">MIN(E1140:P1140)</f>
        <v>24.1</v>
      </c>
      <c r="V1140">
        <f aca="true" t="shared" si="410" ref="V1140:V1151">COUNT(E1140:P1140)</f>
        <v>12</v>
      </c>
      <c r="X1140" s="1">
        <f aca="true" t="shared" si="411" ref="X1140:X1151">IF(COUNT(G1140:I1140)&gt;2,AVERAGE(G1140:I1140),"")</f>
        <v>45.96666666666666</v>
      </c>
      <c r="Y1140" s="2">
        <f aca="true" t="shared" si="412" ref="Y1140:Y1151">IF(COUNT(X1138:X1142)&gt;4,AVERAGE(X1138:X1142),"")</f>
        <v>45.89999999999999</v>
      </c>
      <c r="Z1140" s="1">
        <f aca="true" t="shared" si="413" ref="Z1140:Z1151">IF(COUNT(J1140:L1140)&gt;2,AVERAGE(J1140:L1140),"")</f>
        <v>68.39999999999999</v>
      </c>
      <c r="AA1140" s="2">
        <f aca="true" t="shared" si="414" ref="AA1140:AA1151">IF(COUNT(Z1138:Z1142)&gt;4,AVERAGE(Z1138:Z1142),"")</f>
        <v>69.06666666666666</v>
      </c>
      <c r="AB1140" s="1">
        <f aca="true" t="shared" si="415" ref="AB1140:AB1151">IF(COUNT(M1140:O1140)&gt;2,AVERAGE(M1140:O1140),"")</f>
        <v>51.1</v>
      </c>
      <c r="AC1140" s="2">
        <f aca="true" t="shared" si="416" ref="AC1140:AC1151">IF(COUNT(AB1138:AB1142)&gt;4,AVERAGE(AB1138:AB1142),"")</f>
        <v>48.38666666666667</v>
      </c>
      <c r="AD1140" s="1">
        <f aca="true" t="shared" si="417" ref="AD1140:AD1151">IF(COUNT(P1140,E1141:F1141)&gt;2,AVERAGE(P1140,E1141:F1141),"")</f>
        <v>22.600000000000005</v>
      </c>
      <c r="AE1140" s="2">
        <f aca="true" t="shared" si="418" ref="AE1140:AE1151">IF(COUNT(AD1138:AD1142)&gt;4,AVERAGE(AD1138:AD1142),"")</f>
        <v>23.76</v>
      </c>
      <c r="AF1140" s="2">
        <f aca="true" t="shared" si="419" ref="AF1140:AF1151">IF(COUNT(R1138:R1142)&gt;4,AVERAGE(R1138:R1142),"")</f>
        <v>46.62166666666667</v>
      </c>
      <c r="AG1140" s="2">
        <f aca="true" t="shared" si="420" ref="AG1140:AG1151">IF(COUNT(H1140:M1140)&gt;5,AVERAGE(H1140:M1140),"")</f>
        <v>61.51666666666666</v>
      </c>
      <c r="AH1140" s="2">
        <f aca="true" t="shared" si="421" ref="AH1140:AH1151">IF(COUNT(N1140:P1140,E1141:G1141)&gt;5,AVERAGE(N1140:P1140,E1141:G1141),"")</f>
        <v>32.36666666666667</v>
      </c>
      <c r="AI1140" s="2">
        <f aca="true" t="shared" si="422" ref="AI1140:AI1151">IF(COUNT(N1140:P1140,E1141:M1141)&gt;5,AVERAGE(N1140:P1140,E1141:M1141),"")</f>
        <v>48.18333333333334</v>
      </c>
      <c r="AK1140" s="1">
        <f aca="true" t="shared" si="423" ref="AK1140:AK1151">IF(COUNT(E1140:J1140)&gt;5,AVERAGE(E1140:J1140),"")</f>
        <v>43.36666666666667</v>
      </c>
      <c r="AL1140" s="1">
        <f aca="true" t="shared" si="424" ref="AL1140:AL1151">IF(COUNT(K1140:P1140)&gt;5,AVERAGE(K1140:P1140),"")</f>
        <v>52.68333333333334</v>
      </c>
      <c r="AM1140" s="1">
        <f aca="true" t="shared" si="425" ref="AM1140:AM1151">IF(COUNT(AL1140,AK1141)=2,AVERAGE(AL1140,AK1141),"")</f>
        <v>48.09166666666667</v>
      </c>
    </row>
    <row r="1141" spans="1:39" ht="12.75">
      <c r="A1141">
        <v>47</v>
      </c>
      <c r="B1141">
        <v>9</v>
      </c>
      <c r="C1141">
        <v>2</v>
      </c>
      <c r="D1141">
        <v>1991</v>
      </c>
      <c r="E1141" s="1">
        <v>16.3</v>
      </c>
      <c r="F1141" s="1">
        <v>27.4</v>
      </c>
      <c r="G1141" s="1">
        <v>36.5</v>
      </c>
      <c r="H1141" s="1">
        <v>48.9</v>
      </c>
      <c r="I1141" s="1">
        <v>62.3</v>
      </c>
      <c r="J1141" s="1">
        <v>69.6</v>
      </c>
      <c r="K1141" s="1">
        <v>72.1</v>
      </c>
      <c r="L1141" s="1">
        <v>70.6</v>
      </c>
      <c r="M1141" s="1">
        <v>60.5</v>
      </c>
      <c r="N1141" s="1">
        <v>49.4</v>
      </c>
      <c r="O1141" s="1">
        <v>31.9</v>
      </c>
      <c r="P1141" s="1">
        <v>26.5</v>
      </c>
      <c r="R1141" s="1">
        <f t="shared" si="407"/>
        <v>47.666666666666664</v>
      </c>
      <c r="S1141" s="14"/>
      <c r="T1141" s="1">
        <f t="shared" si="408"/>
        <v>72.1</v>
      </c>
      <c r="U1141" s="1">
        <f t="shared" si="409"/>
        <v>16.3</v>
      </c>
      <c r="V1141">
        <f t="shared" si="410"/>
        <v>12</v>
      </c>
      <c r="X1141" s="1">
        <f t="shared" si="411"/>
        <v>49.23333333333333</v>
      </c>
      <c r="Y1141" s="2">
        <f t="shared" si="412"/>
        <v>45.22</v>
      </c>
      <c r="Z1141" s="1">
        <f t="shared" si="413"/>
        <v>70.76666666666667</v>
      </c>
      <c r="AA1141" s="2">
        <f t="shared" si="414"/>
        <v>68.10666666666665</v>
      </c>
      <c r="AB1141" s="1">
        <f t="shared" si="415"/>
        <v>47.26666666666667</v>
      </c>
      <c r="AC1141" s="2">
        <f t="shared" si="416"/>
        <v>47.96666666666667</v>
      </c>
      <c r="AD1141" s="1">
        <f t="shared" si="417"/>
        <v>26.96666666666667</v>
      </c>
      <c r="AE1141" s="2">
        <f t="shared" si="418"/>
        <v>22.720000000000002</v>
      </c>
      <c r="AF1141" s="2">
        <f t="shared" si="419"/>
        <v>46.28666666666667</v>
      </c>
      <c r="AG1141" s="2">
        <f t="shared" si="420"/>
        <v>64</v>
      </c>
      <c r="AH1141" s="2">
        <f t="shared" si="421"/>
        <v>32.7</v>
      </c>
      <c r="AI1141" s="2">
        <f t="shared" si="422"/>
        <v>45.64166666666666</v>
      </c>
      <c r="AK1141" s="1">
        <f t="shared" si="423"/>
        <v>43.5</v>
      </c>
      <c r="AL1141" s="1">
        <f t="shared" si="424"/>
        <v>51.833333333333336</v>
      </c>
      <c r="AM1141" s="1">
        <f t="shared" si="425"/>
        <v>46.71666666666667</v>
      </c>
    </row>
    <row r="1142" spans="1:39" ht="12.75">
      <c r="A1142">
        <v>47</v>
      </c>
      <c r="B1142">
        <v>9</v>
      </c>
      <c r="C1142">
        <v>2</v>
      </c>
      <c r="D1142">
        <v>1992</v>
      </c>
      <c r="E1142" s="1">
        <v>25</v>
      </c>
      <c r="F1142" s="1">
        <v>29.4</v>
      </c>
      <c r="G1142" s="1">
        <v>34</v>
      </c>
      <c r="H1142" s="1">
        <v>42.1</v>
      </c>
      <c r="I1142" s="1">
        <v>56.2</v>
      </c>
      <c r="J1142" s="1">
        <v>62.9</v>
      </c>
      <c r="K1142" s="1">
        <v>66.4</v>
      </c>
      <c r="L1142" s="1">
        <v>64.6</v>
      </c>
      <c r="M1142" s="1">
        <v>59.3</v>
      </c>
      <c r="N1142" s="1">
        <v>47.6</v>
      </c>
      <c r="O1142" s="1">
        <v>34.8</v>
      </c>
      <c r="P1142" s="1">
        <v>25.4</v>
      </c>
      <c r="R1142" s="1">
        <f t="shared" si="407"/>
        <v>45.64166666666667</v>
      </c>
      <c r="S1142" s="14"/>
      <c r="T1142" s="1">
        <f t="shared" si="408"/>
        <v>66.4</v>
      </c>
      <c r="U1142" s="1">
        <f t="shared" si="409"/>
        <v>25</v>
      </c>
      <c r="V1142">
        <f t="shared" si="410"/>
        <v>12</v>
      </c>
      <c r="X1142" s="1">
        <f t="shared" si="411"/>
        <v>44.1</v>
      </c>
      <c r="Y1142" s="2">
        <f t="shared" si="412"/>
        <v>45.64666666666666</v>
      </c>
      <c r="Z1142" s="1">
        <f t="shared" si="413"/>
        <v>64.63333333333334</v>
      </c>
      <c r="AA1142" s="2">
        <f t="shared" si="414"/>
        <v>68.04666666666667</v>
      </c>
      <c r="AB1142" s="1">
        <f t="shared" si="415"/>
        <v>47.23333333333333</v>
      </c>
      <c r="AC1142" s="2">
        <f t="shared" si="416"/>
        <v>48.78</v>
      </c>
      <c r="AD1142" s="1">
        <f t="shared" si="417"/>
        <v>23.066666666666663</v>
      </c>
      <c r="AE1142" s="2">
        <f t="shared" si="418"/>
        <v>22.92</v>
      </c>
      <c r="AF1142" s="2">
        <f t="shared" si="419"/>
        <v>46.57166666666667</v>
      </c>
      <c r="AG1142" s="2">
        <f t="shared" si="420"/>
        <v>58.58333333333334</v>
      </c>
      <c r="AH1142" s="2">
        <f t="shared" si="421"/>
        <v>30.400000000000002</v>
      </c>
      <c r="AI1142" s="2">
        <f t="shared" si="422"/>
        <v>45.25</v>
      </c>
      <c r="AK1142" s="1">
        <f t="shared" si="423"/>
        <v>41.6</v>
      </c>
      <c r="AL1142" s="1">
        <f t="shared" si="424"/>
        <v>49.68333333333333</v>
      </c>
      <c r="AM1142" s="1">
        <f t="shared" si="425"/>
        <v>44.63333333333333</v>
      </c>
    </row>
    <row r="1143" spans="1:39" ht="12.75">
      <c r="A1143">
        <v>47</v>
      </c>
      <c r="B1143">
        <v>9</v>
      </c>
      <c r="C1143">
        <v>2</v>
      </c>
      <c r="D1143">
        <v>1993</v>
      </c>
      <c r="E1143" s="1">
        <v>22.2</v>
      </c>
      <c r="F1143" s="1">
        <v>21.6</v>
      </c>
      <c r="G1143" s="1">
        <v>30.8</v>
      </c>
      <c r="H1143" s="1">
        <v>42.2</v>
      </c>
      <c r="I1143" s="1">
        <v>57</v>
      </c>
      <c r="J1143" s="1">
        <v>63.7</v>
      </c>
      <c r="K1143" s="1">
        <v>70.7</v>
      </c>
      <c r="L1143" s="1">
        <v>70.8</v>
      </c>
      <c r="M1143" s="1">
        <v>56.2</v>
      </c>
      <c r="N1143" s="1">
        <v>47.6</v>
      </c>
      <c r="O1143" s="1">
        <v>35.6</v>
      </c>
      <c r="P1143" s="1">
        <v>26.1</v>
      </c>
      <c r="R1143" s="1">
        <f t="shared" si="407"/>
        <v>45.375</v>
      </c>
      <c r="S1143" s="14"/>
      <c r="T1143" s="1">
        <f t="shared" si="408"/>
        <v>70.8</v>
      </c>
      <c r="U1143" s="1">
        <f t="shared" si="409"/>
        <v>21.6</v>
      </c>
      <c r="V1143">
        <f t="shared" si="410"/>
        <v>12</v>
      </c>
      <c r="X1143" s="1">
        <f t="shared" si="411"/>
        <v>43.333333333333336</v>
      </c>
      <c r="Y1143" s="2">
        <f t="shared" si="412"/>
        <v>45.32</v>
      </c>
      <c r="Z1143" s="1">
        <f t="shared" si="413"/>
        <v>68.39999999999999</v>
      </c>
      <c r="AA1143" s="2">
        <f t="shared" si="414"/>
        <v>68.9</v>
      </c>
      <c r="AB1143" s="1">
        <f t="shared" si="415"/>
        <v>46.46666666666667</v>
      </c>
      <c r="AC1143" s="2">
        <f t="shared" si="416"/>
        <v>47.8</v>
      </c>
      <c r="AD1143" s="1">
        <f t="shared" si="417"/>
        <v>17.73333333333333</v>
      </c>
      <c r="AE1143" s="2">
        <f t="shared" si="418"/>
        <v>22.466666666666665</v>
      </c>
      <c r="AF1143" s="2">
        <f t="shared" si="419"/>
        <v>46.190000000000005</v>
      </c>
      <c r="AG1143" s="2">
        <f t="shared" si="420"/>
        <v>60.1</v>
      </c>
      <c r="AH1143" s="2">
        <f t="shared" si="421"/>
        <v>28.366666666666664</v>
      </c>
      <c r="AI1143" s="2">
        <f t="shared" si="422"/>
        <v>45.074999999999996</v>
      </c>
      <c r="AK1143" s="1">
        <f t="shared" si="423"/>
        <v>39.583333333333336</v>
      </c>
      <c r="AL1143" s="1">
        <f t="shared" si="424"/>
        <v>51.166666666666664</v>
      </c>
      <c r="AM1143" s="1">
        <f t="shared" si="425"/>
        <v>44.916666666666664</v>
      </c>
    </row>
    <row r="1144" spans="1:39" ht="12.75">
      <c r="A1144">
        <v>47</v>
      </c>
      <c r="B1144">
        <v>9</v>
      </c>
      <c r="C1144">
        <v>2</v>
      </c>
      <c r="D1144">
        <v>1994</v>
      </c>
      <c r="E1144" s="1">
        <v>10.7</v>
      </c>
      <c r="F1144" s="1">
        <v>16.4</v>
      </c>
      <c r="G1144" s="1">
        <v>33.8</v>
      </c>
      <c r="H1144" s="1">
        <v>47.2</v>
      </c>
      <c r="I1144" s="1">
        <v>55.8</v>
      </c>
      <c r="J1144" s="1">
        <v>68.1</v>
      </c>
      <c r="K1144" s="1">
        <v>69.9</v>
      </c>
      <c r="L1144" s="1">
        <v>66.1</v>
      </c>
      <c r="M1144" s="1">
        <v>63.6</v>
      </c>
      <c r="N1144" s="1">
        <v>51.8</v>
      </c>
      <c r="O1144" s="1">
        <v>40.1</v>
      </c>
      <c r="P1144" s="1">
        <v>30.3</v>
      </c>
      <c r="R1144" s="1">
        <f t="shared" si="407"/>
        <v>46.15</v>
      </c>
      <c r="S1144" s="14"/>
      <c r="T1144" s="1">
        <f t="shared" si="408"/>
        <v>69.9</v>
      </c>
      <c r="U1144" s="1">
        <f t="shared" si="409"/>
        <v>10.7</v>
      </c>
      <c r="V1144">
        <f t="shared" si="410"/>
        <v>12</v>
      </c>
      <c r="X1144" s="1">
        <f t="shared" si="411"/>
        <v>45.6</v>
      </c>
      <c r="Y1144" s="2">
        <f t="shared" si="412"/>
        <v>43.6</v>
      </c>
      <c r="Z1144" s="1">
        <f t="shared" si="413"/>
        <v>68.03333333333333</v>
      </c>
      <c r="AA1144" s="2">
        <f t="shared" si="414"/>
        <v>68.27333333333334</v>
      </c>
      <c r="AB1144" s="1">
        <f t="shared" si="415"/>
        <v>51.833333333333336</v>
      </c>
      <c r="AC1144" s="2">
        <f t="shared" si="416"/>
        <v>47.71333333333333</v>
      </c>
      <c r="AD1144" s="1">
        <f t="shared" si="417"/>
        <v>24.233333333333334</v>
      </c>
      <c r="AE1144" s="2">
        <f t="shared" si="418"/>
        <v>21.486666666666665</v>
      </c>
      <c r="AF1144" s="2">
        <f t="shared" si="419"/>
        <v>45.47333333333334</v>
      </c>
      <c r="AG1144" s="2">
        <f t="shared" si="420"/>
        <v>61.78333333333334</v>
      </c>
      <c r="AH1144" s="2">
        <f t="shared" si="421"/>
        <v>33.38333333333333</v>
      </c>
      <c r="AI1144" s="2">
        <f t="shared" si="422"/>
        <v>47.900000000000006</v>
      </c>
      <c r="AK1144" s="1">
        <f t="shared" si="423"/>
        <v>38.666666666666664</v>
      </c>
      <c r="AL1144" s="1">
        <f t="shared" si="424"/>
        <v>53.63333333333333</v>
      </c>
      <c r="AM1144" s="1">
        <f t="shared" si="425"/>
        <v>47.233333333333334</v>
      </c>
    </row>
    <row r="1145" spans="1:39" ht="12.75">
      <c r="A1145">
        <v>47</v>
      </c>
      <c r="B1145">
        <v>9</v>
      </c>
      <c r="C1145">
        <v>2</v>
      </c>
      <c r="D1145">
        <v>1995</v>
      </c>
      <c r="E1145" s="1">
        <v>20.3</v>
      </c>
      <c r="F1145" s="1">
        <v>22.1</v>
      </c>
      <c r="G1145" s="1">
        <v>35.7</v>
      </c>
      <c r="H1145" s="1">
        <v>41.8</v>
      </c>
      <c r="I1145" s="1">
        <v>55.5</v>
      </c>
      <c r="J1145" s="1">
        <v>69.6</v>
      </c>
      <c r="K1145" s="1">
        <v>73.2</v>
      </c>
      <c r="L1145" s="1">
        <v>75.2</v>
      </c>
      <c r="M1145" s="1">
        <v>59.2</v>
      </c>
      <c r="N1145" s="1">
        <v>50.8</v>
      </c>
      <c r="O1145" s="1">
        <v>28.6</v>
      </c>
      <c r="P1145" s="1">
        <v>21.4</v>
      </c>
      <c r="R1145" s="1">
        <f t="shared" si="407"/>
        <v>46.11666666666667</v>
      </c>
      <c r="S1145" s="14"/>
      <c r="T1145" s="1">
        <f t="shared" si="408"/>
        <v>75.2</v>
      </c>
      <c r="U1145" s="1">
        <f t="shared" si="409"/>
        <v>20.3</v>
      </c>
      <c r="V1145">
        <f t="shared" si="410"/>
        <v>12</v>
      </c>
      <c r="X1145" s="1">
        <f t="shared" si="411"/>
        <v>44.333333333333336</v>
      </c>
      <c r="Y1145" s="2">
        <f t="shared" si="412"/>
        <v>43.31333333333333</v>
      </c>
      <c r="Z1145" s="1">
        <f t="shared" si="413"/>
        <v>72.66666666666667</v>
      </c>
      <c r="AA1145" s="2">
        <f t="shared" si="414"/>
        <v>68.78666666666666</v>
      </c>
      <c r="AB1145" s="1">
        <f t="shared" si="415"/>
        <v>46.199999999999996</v>
      </c>
      <c r="AC1145" s="2">
        <f t="shared" si="416"/>
        <v>47.973333333333336</v>
      </c>
      <c r="AD1145" s="1">
        <f t="shared" si="417"/>
        <v>20.333333333333332</v>
      </c>
      <c r="AE1145" s="2">
        <f t="shared" si="418"/>
        <v>22.866666666666667</v>
      </c>
      <c r="AF1145" s="2">
        <f t="shared" si="419"/>
        <v>45.45</v>
      </c>
      <c r="AG1145" s="2">
        <f t="shared" si="420"/>
        <v>62.41666666666666</v>
      </c>
      <c r="AH1145" s="2">
        <f t="shared" si="421"/>
        <v>28.099999999999998</v>
      </c>
      <c r="AI1145" s="2">
        <f t="shared" si="422"/>
        <v>43.86666666666667</v>
      </c>
      <c r="AK1145" s="1">
        <f t="shared" si="423"/>
        <v>40.833333333333336</v>
      </c>
      <c r="AL1145" s="1">
        <f t="shared" si="424"/>
        <v>51.400000000000006</v>
      </c>
      <c r="AM1145" s="1">
        <f t="shared" si="425"/>
        <v>44.625</v>
      </c>
    </row>
    <row r="1146" spans="1:39" ht="12.75">
      <c r="A1146">
        <v>47</v>
      </c>
      <c r="B1146">
        <v>9</v>
      </c>
      <c r="C1146">
        <v>2</v>
      </c>
      <c r="D1146">
        <v>1996</v>
      </c>
      <c r="E1146" s="1">
        <v>18.1</v>
      </c>
      <c r="F1146" s="1">
        <v>21.5</v>
      </c>
      <c r="G1146" s="1">
        <v>28.2</v>
      </c>
      <c r="H1146" s="1">
        <v>41.7</v>
      </c>
      <c r="I1146" s="1">
        <v>52</v>
      </c>
      <c r="J1146" s="1">
        <v>65.6</v>
      </c>
      <c r="K1146" s="1">
        <v>67.7</v>
      </c>
      <c r="L1146" s="1">
        <v>69.6</v>
      </c>
      <c r="M1146" s="1">
        <v>61.2</v>
      </c>
      <c r="N1146" s="1">
        <v>49.8</v>
      </c>
      <c r="O1146" s="1">
        <v>29.5</v>
      </c>
      <c r="P1146" s="1">
        <v>24.1</v>
      </c>
      <c r="R1146" s="1">
        <f t="shared" si="407"/>
        <v>44.083333333333336</v>
      </c>
      <c r="S1146" s="14"/>
      <c r="T1146" s="1">
        <f t="shared" si="408"/>
        <v>69.6</v>
      </c>
      <c r="U1146" s="1">
        <f t="shared" si="409"/>
        <v>18.1</v>
      </c>
      <c r="V1146">
        <f t="shared" si="410"/>
        <v>12</v>
      </c>
      <c r="X1146" s="1">
        <f t="shared" si="411"/>
        <v>40.63333333333333</v>
      </c>
      <c r="Y1146" s="2">
        <f t="shared" si="412"/>
        <v>44.25333333333333</v>
      </c>
      <c r="Z1146" s="1">
        <f t="shared" si="413"/>
        <v>67.63333333333334</v>
      </c>
      <c r="AA1146" s="2">
        <f t="shared" si="414"/>
        <v>69.04666666666665</v>
      </c>
      <c r="AB1146" s="1">
        <f t="shared" si="415"/>
        <v>46.833333333333336</v>
      </c>
      <c r="AC1146" s="2">
        <f t="shared" si="416"/>
        <v>49.3</v>
      </c>
      <c r="AD1146" s="1">
        <f t="shared" si="417"/>
        <v>22.066666666666666</v>
      </c>
      <c r="AE1146" s="2">
        <f t="shared" si="418"/>
        <v>24.66</v>
      </c>
      <c r="AF1146" s="2">
        <f t="shared" si="419"/>
        <v>46.44833333333334</v>
      </c>
      <c r="AG1146" s="2">
        <f t="shared" si="420"/>
        <v>59.63333333333333</v>
      </c>
      <c r="AH1146" s="2">
        <f t="shared" si="421"/>
        <v>29.95</v>
      </c>
      <c r="AI1146" s="2">
        <f t="shared" si="422"/>
        <v>44.69166666666666</v>
      </c>
      <c r="AK1146" s="1">
        <f t="shared" si="423"/>
        <v>37.85</v>
      </c>
      <c r="AL1146" s="1">
        <f t="shared" si="424"/>
        <v>50.31666666666667</v>
      </c>
      <c r="AM1146" s="1">
        <f t="shared" si="425"/>
        <v>44.85</v>
      </c>
    </row>
    <row r="1147" spans="1:39" ht="12.75">
      <c r="A1147">
        <v>47</v>
      </c>
      <c r="B1147">
        <v>9</v>
      </c>
      <c r="C1147">
        <v>2</v>
      </c>
      <c r="D1147">
        <v>1997</v>
      </c>
      <c r="E1147" s="1">
        <v>16.4</v>
      </c>
      <c r="F1147" s="1">
        <v>25.7</v>
      </c>
      <c r="G1147" s="1">
        <v>34.2</v>
      </c>
      <c r="H1147" s="1">
        <v>43</v>
      </c>
      <c r="I1147" s="1">
        <v>50.8</v>
      </c>
      <c r="J1147" s="1">
        <v>66.2</v>
      </c>
      <c r="K1147" s="1">
        <v>69.6</v>
      </c>
      <c r="L1147" s="1">
        <v>65.8</v>
      </c>
      <c r="M1147" s="1">
        <v>61.2</v>
      </c>
      <c r="N1147" s="1">
        <v>50.4</v>
      </c>
      <c r="O1147" s="1">
        <v>34</v>
      </c>
      <c r="P1147" s="1">
        <v>29</v>
      </c>
      <c r="R1147" s="1">
        <f t="shared" si="407"/>
        <v>45.525</v>
      </c>
      <c r="S1147" s="14"/>
      <c r="T1147" s="1">
        <f t="shared" si="408"/>
        <v>69.6</v>
      </c>
      <c r="U1147" s="1">
        <f t="shared" si="409"/>
        <v>16.4</v>
      </c>
      <c r="V1147">
        <f t="shared" si="410"/>
        <v>12</v>
      </c>
      <c r="X1147" s="1">
        <f t="shared" si="411"/>
        <v>42.666666666666664</v>
      </c>
      <c r="Y1147" s="2">
        <f t="shared" si="412"/>
        <v>44.526666666666664</v>
      </c>
      <c r="Z1147" s="1">
        <f t="shared" si="413"/>
        <v>67.2</v>
      </c>
      <c r="AA1147" s="2">
        <f t="shared" si="414"/>
        <v>69.48666666666666</v>
      </c>
      <c r="AB1147" s="1">
        <f t="shared" si="415"/>
        <v>48.53333333333333</v>
      </c>
      <c r="AC1147" s="2">
        <f t="shared" si="416"/>
        <v>49.19333333333333</v>
      </c>
      <c r="AD1147" s="1">
        <f t="shared" si="417"/>
        <v>29.96666666666667</v>
      </c>
      <c r="AE1147" s="2">
        <f t="shared" si="418"/>
        <v>25.10666666666667</v>
      </c>
      <c r="AF1147" s="2">
        <f t="shared" si="419"/>
        <v>46.915000000000006</v>
      </c>
      <c r="AG1147" s="2">
        <f t="shared" si="420"/>
        <v>59.43333333333333</v>
      </c>
      <c r="AH1147" s="2">
        <f t="shared" si="421"/>
        <v>34.983333333333334</v>
      </c>
      <c r="AI1147" s="2">
        <f t="shared" si="422"/>
        <v>49.43333333333333</v>
      </c>
      <c r="AK1147" s="1">
        <f t="shared" si="423"/>
        <v>39.38333333333333</v>
      </c>
      <c r="AL1147" s="1">
        <f t="shared" si="424"/>
        <v>51.666666666666664</v>
      </c>
      <c r="AM1147" s="1">
        <f t="shared" si="425"/>
        <v>48.449999999999996</v>
      </c>
    </row>
    <row r="1148" spans="1:39" ht="12.75">
      <c r="A1148">
        <v>47</v>
      </c>
      <c r="B1148">
        <v>9</v>
      </c>
      <c r="C1148">
        <v>2</v>
      </c>
      <c r="D1148">
        <v>1998</v>
      </c>
      <c r="E1148" s="1">
        <v>26</v>
      </c>
      <c r="F1148" s="1">
        <v>34.9</v>
      </c>
      <c r="G1148" s="1">
        <v>35.6</v>
      </c>
      <c r="H1148" s="1">
        <v>47</v>
      </c>
      <c r="I1148" s="1">
        <v>61.5</v>
      </c>
      <c r="J1148" s="1">
        <v>66.4</v>
      </c>
      <c r="K1148" s="1">
        <v>71.4</v>
      </c>
      <c r="L1148" s="1">
        <v>71.3</v>
      </c>
      <c r="M1148" s="1">
        <v>65.7</v>
      </c>
      <c r="N1148" s="1">
        <v>52.1</v>
      </c>
      <c r="O1148" s="1">
        <v>41.5</v>
      </c>
      <c r="P1148" s="1">
        <v>31</v>
      </c>
      <c r="R1148" s="1">
        <f t="shared" si="407"/>
        <v>50.36666666666667</v>
      </c>
      <c r="S1148" s="14"/>
      <c r="T1148" s="1">
        <f t="shared" si="408"/>
        <v>71.4</v>
      </c>
      <c r="U1148" s="1">
        <f t="shared" si="409"/>
        <v>26</v>
      </c>
      <c r="V1148">
        <f t="shared" si="410"/>
        <v>12</v>
      </c>
      <c r="X1148" s="1">
        <f t="shared" si="411"/>
        <v>48.03333333333333</v>
      </c>
      <c r="Y1148" s="2">
        <f t="shared" si="412"/>
        <v>45.35333333333333</v>
      </c>
      <c r="Z1148" s="1">
        <f t="shared" si="413"/>
        <v>69.7</v>
      </c>
      <c r="AA1148" s="2">
        <f t="shared" si="414"/>
        <v>68.56666666666668</v>
      </c>
      <c r="AB1148" s="1">
        <f t="shared" si="415"/>
        <v>53.1</v>
      </c>
      <c r="AC1148" s="2">
        <f t="shared" si="416"/>
        <v>50.04666666666667</v>
      </c>
      <c r="AD1148" s="1">
        <f t="shared" si="417"/>
        <v>26.7</v>
      </c>
      <c r="AE1148" s="2">
        <f t="shared" si="418"/>
        <v>24.913333333333334</v>
      </c>
      <c r="AF1148" s="2">
        <f t="shared" si="419"/>
        <v>47.141666666666666</v>
      </c>
      <c r="AG1148" s="2">
        <f t="shared" si="420"/>
        <v>63.88333333333333</v>
      </c>
      <c r="AH1148" s="2">
        <f t="shared" si="421"/>
        <v>34.63333333333333</v>
      </c>
      <c r="AI1148" s="2">
        <f t="shared" si="422"/>
        <v>48.85833333333334</v>
      </c>
      <c r="AK1148" s="1">
        <f t="shared" si="423"/>
        <v>45.23333333333333</v>
      </c>
      <c r="AL1148" s="1">
        <f t="shared" si="424"/>
        <v>55.5</v>
      </c>
      <c r="AM1148" s="1">
        <f t="shared" si="425"/>
        <v>49.20833333333333</v>
      </c>
    </row>
    <row r="1149" spans="1:39" ht="12.75">
      <c r="A1149">
        <v>47</v>
      </c>
      <c r="B1149">
        <v>9</v>
      </c>
      <c r="C1149">
        <v>2</v>
      </c>
      <c r="D1149">
        <v>1999</v>
      </c>
      <c r="E1149" s="1">
        <v>17.5</v>
      </c>
      <c r="F1149" s="1">
        <v>31.6</v>
      </c>
      <c r="G1149" s="1">
        <v>34.1</v>
      </c>
      <c r="H1149" s="1">
        <v>47.7</v>
      </c>
      <c r="I1149" s="1">
        <v>59.1</v>
      </c>
      <c r="J1149" s="1">
        <v>67.5</v>
      </c>
      <c r="K1149" s="1">
        <v>75.5</v>
      </c>
      <c r="L1149" s="1">
        <v>67.7</v>
      </c>
      <c r="M1149" s="1">
        <v>61</v>
      </c>
      <c r="N1149" s="1">
        <v>49.6</v>
      </c>
      <c r="O1149" s="1">
        <v>43.3</v>
      </c>
      <c r="P1149" s="1">
        <v>27.2</v>
      </c>
      <c r="R1149" s="1">
        <f t="shared" si="407"/>
        <v>48.48333333333334</v>
      </c>
      <c r="S1149" s="14"/>
      <c r="T1149" s="1">
        <f t="shared" si="408"/>
        <v>75.5</v>
      </c>
      <c r="U1149" s="1">
        <f t="shared" si="409"/>
        <v>17.5</v>
      </c>
      <c r="V1149">
        <f t="shared" si="410"/>
        <v>12</v>
      </c>
      <c r="X1149" s="1">
        <f t="shared" si="411"/>
        <v>46.96666666666667</v>
      </c>
      <c r="Y1149" s="2">
        <f t="shared" si="412"/>
        <v>46.54</v>
      </c>
      <c r="Z1149" s="1">
        <f t="shared" si="413"/>
        <v>70.23333333333333</v>
      </c>
      <c r="AA1149" s="2">
        <f t="shared" si="414"/>
        <v>69.01333333333334</v>
      </c>
      <c r="AB1149" s="1">
        <f t="shared" si="415"/>
        <v>51.29999999999999</v>
      </c>
      <c r="AC1149" s="2">
        <f t="shared" si="416"/>
        <v>51.08666666666666</v>
      </c>
      <c r="AD1149" s="1">
        <f t="shared" si="417"/>
        <v>26.46666666666667</v>
      </c>
      <c r="AE1149" s="2">
        <f t="shared" si="418"/>
        <v>26.53333333333334</v>
      </c>
      <c r="AF1149" s="2">
        <f t="shared" si="419"/>
        <v>48.013333333333335</v>
      </c>
      <c r="AG1149" s="2">
        <f t="shared" si="420"/>
        <v>63.083333333333336</v>
      </c>
      <c r="AH1149" s="2">
        <f t="shared" si="421"/>
        <v>35.65</v>
      </c>
      <c r="AI1149" s="2">
        <f t="shared" si="422"/>
        <v>48.64166666666666</v>
      </c>
      <c r="AK1149" s="1">
        <f t="shared" si="423"/>
        <v>42.916666666666664</v>
      </c>
      <c r="AL1149" s="1">
        <f t="shared" si="424"/>
        <v>54.04999999999999</v>
      </c>
      <c r="AM1149" s="1">
        <f t="shared" si="425"/>
        <v>48.98333333333333</v>
      </c>
    </row>
    <row r="1150" spans="1:39" ht="12.75">
      <c r="A1150">
        <v>47</v>
      </c>
      <c r="B1150">
        <v>9</v>
      </c>
      <c r="C1150">
        <v>2</v>
      </c>
      <c r="D1150">
        <v>2000</v>
      </c>
      <c r="E1150" s="1">
        <v>21.8</v>
      </c>
      <c r="F1150" s="1">
        <v>30.4</v>
      </c>
      <c r="G1150" s="1">
        <v>41.6</v>
      </c>
      <c r="H1150" s="1">
        <v>45.1</v>
      </c>
      <c r="I1150" s="1">
        <v>58.7</v>
      </c>
      <c r="J1150" s="1">
        <v>65.9</v>
      </c>
      <c r="K1150" s="1">
        <v>68.7</v>
      </c>
      <c r="L1150" s="1">
        <v>69.6</v>
      </c>
      <c r="M1150" s="1">
        <v>61.8</v>
      </c>
      <c r="N1150" s="1">
        <v>53.8</v>
      </c>
      <c r="O1150" s="1">
        <v>35.8</v>
      </c>
      <c r="P1150" s="1">
        <v>13.8</v>
      </c>
      <c r="R1150" s="1">
        <f t="shared" si="407"/>
        <v>47.24999999999999</v>
      </c>
      <c r="S1150" s="14"/>
      <c r="T1150" s="1">
        <f t="shared" si="408"/>
        <v>69.6</v>
      </c>
      <c r="U1150" s="1">
        <f t="shared" si="409"/>
        <v>13.8</v>
      </c>
      <c r="V1150">
        <f t="shared" si="410"/>
        <v>12</v>
      </c>
      <c r="X1150" s="1">
        <f t="shared" si="411"/>
        <v>48.46666666666667</v>
      </c>
      <c r="Y1150" s="2">
        <f t="shared" si="412"/>
        <v>46.64666666666666</v>
      </c>
      <c r="Z1150" s="1">
        <f t="shared" si="413"/>
        <v>68.06666666666668</v>
      </c>
      <c r="AA1150" s="2">
        <f t="shared" si="414"/>
        <v>69.78666666666666</v>
      </c>
      <c r="AB1150" s="1">
        <f t="shared" si="415"/>
        <v>50.46666666666666</v>
      </c>
      <c r="AC1150" s="2">
        <f t="shared" si="416"/>
        <v>51.20666666666666</v>
      </c>
      <c r="AD1150" s="1">
        <f t="shared" si="417"/>
        <v>19.36666666666667</v>
      </c>
      <c r="AE1150" s="2">
        <f t="shared" si="418"/>
        <v>24.94666666666667</v>
      </c>
      <c r="AF1150" s="2">
        <f t="shared" si="419"/>
        <v>48.523333333333326</v>
      </c>
      <c r="AG1150" s="2">
        <f t="shared" si="420"/>
        <v>61.63333333333333</v>
      </c>
      <c r="AH1150" s="2">
        <f t="shared" si="421"/>
        <v>29.933333333333334</v>
      </c>
      <c r="AI1150" s="2">
        <f t="shared" si="422"/>
        <v>46.416666666666664</v>
      </c>
      <c r="AK1150" s="1">
        <f t="shared" si="423"/>
        <v>43.916666666666664</v>
      </c>
      <c r="AL1150" s="1">
        <f t="shared" si="424"/>
        <v>50.58333333333334</v>
      </c>
      <c r="AM1150" s="1">
        <f t="shared" si="425"/>
        <v>46.08333333333334</v>
      </c>
    </row>
    <row r="1151" spans="1:39" ht="12.75">
      <c r="A1151">
        <v>47</v>
      </c>
      <c r="B1151">
        <v>9</v>
      </c>
      <c r="C1151">
        <v>2</v>
      </c>
      <c r="D1151">
        <v>2001</v>
      </c>
      <c r="E1151" s="1">
        <v>22.1</v>
      </c>
      <c r="F1151" s="1">
        <v>22.2</v>
      </c>
      <c r="G1151" s="1">
        <v>31.9</v>
      </c>
      <c r="H1151" s="1">
        <v>49.6</v>
      </c>
      <c r="I1151" s="1">
        <v>58.2</v>
      </c>
      <c r="J1151" s="1">
        <v>65.5</v>
      </c>
      <c r="K1151" s="1">
        <v>72.3</v>
      </c>
      <c r="L1151" s="1">
        <v>71.8</v>
      </c>
      <c r="M1151" s="1">
        <v>60</v>
      </c>
      <c r="N1151" s="1">
        <v>49.7</v>
      </c>
      <c r="O1151" s="1">
        <v>46.4</v>
      </c>
      <c r="P1151" s="1">
        <v>31.6</v>
      </c>
      <c r="R1151" s="1">
        <f t="shared" si="407"/>
        <v>48.44166666666667</v>
      </c>
      <c r="S1151" s="14"/>
      <c r="T1151" s="1">
        <f t="shared" si="408"/>
        <v>72.3</v>
      </c>
      <c r="U1151" s="1">
        <f t="shared" si="409"/>
        <v>22.1</v>
      </c>
      <c r="V1151">
        <f t="shared" si="410"/>
        <v>12</v>
      </c>
      <c r="X1151" s="1">
        <f t="shared" si="411"/>
        <v>46.56666666666666</v>
      </c>
      <c r="Y1151" s="2">
        <f t="shared" si="412"/>
        <v>45.85333333333333</v>
      </c>
      <c r="Z1151" s="1">
        <f t="shared" si="413"/>
        <v>69.86666666666667</v>
      </c>
      <c r="AA1151" s="2">
        <f t="shared" si="414"/>
        <v>69.54666666666667</v>
      </c>
      <c r="AB1151" s="1">
        <f t="shared" si="415"/>
        <v>52.03333333333333</v>
      </c>
      <c r="AC1151" s="2">
        <f t="shared" si="416"/>
        <v>50.54666666666667</v>
      </c>
      <c r="AD1151" s="1">
        <f t="shared" si="417"/>
        <v>30.166666666666668</v>
      </c>
      <c r="AE1151" s="2">
        <f t="shared" si="418"/>
        <v>24.326666666666668</v>
      </c>
      <c r="AF1151" s="2">
        <f t="shared" si="419"/>
        <v>47.69833333333334</v>
      </c>
      <c r="AG1151" s="2">
        <f t="shared" si="420"/>
        <v>62.900000000000006</v>
      </c>
      <c r="AH1151" s="2">
        <f t="shared" si="421"/>
        <v>36.25</v>
      </c>
      <c r="AI1151" s="2">
        <f t="shared" si="422"/>
        <v>49.50833333333333</v>
      </c>
      <c r="AK1151" s="1">
        <f t="shared" si="423"/>
        <v>41.583333333333336</v>
      </c>
      <c r="AL1151" s="1">
        <f t="shared" si="424"/>
        <v>55.300000000000004</v>
      </c>
      <c r="AM1151" s="1">
        <f t="shared" si="425"/>
        <v>49.04166666666667</v>
      </c>
    </row>
    <row r="1152" spans="1:39" ht="12.75">
      <c r="A1152">
        <v>47</v>
      </c>
      <c r="B1152">
        <v>9</v>
      </c>
      <c r="C1152">
        <v>2</v>
      </c>
      <c r="D1152">
        <v>2002</v>
      </c>
      <c r="E1152" s="1">
        <v>28.5</v>
      </c>
      <c r="F1152" s="1">
        <v>30.4</v>
      </c>
      <c r="G1152" s="1">
        <v>30.9</v>
      </c>
      <c r="H1152" s="1">
        <v>46.3</v>
      </c>
      <c r="I1152" s="1">
        <v>52.4</v>
      </c>
      <c r="J1152" s="1">
        <v>68.2</v>
      </c>
      <c r="K1152" s="1">
        <v>74.6</v>
      </c>
      <c r="L1152" s="1">
        <v>70.4</v>
      </c>
      <c r="M1152" s="1">
        <v>64.7</v>
      </c>
      <c r="N1152" s="1">
        <v>47</v>
      </c>
      <c r="O1152" s="1">
        <v>35.7</v>
      </c>
      <c r="P1152" s="1">
        <v>27.8</v>
      </c>
      <c r="R1152" s="1">
        <f aca="true" t="shared" si="426" ref="R1152:R1156">IF(COUNT(E1152:P1152)&gt;11,AVERAGE(E1152:P1152),"")</f>
        <v>48.07499999999999</v>
      </c>
      <c r="S1152" s="14"/>
      <c r="T1152" s="1">
        <f aca="true" t="shared" si="427" ref="T1152:T1156">MAX(E1152:P1152)</f>
        <v>74.6</v>
      </c>
      <c r="U1152" s="1">
        <f aca="true" t="shared" si="428" ref="U1152:U1156">MIN(E1152:P1152)</f>
        <v>27.8</v>
      </c>
      <c r="V1152">
        <f aca="true" t="shared" si="429" ref="V1152:V1156">COUNT(E1152:P1152)</f>
        <v>12</v>
      </c>
      <c r="X1152" s="1">
        <f aca="true" t="shared" si="430" ref="X1152:X1156">IF(COUNT(G1152:I1152)&gt;2,AVERAGE(G1152:I1152),"")</f>
        <v>43.199999999999996</v>
      </c>
      <c r="Y1152" s="2">
        <f aca="true" t="shared" si="431" ref="Y1152:Y1156">IF(COUNT(X1150:X1154)&gt;4,AVERAGE(X1150:X1154),"")</f>
        <v>45.92</v>
      </c>
      <c r="Z1152" s="1">
        <f aca="true" t="shared" si="432" ref="Z1152:Z1156">IF(COUNT(J1152:L1152)&gt;2,AVERAGE(J1152:L1152),"")</f>
        <v>71.06666666666668</v>
      </c>
      <c r="AA1152" s="2">
        <f aca="true" t="shared" si="433" ref="AA1152:AA1156">IF(COUNT(Z1150:Z1154)&gt;4,AVERAGE(Z1150:Z1154),"")</f>
        <v>68.67333333333333</v>
      </c>
      <c r="AB1152" s="1">
        <f aca="true" t="shared" si="434" ref="AB1152:AB1156">IF(COUNT(M1152:O1152)&gt;2,AVERAGE(M1152:O1152),"")</f>
        <v>49.13333333333333</v>
      </c>
      <c r="AC1152" s="2">
        <f aca="true" t="shared" si="435" ref="AC1152:AC1156">IF(COUNT(AB1150:AB1154)&gt;4,AVERAGE(AB1150:AB1154),"")</f>
        <v>50.75333333333334</v>
      </c>
      <c r="AD1152" s="1">
        <f aca="true" t="shared" si="436" ref="AD1152:AD1156">IF(COUNT(P1152,E1153:F1153)&gt;2,AVERAGE(P1152,E1153:F1153),"")</f>
        <v>22.033333333333335</v>
      </c>
      <c r="AE1152" s="2">
        <f aca="true" t="shared" si="437" ref="AE1152:AE1156">IF(COUNT(AD1150:AD1154)&gt;4,AVERAGE(AD1150:AD1154),"")</f>
        <v>24.06666666666667</v>
      </c>
      <c r="AF1152" s="2">
        <f aca="true" t="shared" si="438" ref="AF1152:AF1156">IF(COUNT(R1150:R1154)&gt;4,AVERAGE(R1150:R1154),"")</f>
        <v>47.39</v>
      </c>
      <c r="AG1152" s="2">
        <f aca="true" t="shared" si="439" ref="AG1152:AG1156">IF(COUNT(H1152:M1152)&gt;5,AVERAGE(H1152:M1152),"")</f>
        <v>62.76666666666666</v>
      </c>
      <c r="AH1152" s="2">
        <f aca="true" t="shared" si="440" ref="AH1152:AH1156">IF(COUNT(N1152:P1152,E1153:G1153)&gt;5,AVERAGE(N1152:P1152,E1153:G1153),"")</f>
        <v>30.349999999999994</v>
      </c>
      <c r="AI1152" s="2">
        <f aca="true" t="shared" si="441" ref="AI1152:AI1156">IF(COUNT(N1152:P1152,E1153:M1153)&gt;5,AVERAGE(N1152:P1152,E1153:M1153),"")</f>
        <v>45.666666666666664</v>
      </c>
      <c r="AK1152" s="1">
        <f aca="true" t="shared" si="442" ref="AK1152:AK1156">IF(COUNT(E1152:J1152)&gt;5,AVERAGE(E1152:J1152),"")</f>
        <v>42.78333333333333</v>
      </c>
      <c r="AL1152" s="1">
        <f aca="true" t="shared" si="443" ref="AL1152:AL1156">IF(COUNT(K1152:P1152)&gt;5,AVERAGE(K1152:P1152),"")</f>
        <v>53.36666666666667</v>
      </c>
      <c r="AM1152" s="1">
        <f aca="true" t="shared" si="444" ref="AM1152:AM1156">IF(COUNT(AL1152,AK1153)=2,AVERAGE(AL1152,AK1153),"")</f>
        <v>46.208333333333336</v>
      </c>
    </row>
    <row r="1153" spans="1:39" ht="12.75">
      <c r="A1153">
        <v>47</v>
      </c>
      <c r="B1153">
        <v>9</v>
      </c>
      <c r="C1153">
        <v>2</v>
      </c>
      <c r="D1153">
        <v>2003</v>
      </c>
      <c r="E1153" s="1">
        <v>18.1</v>
      </c>
      <c r="F1153" s="1">
        <v>20.2</v>
      </c>
      <c r="G1153" s="1">
        <v>33.3</v>
      </c>
      <c r="H1153" s="1">
        <v>44.6</v>
      </c>
      <c r="I1153" s="1">
        <v>54.3</v>
      </c>
      <c r="J1153" s="1">
        <v>63.8</v>
      </c>
      <c r="K1153" s="1">
        <v>69.9</v>
      </c>
      <c r="L1153" s="1">
        <v>71.8</v>
      </c>
      <c r="M1153" s="1">
        <v>61.5</v>
      </c>
      <c r="N1153" s="1">
        <v>49.3</v>
      </c>
      <c r="O1153" s="1">
        <v>38.6</v>
      </c>
      <c r="P1153" s="1">
        <v>29.5</v>
      </c>
      <c r="R1153" s="1">
        <f t="shared" si="426"/>
        <v>46.241666666666674</v>
      </c>
      <c r="S1153" s="14"/>
      <c r="T1153" s="1">
        <f t="shared" si="427"/>
        <v>71.8</v>
      </c>
      <c r="U1153" s="1">
        <f t="shared" si="428"/>
        <v>18.1</v>
      </c>
      <c r="V1153">
        <f t="shared" si="429"/>
        <v>12</v>
      </c>
      <c r="X1153" s="1">
        <f t="shared" si="430"/>
        <v>44.06666666666666</v>
      </c>
      <c r="Y1153" s="2">
        <f t="shared" si="431"/>
        <v>45.17333333333333</v>
      </c>
      <c r="Z1153" s="1">
        <f t="shared" si="432"/>
        <v>68.5</v>
      </c>
      <c r="AA1153" s="2">
        <f t="shared" si="433"/>
        <v>69.37333333333333</v>
      </c>
      <c r="AB1153" s="1">
        <f t="shared" si="434"/>
        <v>49.800000000000004</v>
      </c>
      <c r="AC1153" s="2">
        <f t="shared" si="435"/>
        <v>51.18</v>
      </c>
      <c r="AD1153" s="1">
        <f t="shared" si="436"/>
        <v>23.599999999999998</v>
      </c>
      <c r="AE1153" s="2">
        <f t="shared" si="437"/>
        <v>25.326666666666668</v>
      </c>
      <c r="AF1153" s="2">
        <f t="shared" si="438"/>
        <v>47.565</v>
      </c>
      <c r="AG1153" s="2">
        <f t="shared" si="439"/>
        <v>60.98333333333333</v>
      </c>
      <c r="AH1153" s="2">
        <f t="shared" si="440"/>
        <v>32.900000000000006</v>
      </c>
      <c r="AI1153" s="2">
        <f t="shared" si="441"/>
        <v>46.916666666666664</v>
      </c>
      <c r="AK1153" s="1">
        <f t="shared" si="442"/>
        <v>39.050000000000004</v>
      </c>
      <c r="AL1153" s="1">
        <f t="shared" si="443"/>
        <v>53.43333333333334</v>
      </c>
      <c r="AM1153" s="1">
        <f t="shared" si="444"/>
        <v>47.31666666666666</v>
      </c>
    </row>
    <row r="1154" spans="1:39" ht="12.75">
      <c r="A1154">
        <v>47</v>
      </c>
      <c r="B1154">
        <v>9</v>
      </c>
      <c r="C1154">
        <v>2</v>
      </c>
      <c r="D1154">
        <v>2004</v>
      </c>
      <c r="E1154" s="1">
        <v>16.3</v>
      </c>
      <c r="F1154" s="1">
        <v>25</v>
      </c>
      <c r="G1154" s="1">
        <v>38.7</v>
      </c>
      <c r="H1154" s="1">
        <v>47.3</v>
      </c>
      <c r="I1154" s="1">
        <v>55.9</v>
      </c>
      <c r="J1154" s="1">
        <v>64</v>
      </c>
      <c r="K1154" s="1">
        <v>68.6</v>
      </c>
      <c r="L1154" s="1">
        <v>65</v>
      </c>
      <c r="M1154" s="1">
        <v>64.8</v>
      </c>
      <c r="N1154" s="1">
        <v>51.3</v>
      </c>
      <c r="O1154" s="1">
        <v>40.9</v>
      </c>
      <c r="P1154" s="1">
        <v>25.5</v>
      </c>
      <c r="R1154" s="1">
        <f t="shared" si="426"/>
        <v>46.94166666666666</v>
      </c>
      <c r="S1154" s="14"/>
      <c r="T1154" s="1">
        <f t="shared" si="427"/>
        <v>68.6</v>
      </c>
      <c r="U1154" s="1">
        <f t="shared" si="428"/>
        <v>16.3</v>
      </c>
      <c r="V1154">
        <f t="shared" si="429"/>
        <v>12</v>
      </c>
      <c r="X1154" s="1">
        <f t="shared" si="430"/>
        <v>47.300000000000004</v>
      </c>
      <c r="Y1154" s="2">
        <f t="shared" si="431"/>
        <v>45.32</v>
      </c>
      <c r="Z1154" s="1">
        <f t="shared" si="432"/>
        <v>65.86666666666666</v>
      </c>
      <c r="AA1154" s="2">
        <f t="shared" si="433"/>
        <v>69.36666666666667</v>
      </c>
      <c r="AB1154" s="1">
        <f t="shared" si="434"/>
        <v>52.333333333333336</v>
      </c>
      <c r="AC1154" s="2">
        <f t="shared" si="435"/>
        <v>50.53333333333334</v>
      </c>
      <c r="AD1154" s="1">
        <f t="shared" si="436"/>
        <v>25.166666666666668</v>
      </c>
      <c r="AE1154" s="2">
        <f t="shared" si="437"/>
        <v>24.04</v>
      </c>
      <c r="AF1154" s="2">
        <f t="shared" si="438"/>
        <v>47.61666666666666</v>
      </c>
      <c r="AG1154" s="2">
        <f t="shared" si="439"/>
        <v>60.93333333333333</v>
      </c>
      <c r="AH1154" s="2">
        <f t="shared" si="440"/>
        <v>33.15</v>
      </c>
      <c r="AI1154" s="2">
        <f t="shared" si="441"/>
        <v>48.625</v>
      </c>
      <c r="AK1154" s="1">
        <f t="shared" si="442"/>
        <v>41.199999999999996</v>
      </c>
      <c r="AL1154" s="1">
        <f t="shared" si="443"/>
        <v>52.68333333333333</v>
      </c>
      <c r="AM1154" s="1">
        <f t="shared" si="444"/>
        <v>47.65833333333333</v>
      </c>
    </row>
    <row r="1155" spans="1:39" ht="12.75">
      <c r="A1155">
        <v>47</v>
      </c>
      <c r="B1155">
        <v>9</v>
      </c>
      <c r="C1155">
        <v>2</v>
      </c>
      <c r="D1155">
        <v>2005</v>
      </c>
      <c r="E1155" s="1">
        <v>20.7</v>
      </c>
      <c r="F1155" s="1">
        <v>29.3</v>
      </c>
      <c r="G1155" s="1">
        <v>31.2</v>
      </c>
      <c r="H1155" s="1">
        <v>48.8</v>
      </c>
      <c r="I1155" s="1">
        <v>54.2</v>
      </c>
      <c r="J1155" s="1">
        <v>71.6</v>
      </c>
      <c r="K1155" s="1">
        <v>71.7</v>
      </c>
      <c r="L1155" s="1">
        <v>71.4</v>
      </c>
      <c r="M1155" s="1">
        <v>66.9</v>
      </c>
      <c r="N1155" s="1">
        <v>52</v>
      </c>
      <c r="O1155" s="1">
        <v>38.9</v>
      </c>
      <c r="P1155" s="1">
        <v>20.8</v>
      </c>
      <c r="R1155" s="1">
        <f t="shared" si="426"/>
        <v>48.12499999999999</v>
      </c>
      <c r="S1155" s="14"/>
      <c r="T1155" s="1">
        <f t="shared" si="427"/>
        <v>71.7</v>
      </c>
      <c r="U1155" s="1">
        <f t="shared" si="428"/>
        <v>20.7</v>
      </c>
      <c r="V1155">
        <f t="shared" si="429"/>
        <v>12</v>
      </c>
      <c r="X1155" s="1">
        <f t="shared" si="430"/>
        <v>44.73333333333333</v>
      </c>
      <c r="Y1155" s="2">
        <f t="shared" si="431"/>
        <v>46.193333333333335</v>
      </c>
      <c r="Z1155" s="1">
        <f t="shared" si="432"/>
        <v>71.56666666666668</v>
      </c>
      <c r="AA1155" s="2">
        <f t="shared" si="433"/>
        <v>69.12666666666667</v>
      </c>
      <c r="AB1155" s="1">
        <f t="shared" si="434"/>
        <v>52.6</v>
      </c>
      <c r="AC1155" s="2">
        <f t="shared" si="435"/>
        <v>51.153333333333336</v>
      </c>
      <c r="AD1155" s="1">
        <f t="shared" si="436"/>
        <v>25.666666666666668</v>
      </c>
      <c r="AE1155" s="2">
        <f t="shared" si="437"/>
        <v>23.76</v>
      </c>
      <c r="AF1155" s="2">
        <f t="shared" si="438"/>
        <v>47.54666666666667</v>
      </c>
      <c r="AG1155" s="2">
        <f t="shared" si="439"/>
        <v>64.10000000000001</v>
      </c>
      <c r="AH1155" s="2">
        <f t="shared" si="440"/>
        <v>33.733333333333334</v>
      </c>
      <c r="AI1155" s="2">
        <f t="shared" si="441"/>
        <v>48.258333333333326</v>
      </c>
      <c r="AK1155" s="1">
        <f t="shared" si="442"/>
        <v>42.63333333333333</v>
      </c>
      <c r="AL1155" s="1">
        <f t="shared" si="443"/>
        <v>53.61666666666667</v>
      </c>
      <c r="AM1155" s="1">
        <f t="shared" si="444"/>
        <v>48.791666666666664</v>
      </c>
    </row>
    <row r="1156" spans="1:39" ht="12.75">
      <c r="A1156">
        <v>47</v>
      </c>
      <c r="B1156">
        <v>9</v>
      </c>
      <c r="C1156">
        <v>2</v>
      </c>
      <c r="D1156">
        <v>2006</v>
      </c>
      <c r="E1156" s="1">
        <v>32.3</v>
      </c>
      <c r="F1156" s="1">
        <v>23.9</v>
      </c>
      <c r="G1156" s="1">
        <v>34.5</v>
      </c>
      <c r="H1156" s="1">
        <v>50.2</v>
      </c>
      <c r="I1156" s="1">
        <v>57.2</v>
      </c>
      <c r="J1156" s="1">
        <v>65.7</v>
      </c>
      <c r="K1156" s="1">
        <v>73.4</v>
      </c>
      <c r="L1156" s="1">
        <v>70.4</v>
      </c>
      <c r="M1156" s="1">
        <v>59.8</v>
      </c>
      <c r="N1156" s="1">
        <v>46</v>
      </c>
      <c r="O1156" s="1">
        <v>40.6</v>
      </c>
      <c r="P1156" s="1">
        <v>30.4</v>
      </c>
      <c r="R1156" s="1">
        <f t="shared" si="426"/>
        <v>48.69999999999999</v>
      </c>
      <c r="S1156" s="14"/>
      <c r="T1156" s="1">
        <f t="shared" si="427"/>
        <v>73.4</v>
      </c>
      <c r="U1156" s="1">
        <f t="shared" si="428"/>
        <v>23.9</v>
      </c>
      <c r="V1156">
        <f t="shared" si="429"/>
        <v>12</v>
      </c>
      <c r="X1156" s="1">
        <f t="shared" si="430"/>
        <v>47.300000000000004</v>
      </c>
      <c r="Y1156" s="2">
        <f t="shared" si="431"/>
        <v>46.086666666666666</v>
      </c>
      <c r="Z1156" s="1">
        <f t="shared" si="432"/>
        <v>69.83333333333334</v>
      </c>
      <c r="AA1156" s="2">
        <f t="shared" si="433"/>
        <v>69.18666666666667</v>
      </c>
      <c r="AB1156" s="1">
        <f t="shared" si="434"/>
        <v>48.800000000000004</v>
      </c>
      <c r="AC1156" s="2">
        <f t="shared" si="435"/>
        <v>51.17333333333333</v>
      </c>
      <c r="AD1156" s="1">
        <f t="shared" si="436"/>
        <v>23.733333333333334</v>
      </c>
      <c r="AE1156" s="2">
        <f t="shared" si="437"/>
        <v>22.786666666666665</v>
      </c>
      <c r="AF1156" s="2">
        <f t="shared" si="438"/>
        <v>47.37166666666666</v>
      </c>
      <c r="AG1156" s="2">
        <f t="shared" si="439"/>
        <v>62.78333333333334</v>
      </c>
      <c r="AH1156" s="2">
        <f t="shared" si="440"/>
        <v>32.7</v>
      </c>
      <c r="AI1156" s="2">
        <f t="shared" si="441"/>
        <v>47.824999999999996</v>
      </c>
      <c r="AK1156" s="1">
        <f t="shared" si="442"/>
        <v>43.96666666666666</v>
      </c>
      <c r="AL1156" s="1">
        <f t="shared" si="443"/>
        <v>53.43333333333334</v>
      </c>
      <c r="AM1156" s="1">
        <f t="shared" si="444"/>
        <v>47.68333333333334</v>
      </c>
    </row>
    <row r="1157" spans="1:39" ht="12.75">
      <c r="A1157">
        <v>47</v>
      </c>
      <c r="B1157">
        <v>9</v>
      </c>
      <c r="C1157">
        <v>2</v>
      </c>
      <c r="D1157">
        <v>2007</v>
      </c>
      <c r="E1157" s="1">
        <v>25.4</v>
      </c>
      <c r="F1157" s="1">
        <v>15.4</v>
      </c>
      <c r="G1157" s="1">
        <v>38.4</v>
      </c>
      <c r="H1157" s="1">
        <v>44.1</v>
      </c>
      <c r="I1157" s="1">
        <v>60.2</v>
      </c>
      <c r="J1157" s="1">
        <v>68.1</v>
      </c>
      <c r="K1157" s="1">
        <v>70.4</v>
      </c>
      <c r="L1157" s="1">
        <v>71.1</v>
      </c>
      <c r="M1157" s="1">
        <v>63.8</v>
      </c>
      <c r="N1157" s="1">
        <v>56.3</v>
      </c>
      <c r="O1157" s="1">
        <v>36.6</v>
      </c>
      <c r="P1157" s="1">
        <v>22.9</v>
      </c>
      <c r="R1157" s="1">
        <f aca="true" t="shared" si="445" ref="R1157:R1174">IF(COUNT(E1157:P1157)&gt;11,AVERAGE(E1157:P1157),"")</f>
        <v>47.725</v>
      </c>
      <c r="S1157" s="14"/>
      <c r="T1157" s="1">
        <f aca="true" t="shared" si="446" ref="T1157:T1174">MAX(E1157:P1157)</f>
        <v>71.1</v>
      </c>
      <c r="U1157" s="1">
        <f aca="true" t="shared" si="447" ref="U1157:U1174">MIN(E1157:P1157)</f>
        <v>15.4</v>
      </c>
      <c r="V1157">
        <f aca="true" t="shared" si="448" ref="V1157:V1174">COUNT(E1157:P1157)</f>
        <v>12</v>
      </c>
      <c r="X1157" s="1">
        <f aca="true" t="shared" si="449" ref="X1157:X1174">IF(COUNT(G1157:I1157)&gt;2,AVERAGE(G1157:I1157),"")</f>
        <v>47.56666666666666</v>
      </c>
      <c r="Y1157" s="2">
        <f aca="true" t="shared" si="450" ref="Y1157:Y1174">IF(COUNT(X1155:X1159)&gt;4,AVERAGE(X1155:X1159),"")</f>
        <v>45.70666666666666</v>
      </c>
      <c r="Z1157" s="1">
        <f aca="true" t="shared" si="451" ref="Z1157:Z1174">IF(COUNT(J1157:L1157)&gt;2,AVERAGE(J1157:L1157),"")</f>
        <v>69.86666666666666</v>
      </c>
      <c r="AA1157" s="2">
        <f aca="true" t="shared" si="452" ref="AA1157:AA1174">IF(COUNT(Z1155:Z1159)&gt;4,AVERAGE(Z1155:Z1159),"")</f>
        <v>69.25333333333334</v>
      </c>
      <c r="AB1157" s="1">
        <f aca="true" t="shared" si="453" ref="AB1157:AB1174">IF(COUNT(M1157:O1157)&gt;2,AVERAGE(M1157:O1157),"")</f>
        <v>52.23333333333333</v>
      </c>
      <c r="AC1157" s="2">
        <f aca="true" t="shared" si="454" ref="AC1157:AC1174">IF(COUNT(AB1155:AB1159)&gt;4,AVERAGE(AB1155:AB1159),"")</f>
        <v>50.81333333333333</v>
      </c>
      <c r="AD1157" s="1">
        <f aca="true" t="shared" si="455" ref="AD1157:AD1174">IF(COUNT(P1157,E1158:F1158)&gt;2,AVERAGE(P1157,E1158:F1158),"")</f>
        <v>20.633333333333333</v>
      </c>
      <c r="AE1157" s="2">
        <f aca="true" t="shared" si="456" ref="AE1157:AE1174">IF(COUNT(AD1155:AD1159)&gt;4,AVERAGE(AD1155:AD1159),"")</f>
        <v>22.306666666666665</v>
      </c>
      <c r="AF1157" s="2">
        <f aca="true" t="shared" si="457" ref="AF1157:AF1174">IF(COUNT(R1155:R1159)&gt;4,AVERAGE(R1155:R1159),"")</f>
        <v>47.11333333333333</v>
      </c>
      <c r="AG1157" s="2">
        <f aca="true" t="shared" si="458" ref="AG1157:AG1174">IF(COUNT(H1157:M1157)&gt;5,AVERAGE(H1157:M1157),"")</f>
        <v>62.949999999999996</v>
      </c>
      <c r="AH1157" s="2">
        <f aca="true" t="shared" si="459" ref="AH1157:AH1174">IF(COUNT(N1157:P1157,E1158:G1158)&gt;5,AVERAGE(N1157:P1157,E1158:G1158),"")</f>
        <v>30.86666666666667</v>
      </c>
      <c r="AI1157" s="2">
        <f aca="true" t="shared" si="460" ref="AI1157:AI1174">IF(COUNT(N1157:P1157,E1158:M1158)&gt;5,AVERAGE(N1157:P1157,E1158:M1158),"")</f>
        <v>46.26666666666667</v>
      </c>
      <c r="AK1157" s="1">
        <f aca="true" t="shared" si="461" ref="AK1157:AK1174">IF(COUNT(E1157:J1157)&gt;5,AVERAGE(E1157:J1157),"")</f>
        <v>41.93333333333333</v>
      </c>
      <c r="AL1157" s="1">
        <f aca="true" t="shared" si="462" ref="AL1157:AL1174">IF(COUNT(K1157:P1157)&gt;5,AVERAGE(K1157:P1157),"")</f>
        <v>53.51666666666667</v>
      </c>
      <c r="AM1157" s="1">
        <f aca="true" t="shared" si="463" ref="AM1157:AM1174">IF(COUNT(AL1157,AK1158)=2,AVERAGE(AL1157,AK1158),"")</f>
        <v>46.483333333333334</v>
      </c>
    </row>
    <row r="1158" spans="1:39" ht="12.75">
      <c r="A1158">
        <v>47</v>
      </c>
      <c r="B1158">
        <v>9</v>
      </c>
      <c r="C1158">
        <v>2</v>
      </c>
      <c r="D1158">
        <v>2008</v>
      </c>
      <c r="E1158" s="1">
        <v>20.4</v>
      </c>
      <c r="F1158" s="1">
        <v>18.6</v>
      </c>
      <c r="G1158" s="1">
        <v>30.4</v>
      </c>
      <c r="H1158" s="1">
        <v>47</v>
      </c>
      <c r="I1158" s="1">
        <v>53.2</v>
      </c>
      <c r="J1158" s="1">
        <v>67.1</v>
      </c>
      <c r="K1158" s="1">
        <v>70.5</v>
      </c>
      <c r="L1158" s="1">
        <v>68.8</v>
      </c>
      <c r="M1158" s="1">
        <v>63.4</v>
      </c>
      <c r="N1158" s="1">
        <v>49.4</v>
      </c>
      <c r="O1158" s="1">
        <v>36.9</v>
      </c>
      <c r="P1158" s="1">
        <v>18.7</v>
      </c>
      <c r="R1158" s="1">
        <f t="shared" si="445"/>
        <v>45.366666666666674</v>
      </c>
      <c r="S1158" s="14"/>
      <c r="T1158" s="1">
        <f t="shared" si="446"/>
        <v>70.5</v>
      </c>
      <c r="U1158" s="1">
        <f t="shared" si="447"/>
        <v>18.6</v>
      </c>
      <c r="V1158">
        <f t="shared" si="448"/>
        <v>12</v>
      </c>
      <c r="X1158" s="1">
        <f t="shared" si="449"/>
        <v>43.53333333333334</v>
      </c>
      <c r="Y1158" s="2">
        <f t="shared" si="450"/>
        <v>46.68</v>
      </c>
      <c r="Z1158" s="1">
        <f t="shared" si="451"/>
        <v>68.8</v>
      </c>
      <c r="AA1158" s="2">
        <f t="shared" si="452"/>
        <v>69.28666666666666</v>
      </c>
      <c r="AB1158" s="1">
        <f t="shared" si="453"/>
        <v>49.9</v>
      </c>
      <c r="AC1158" s="2">
        <f t="shared" si="454"/>
        <v>50.513333333333335</v>
      </c>
      <c r="AD1158" s="1">
        <f t="shared" si="455"/>
        <v>18.733333333333334</v>
      </c>
      <c r="AE1158" s="2">
        <f t="shared" si="456"/>
        <v>21.293333333333333</v>
      </c>
      <c r="AF1158" s="2">
        <f t="shared" si="457"/>
        <v>47.19833333333333</v>
      </c>
      <c r="AG1158" s="2">
        <f t="shared" si="458"/>
        <v>61.666666666666664</v>
      </c>
      <c r="AH1158" s="2">
        <f t="shared" si="459"/>
        <v>29.483333333333334</v>
      </c>
      <c r="AI1158" s="2">
        <f t="shared" si="460"/>
        <v>44.975</v>
      </c>
      <c r="AK1158" s="1">
        <f t="shared" si="461"/>
        <v>39.45</v>
      </c>
      <c r="AL1158" s="1">
        <f t="shared" si="462"/>
        <v>51.28333333333333</v>
      </c>
      <c r="AM1158" s="1">
        <f t="shared" si="463"/>
        <v>45.55833333333334</v>
      </c>
    </row>
    <row r="1159" spans="1:39" ht="12.75">
      <c r="A1159">
        <v>47</v>
      </c>
      <c r="B1159">
        <v>9</v>
      </c>
      <c r="C1159">
        <v>2</v>
      </c>
      <c r="D1159">
        <v>2009</v>
      </c>
      <c r="E1159" s="1">
        <v>12.4</v>
      </c>
      <c r="F1159" s="1">
        <v>25.1</v>
      </c>
      <c r="G1159" s="1">
        <v>34.4</v>
      </c>
      <c r="H1159" s="1">
        <v>44.7</v>
      </c>
      <c r="I1159" s="1">
        <v>57.1</v>
      </c>
      <c r="J1159" s="1">
        <v>65.3</v>
      </c>
      <c r="K1159" s="1">
        <v>66.1</v>
      </c>
      <c r="L1159" s="1">
        <v>67.2</v>
      </c>
      <c r="M1159" s="1">
        <v>62.4</v>
      </c>
      <c r="N1159" s="1">
        <v>46.3</v>
      </c>
      <c r="O1159" s="1">
        <v>42.9</v>
      </c>
      <c r="P1159" s="1">
        <v>23.9</v>
      </c>
      <c r="R1159" s="1">
        <f t="shared" si="445"/>
        <v>45.65</v>
      </c>
      <c r="S1159" s="14"/>
      <c r="T1159" s="1">
        <f t="shared" si="446"/>
        <v>67.2</v>
      </c>
      <c r="U1159" s="1">
        <f t="shared" si="447"/>
        <v>12.4</v>
      </c>
      <c r="V1159">
        <f t="shared" si="448"/>
        <v>12</v>
      </c>
      <c r="X1159" s="1">
        <f t="shared" si="449"/>
        <v>45.4</v>
      </c>
      <c r="Y1159" s="2">
        <f t="shared" si="450"/>
        <v>45.980000000000004</v>
      </c>
      <c r="Z1159" s="1">
        <f t="shared" si="451"/>
        <v>66.19999999999999</v>
      </c>
      <c r="AA1159" s="2">
        <f t="shared" si="452"/>
        <v>69.41333333333333</v>
      </c>
      <c r="AB1159" s="1">
        <f t="shared" si="453"/>
        <v>50.53333333333333</v>
      </c>
      <c r="AC1159" s="2">
        <f t="shared" si="454"/>
        <v>50.92</v>
      </c>
      <c r="AD1159" s="1">
        <f t="shared" si="455"/>
        <v>22.76666666666667</v>
      </c>
      <c r="AE1159" s="2">
        <f t="shared" si="456"/>
        <v>22.346666666666668</v>
      </c>
      <c r="AF1159" s="2">
        <f t="shared" si="457"/>
        <v>46.915</v>
      </c>
      <c r="AG1159" s="2">
        <f t="shared" si="458"/>
        <v>60.46666666666667</v>
      </c>
      <c r="AH1159" s="2">
        <f t="shared" si="459"/>
        <v>32.63333333333333</v>
      </c>
      <c r="AI1159" s="2">
        <f t="shared" si="460"/>
        <v>48.55833333333334</v>
      </c>
      <c r="AK1159" s="1">
        <f t="shared" si="461"/>
        <v>39.833333333333336</v>
      </c>
      <c r="AL1159" s="1">
        <f t="shared" si="462"/>
        <v>51.46666666666666</v>
      </c>
      <c r="AM1159" s="1">
        <f t="shared" si="463"/>
        <v>47.516666666666666</v>
      </c>
    </row>
    <row r="1160" spans="1:39" ht="12.75">
      <c r="A1160">
        <v>47</v>
      </c>
      <c r="B1160">
        <v>9</v>
      </c>
      <c r="C1160">
        <v>2</v>
      </c>
      <c r="D1160">
        <v>2010</v>
      </c>
      <c r="E1160" s="1">
        <v>19.8</v>
      </c>
      <c r="F1160" s="1">
        <v>24.6</v>
      </c>
      <c r="G1160" s="1">
        <v>38.3</v>
      </c>
      <c r="H1160" s="1">
        <v>51.1</v>
      </c>
      <c r="I1160" s="1">
        <v>59.4</v>
      </c>
      <c r="J1160" s="1">
        <v>68.2</v>
      </c>
      <c r="K1160" s="1">
        <v>74.1</v>
      </c>
      <c r="L1160" s="1">
        <v>72.9</v>
      </c>
      <c r="M1160" s="1">
        <v>61.2</v>
      </c>
      <c r="N1160" s="1">
        <v>52.7</v>
      </c>
      <c r="O1160" s="1">
        <v>39.4</v>
      </c>
      <c r="P1160" s="1">
        <v>20.9</v>
      </c>
      <c r="R1160" s="1">
        <f t="shared" si="445"/>
        <v>48.54999999999999</v>
      </c>
      <c r="S1160" s="14"/>
      <c r="T1160" s="1">
        <f t="shared" si="446"/>
        <v>74.1</v>
      </c>
      <c r="U1160" s="1">
        <f t="shared" si="447"/>
        <v>19.8</v>
      </c>
      <c r="V1160">
        <f t="shared" si="448"/>
        <v>12</v>
      </c>
      <c r="X1160" s="1">
        <f t="shared" si="449"/>
        <v>49.6</v>
      </c>
      <c r="Y1160" s="2">
        <f t="shared" si="450"/>
        <v>46.85333333333334</v>
      </c>
      <c r="Z1160" s="1">
        <f t="shared" si="451"/>
        <v>71.73333333333333</v>
      </c>
      <c r="AA1160" s="2">
        <f t="shared" si="452"/>
        <v>69.93333333333334</v>
      </c>
      <c r="AB1160" s="1">
        <f t="shared" si="453"/>
        <v>51.1</v>
      </c>
      <c r="AC1160" s="2">
        <f t="shared" si="454"/>
        <v>50.24</v>
      </c>
      <c r="AD1160" s="1">
        <f t="shared" si="455"/>
        <v>20.599999999999998</v>
      </c>
      <c r="AE1160" s="2">
        <f t="shared" si="456"/>
        <v>23.240000000000002</v>
      </c>
      <c r="AF1160" s="2">
        <f t="shared" si="457"/>
        <v>47.49166666666666</v>
      </c>
      <c r="AG1160" s="2">
        <f t="shared" si="458"/>
        <v>64.48333333333333</v>
      </c>
      <c r="AH1160" s="2">
        <f t="shared" si="459"/>
        <v>31.066666666666666</v>
      </c>
      <c r="AI1160" s="2">
        <f t="shared" si="460"/>
        <v>46.40833333333334</v>
      </c>
      <c r="AK1160" s="1">
        <f t="shared" si="461"/>
        <v>43.56666666666667</v>
      </c>
      <c r="AL1160" s="1">
        <f t="shared" si="462"/>
        <v>53.533333333333324</v>
      </c>
      <c r="AM1160" s="1">
        <f t="shared" si="463"/>
        <v>46.608333333333334</v>
      </c>
    </row>
    <row r="1161" spans="1:39" ht="12.75">
      <c r="A1161">
        <v>47</v>
      </c>
      <c r="B1161">
        <v>9</v>
      </c>
      <c r="C1161">
        <v>2</v>
      </c>
      <c r="D1161">
        <v>2011</v>
      </c>
      <c r="E1161" s="1">
        <v>18.1</v>
      </c>
      <c r="F1161" s="1">
        <v>22.8</v>
      </c>
      <c r="G1161" s="1">
        <v>32.5</v>
      </c>
      <c r="H1161" s="1">
        <v>44</v>
      </c>
      <c r="I1161" s="1">
        <v>54.9</v>
      </c>
      <c r="J1161" s="1">
        <v>65.8</v>
      </c>
      <c r="K1161" s="1">
        <v>75.2</v>
      </c>
      <c r="L1161" s="1">
        <v>70.4</v>
      </c>
      <c r="M1161" s="1">
        <v>60.2</v>
      </c>
      <c r="N1161" s="1">
        <v>51.7</v>
      </c>
      <c r="O1161" s="1">
        <v>40.6</v>
      </c>
      <c r="P1161" s="1">
        <v>31.2</v>
      </c>
      <c r="R1161" s="1">
        <f t="shared" si="445"/>
        <v>47.28333333333334</v>
      </c>
      <c r="S1161" s="14"/>
      <c r="T1161" s="1">
        <f t="shared" si="446"/>
        <v>75.2</v>
      </c>
      <c r="U1161" s="1">
        <f t="shared" si="447"/>
        <v>18.1</v>
      </c>
      <c r="V1161">
        <f t="shared" si="448"/>
        <v>12</v>
      </c>
      <c r="X1161" s="1">
        <f t="shared" si="449"/>
        <v>43.800000000000004</v>
      </c>
      <c r="Y1161" s="2">
        <f t="shared" si="450"/>
        <v>46.733333333333334</v>
      </c>
      <c r="Z1161" s="1">
        <f t="shared" si="451"/>
        <v>70.46666666666667</v>
      </c>
      <c r="AA1161" s="2">
        <f t="shared" si="452"/>
        <v>69.83333333333334</v>
      </c>
      <c r="AB1161" s="1">
        <f t="shared" si="453"/>
        <v>50.833333333333336</v>
      </c>
      <c r="AC1161" s="2">
        <f t="shared" si="454"/>
        <v>50.06666666666667</v>
      </c>
      <c r="AD1161" s="1">
        <f t="shared" si="455"/>
        <v>29</v>
      </c>
      <c r="AE1161" s="2">
        <f t="shared" si="456"/>
        <v>22.333333333333336</v>
      </c>
      <c r="AF1161" s="2">
        <f t="shared" si="457"/>
        <v>47.46833333333333</v>
      </c>
      <c r="AG1161" s="2">
        <f t="shared" si="458"/>
        <v>61.74999999999999</v>
      </c>
      <c r="AH1161" s="2">
        <f t="shared" si="459"/>
        <v>37.983333333333334</v>
      </c>
      <c r="AI1161" s="2">
        <f t="shared" si="460"/>
        <v>51.11666666666665</v>
      </c>
      <c r="AK1161" s="1">
        <f t="shared" si="461"/>
        <v>39.68333333333334</v>
      </c>
      <c r="AL1161" s="1">
        <f t="shared" si="462"/>
        <v>54.88333333333333</v>
      </c>
      <c r="AM1161" s="1">
        <f t="shared" si="463"/>
        <v>50.86666666666667</v>
      </c>
    </row>
    <row r="1162" spans="1:39" ht="12.75">
      <c r="A1162">
        <v>47</v>
      </c>
      <c r="B1162">
        <v>9</v>
      </c>
      <c r="C1162">
        <v>2</v>
      </c>
      <c r="D1162">
        <v>2012</v>
      </c>
      <c r="E1162" s="1">
        <v>25.6</v>
      </c>
      <c r="F1162" s="1">
        <v>30.2</v>
      </c>
      <c r="G1162" s="1">
        <v>48.6</v>
      </c>
      <c r="H1162" s="1">
        <v>46</v>
      </c>
      <c r="I1162" s="1">
        <v>61.2</v>
      </c>
      <c r="J1162" s="1">
        <v>69.5</v>
      </c>
      <c r="K1162" s="1">
        <v>78.1</v>
      </c>
      <c r="L1162" s="1">
        <v>69.8</v>
      </c>
      <c r="M1162" s="1">
        <v>60.9</v>
      </c>
      <c r="N1162" s="1">
        <v>48.2</v>
      </c>
      <c r="O1162" s="1">
        <v>37.4</v>
      </c>
      <c r="P1162" s="1">
        <v>31.8</v>
      </c>
      <c r="R1162" s="1">
        <f t="shared" si="445"/>
        <v>50.60833333333333</v>
      </c>
      <c r="S1162" s="14"/>
      <c r="T1162" s="1">
        <f t="shared" si="446"/>
        <v>78.1</v>
      </c>
      <c r="U1162" s="1">
        <f t="shared" si="447"/>
        <v>25.6</v>
      </c>
      <c r="V1162">
        <f t="shared" si="448"/>
        <v>12</v>
      </c>
      <c r="X1162" s="1">
        <f t="shared" si="449"/>
        <v>51.93333333333334</v>
      </c>
      <c r="Y1162" s="2">
        <f t="shared" si="450"/>
        <v>46.10666666666667</v>
      </c>
      <c r="Z1162" s="1">
        <f t="shared" si="451"/>
        <v>72.46666666666665</v>
      </c>
      <c r="AA1162" s="2">
        <f t="shared" si="452"/>
        <v>70.13333333333333</v>
      </c>
      <c r="AB1162" s="1">
        <f t="shared" si="453"/>
        <v>48.833333333333336</v>
      </c>
      <c r="AC1162" s="2">
        <f t="shared" si="454"/>
        <v>49.29333333333334</v>
      </c>
      <c r="AD1162" s="1">
        <f t="shared" si="455"/>
        <v>25.100000000000005</v>
      </c>
      <c r="AE1162" s="2">
        <f t="shared" si="456"/>
        <v>21.860000000000003</v>
      </c>
      <c r="AF1162" s="2">
        <f t="shared" si="457"/>
        <v>47.06</v>
      </c>
      <c r="AG1162" s="2">
        <f t="shared" si="458"/>
        <v>64.24999999999999</v>
      </c>
      <c r="AH1162" s="2">
        <f t="shared" si="459"/>
        <v>31.499999999999996</v>
      </c>
      <c r="AI1162" s="2">
        <f t="shared" si="460"/>
        <v>46.42499999999999</v>
      </c>
      <c r="AK1162" s="1">
        <f t="shared" si="461"/>
        <v>46.85</v>
      </c>
      <c r="AL1162" s="1">
        <f t="shared" si="462"/>
        <v>54.36666666666667</v>
      </c>
      <c r="AM1162" s="1">
        <f t="shared" si="463"/>
        <v>47.00833333333333</v>
      </c>
    </row>
    <row r="1163" spans="1:39" ht="12.75">
      <c r="A1163">
        <v>47</v>
      </c>
      <c r="B1163">
        <v>9</v>
      </c>
      <c r="C1163">
        <v>2</v>
      </c>
      <c r="D1163">
        <v>2013</v>
      </c>
      <c r="E1163" s="1">
        <v>22.4</v>
      </c>
      <c r="F1163" s="1">
        <v>21.1</v>
      </c>
      <c r="G1163" s="1">
        <v>28.1</v>
      </c>
      <c r="H1163" s="1">
        <v>42.9</v>
      </c>
      <c r="I1163" s="1">
        <v>57.8</v>
      </c>
      <c r="J1163" s="1">
        <v>65.6</v>
      </c>
      <c r="K1163" s="1">
        <v>70.2</v>
      </c>
      <c r="L1163" s="1">
        <v>69.1</v>
      </c>
      <c r="M1163" s="1">
        <v>62.5</v>
      </c>
      <c r="N1163" s="1">
        <v>49.8</v>
      </c>
      <c r="O1163" s="1">
        <v>34.8</v>
      </c>
      <c r="P1163" s="1">
        <v>18.7</v>
      </c>
      <c r="R1163" s="1">
        <f t="shared" si="445"/>
        <v>45.25000000000001</v>
      </c>
      <c r="S1163" s="14"/>
      <c r="T1163" s="1">
        <f t="shared" si="446"/>
        <v>70.2</v>
      </c>
      <c r="U1163" s="1">
        <f t="shared" si="447"/>
        <v>18.7</v>
      </c>
      <c r="V1163">
        <f t="shared" si="448"/>
        <v>12</v>
      </c>
      <c r="X1163" s="1">
        <f t="shared" si="449"/>
        <v>42.93333333333334</v>
      </c>
      <c r="Y1163" s="2">
        <f t="shared" si="450"/>
        <v>45.300000000000004</v>
      </c>
      <c r="Z1163" s="1">
        <f t="shared" si="451"/>
        <v>68.3</v>
      </c>
      <c r="AA1163" s="2">
        <f t="shared" si="452"/>
        <v>69.21333333333334</v>
      </c>
      <c r="AB1163" s="1">
        <f t="shared" si="453"/>
        <v>49.03333333333333</v>
      </c>
      <c r="AC1163" s="2">
        <f t="shared" si="454"/>
        <v>49.83333333333333</v>
      </c>
      <c r="AD1163" s="1">
        <f t="shared" si="455"/>
        <v>14.200000000000001</v>
      </c>
      <c r="AE1163" s="2">
        <f t="shared" si="456"/>
        <v>23.42666666666667</v>
      </c>
      <c r="AF1163" s="2">
        <f t="shared" si="457"/>
        <v>46.81333333333334</v>
      </c>
      <c r="AG1163" s="2">
        <f t="shared" si="458"/>
        <v>61.35</v>
      </c>
      <c r="AH1163" s="2">
        <f t="shared" si="459"/>
        <v>25.53333333333333</v>
      </c>
      <c r="AI1163" s="2">
        <f t="shared" si="460"/>
        <v>43.14166666666666</v>
      </c>
      <c r="AK1163" s="1">
        <f t="shared" si="461"/>
        <v>39.65</v>
      </c>
      <c r="AL1163" s="1">
        <f t="shared" si="462"/>
        <v>50.85</v>
      </c>
      <c r="AM1163" s="1">
        <f t="shared" si="463"/>
        <v>43.55833333333334</v>
      </c>
    </row>
    <row r="1164" spans="1:39" ht="12.75">
      <c r="A1164">
        <v>47</v>
      </c>
      <c r="B1164">
        <v>9</v>
      </c>
      <c r="C1164">
        <v>2</v>
      </c>
      <c r="D1164">
        <v>2014</v>
      </c>
      <c r="E1164" s="1">
        <v>10.9</v>
      </c>
      <c r="F1164" s="1">
        <v>13</v>
      </c>
      <c r="G1164" s="1">
        <v>26</v>
      </c>
      <c r="H1164" s="1">
        <v>43.9</v>
      </c>
      <c r="I1164" s="1">
        <v>56.9</v>
      </c>
      <c r="J1164" s="1">
        <v>66.9</v>
      </c>
      <c r="K1164" s="1">
        <v>67</v>
      </c>
      <c r="L1164" s="1">
        <v>69.2</v>
      </c>
      <c r="M1164" s="1">
        <v>60.6</v>
      </c>
      <c r="N1164" s="1">
        <v>49.3</v>
      </c>
      <c r="O1164" s="1">
        <v>30.1</v>
      </c>
      <c r="P1164" s="1">
        <v>29.5</v>
      </c>
      <c r="R1164" s="1">
        <f t="shared" si="445"/>
        <v>43.60833333333334</v>
      </c>
      <c r="S1164" s="14"/>
      <c r="T1164" s="1">
        <f t="shared" si="446"/>
        <v>69.2</v>
      </c>
      <c r="U1164" s="1">
        <f t="shared" si="447"/>
        <v>10.9</v>
      </c>
      <c r="V1164">
        <f t="shared" si="448"/>
        <v>12</v>
      </c>
      <c r="X1164" s="1">
        <f t="shared" si="449"/>
        <v>42.26666666666667</v>
      </c>
      <c r="Y1164" s="2">
        <f t="shared" si="450"/>
        <v>45.90666666666667</v>
      </c>
      <c r="Z1164" s="1">
        <f t="shared" si="451"/>
        <v>67.7</v>
      </c>
      <c r="AA1164" s="2">
        <f t="shared" si="452"/>
        <v>69.32</v>
      </c>
      <c r="AB1164" s="1">
        <f t="shared" si="453"/>
        <v>46.666666666666664</v>
      </c>
      <c r="AC1164" s="2">
        <f t="shared" si="454"/>
        <v>50.64666666666667</v>
      </c>
      <c r="AD1164" s="1">
        <f t="shared" si="455"/>
        <v>20.400000000000002</v>
      </c>
      <c r="AE1164" s="2">
        <f t="shared" si="456"/>
        <v>23.073333333333334</v>
      </c>
      <c r="AF1164" s="2">
        <f t="shared" si="457"/>
        <v>47.19166666666667</v>
      </c>
      <c r="AG1164" s="2">
        <f t="shared" si="458"/>
        <v>60.75</v>
      </c>
      <c r="AH1164" s="2">
        <f t="shared" si="459"/>
        <v>28.833333333333332</v>
      </c>
      <c r="AI1164" s="2">
        <f t="shared" si="460"/>
        <v>45.45000000000001</v>
      </c>
      <c r="AK1164" s="1">
        <f t="shared" si="461"/>
        <v>36.266666666666666</v>
      </c>
      <c r="AL1164" s="1">
        <f t="shared" si="462"/>
        <v>50.949999999999996</v>
      </c>
      <c r="AM1164" s="1">
        <f t="shared" si="463"/>
        <v>44.875</v>
      </c>
    </row>
    <row r="1165" spans="1:39" ht="12.75">
      <c r="A1165">
        <v>47</v>
      </c>
      <c r="B1165">
        <v>9</v>
      </c>
      <c r="C1165">
        <v>2</v>
      </c>
      <c r="D1165">
        <v>2015</v>
      </c>
      <c r="E1165" s="1">
        <v>19.6</v>
      </c>
      <c r="F1165" s="1">
        <v>12.1</v>
      </c>
      <c r="G1165" s="1">
        <v>32.4</v>
      </c>
      <c r="H1165" s="1">
        <v>46.5</v>
      </c>
      <c r="I1165" s="1">
        <v>57.8</v>
      </c>
      <c r="J1165" s="1">
        <v>64.4</v>
      </c>
      <c r="K1165" s="1">
        <v>68.8</v>
      </c>
      <c r="L1165" s="1">
        <v>68.2</v>
      </c>
      <c r="M1165" s="1">
        <v>66.7</v>
      </c>
      <c r="N1165" s="1">
        <v>52.1</v>
      </c>
      <c r="O1165" s="1">
        <v>42.6</v>
      </c>
      <c r="P1165" s="1">
        <v>36.6</v>
      </c>
      <c r="R1165" s="1">
        <f t="shared" si="445"/>
        <v>47.31666666666666</v>
      </c>
      <c r="S1165" s="14"/>
      <c r="T1165" s="1">
        <f t="shared" si="446"/>
        <v>68.8</v>
      </c>
      <c r="U1165" s="1">
        <f t="shared" si="447"/>
        <v>12.1</v>
      </c>
      <c r="V1165">
        <f t="shared" si="448"/>
        <v>12</v>
      </c>
      <c r="X1165" s="1">
        <f t="shared" si="449"/>
        <v>45.56666666666666</v>
      </c>
      <c r="Y1165" s="2">
        <f t="shared" si="450"/>
        <v>44.74666666666667</v>
      </c>
      <c r="Z1165" s="1">
        <f t="shared" si="451"/>
        <v>67.13333333333333</v>
      </c>
      <c r="AA1165" s="2">
        <f t="shared" si="452"/>
        <v>68.51333333333334</v>
      </c>
      <c r="AB1165" s="1">
        <f t="shared" si="453"/>
        <v>53.800000000000004</v>
      </c>
      <c r="AC1165" s="2">
        <f t="shared" si="454"/>
        <v>51.220000000000006</v>
      </c>
      <c r="AD1165" s="1">
        <f t="shared" si="455"/>
        <v>28.433333333333337</v>
      </c>
      <c r="AE1165" s="2">
        <f t="shared" si="456"/>
        <v>22.56</v>
      </c>
      <c r="AF1165" s="2">
        <f t="shared" si="457"/>
        <v>46.74666666666667</v>
      </c>
      <c r="AG1165" s="2">
        <f t="shared" si="458"/>
        <v>62.06666666666666</v>
      </c>
      <c r="AH1165" s="2">
        <f t="shared" si="459"/>
        <v>36.53333333333333</v>
      </c>
      <c r="AI1165" s="2">
        <f t="shared" si="460"/>
        <v>49.98333333333333</v>
      </c>
      <c r="AK1165" s="1">
        <f t="shared" si="461"/>
        <v>38.8</v>
      </c>
      <c r="AL1165" s="1">
        <f t="shared" si="462"/>
        <v>55.833333333333336</v>
      </c>
      <c r="AM1165" s="1">
        <f t="shared" si="463"/>
        <v>49.35000000000001</v>
      </c>
    </row>
    <row r="1166" spans="1:39" ht="12.75">
      <c r="A1166">
        <v>47</v>
      </c>
      <c r="B1166">
        <v>9</v>
      </c>
      <c r="C1166">
        <v>2</v>
      </c>
      <c r="D1166">
        <v>2016</v>
      </c>
      <c r="E1166" s="1">
        <v>21.1</v>
      </c>
      <c r="F1166" s="1">
        <v>27.6</v>
      </c>
      <c r="G1166" s="1">
        <v>39.2</v>
      </c>
      <c r="H1166" s="1">
        <v>44.2</v>
      </c>
      <c r="I1166" s="1">
        <v>57.1</v>
      </c>
      <c r="J1166" s="1">
        <v>68</v>
      </c>
      <c r="K1166" s="1">
        <v>72.5</v>
      </c>
      <c r="L1166" s="1">
        <v>72.5</v>
      </c>
      <c r="M1166" s="1">
        <v>66.3</v>
      </c>
      <c r="N1166" s="1">
        <v>53.9</v>
      </c>
      <c r="O1166" s="1">
        <v>44.5</v>
      </c>
      <c r="P1166" s="1">
        <v>23.2</v>
      </c>
      <c r="R1166" s="1">
        <f t="shared" si="445"/>
        <v>49.17500000000001</v>
      </c>
      <c r="S1166" s="14"/>
      <c r="T1166" s="1">
        <f t="shared" si="446"/>
        <v>72.5</v>
      </c>
      <c r="U1166" s="1">
        <f t="shared" si="447"/>
        <v>21.1</v>
      </c>
      <c r="V1166">
        <f t="shared" si="448"/>
        <v>12</v>
      </c>
      <c r="X1166" s="1">
        <f t="shared" si="449"/>
        <v>46.833333333333336</v>
      </c>
      <c r="Y1166" s="2">
        <f t="shared" si="450"/>
        <v>44.96</v>
      </c>
      <c r="Z1166" s="1">
        <f t="shared" si="451"/>
        <v>71</v>
      </c>
      <c r="AA1166" s="2">
        <f t="shared" si="452"/>
        <v>68.82666666666667</v>
      </c>
      <c r="AB1166" s="1">
        <f t="shared" si="453"/>
        <v>54.9</v>
      </c>
      <c r="AC1166" s="2">
        <f t="shared" si="454"/>
        <v>51.03333333333333</v>
      </c>
      <c r="AD1166" s="1">
        <f t="shared" si="455"/>
        <v>27.23333333333333</v>
      </c>
      <c r="AE1166" s="2">
        <f t="shared" si="456"/>
        <v>24.3</v>
      </c>
      <c r="AF1166" s="2">
        <f t="shared" si="457"/>
        <v>47.02333333333333</v>
      </c>
      <c r="AG1166" s="2">
        <f t="shared" si="458"/>
        <v>63.43333333333334</v>
      </c>
      <c r="AH1166" s="2">
        <f t="shared" si="459"/>
        <v>35.73333333333333</v>
      </c>
      <c r="AI1166" s="2">
        <f t="shared" si="460"/>
        <v>49.03333333333333</v>
      </c>
      <c r="AK1166" s="1">
        <f t="shared" si="461"/>
        <v>42.866666666666674</v>
      </c>
      <c r="AL1166" s="1">
        <f t="shared" si="462"/>
        <v>55.48333333333333</v>
      </c>
      <c r="AM1166" s="1">
        <f t="shared" si="463"/>
        <v>49.81666666666666</v>
      </c>
    </row>
    <row r="1167" spans="1:39" ht="12.75">
      <c r="A1167">
        <v>47</v>
      </c>
      <c r="B1167">
        <v>9</v>
      </c>
      <c r="C1167">
        <v>2</v>
      </c>
      <c r="D1167">
        <v>2017</v>
      </c>
      <c r="E1167" s="1">
        <v>25.4</v>
      </c>
      <c r="F1167" s="1">
        <v>33.1</v>
      </c>
      <c r="G1167" s="1">
        <v>34.3</v>
      </c>
      <c r="H1167" s="1">
        <v>49.7</v>
      </c>
      <c r="I1167" s="1">
        <v>54.4</v>
      </c>
      <c r="J1167" s="1">
        <v>68</v>
      </c>
      <c r="K1167" s="1">
        <v>70.5</v>
      </c>
      <c r="L1167" s="1">
        <v>66.8</v>
      </c>
      <c r="M1167" s="1">
        <v>64.6</v>
      </c>
      <c r="N1167" s="1">
        <v>54.5</v>
      </c>
      <c r="O1167" s="1">
        <v>36</v>
      </c>
      <c r="P1167" s="1">
        <v>23.3</v>
      </c>
      <c r="R1167" s="1">
        <f t="shared" si="445"/>
        <v>48.383333333333326</v>
      </c>
      <c r="S1167" s="14"/>
      <c r="T1167" s="1">
        <f t="shared" si="446"/>
        <v>70.5</v>
      </c>
      <c r="U1167" s="1">
        <f t="shared" si="447"/>
        <v>23.3</v>
      </c>
      <c r="V1167">
        <f t="shared" si="448"/>
        <v>12</v>
      </c>
      <c r="X1167" s="1">
        <f t="shared" si="449"/>
        <v>46.13333333333333</v>
      </c>
      <c r="Y1167" s="2">
        <f t="shared" si="450"/>
        <v>45.18</v>
      </c>
      <c r="Z1167" s="1">
        <f t="shared" si="451"/>
        <v>68.43333333333334</v>
      </c>
      <c r="AA1167" s="2">
        <f t="shared" si="452"/>
        <v>69.05333333333333</v>
      </c>
      <c r="AB1167" s="1">
        <f t="shared" si="453"/>
        <v>51.699999999999996</v>
      </c>
      <c r="AC1167" s="2">
        <f t="shared" si="454"/>
        <v>51.36666666666666</v>
      </c>
      <c r="AD1167" s="1">
        <f t="shared" si="455"/>
        <v>22.53333333333333</v>
      </c>
      <c r="AE1167" s="2">
        <f t="shared" si="456"/>
        <v>25.74</v>
      </c>
      <c r="AF1167" s="2">
        <f t="shared" si="457"/>
        <v>47.49833333333333</v>
      </c>
      <c r="AG1167" s="2">
        <f t="shared" si="458"/>
        <v>62.333333333333336</v>
      </c>
      <c r="AH1167" s="2">
        <f t="shared" si="459"/>
        <v>31.883333333333336</v>
      </c>
      <c r="AI1167" s="2">
        <f t="shared" si="460"/>
        <v>46.99166666666667</v>
      </c>
      <c r="AK1167" s="1">
        <f t="shared" si="461"/>
        <v>44.15</v>
      </c>
      <c r="AL1167" s="1">
        <f t="shared" si="462"/>
        <v>52.61666666666667</v>
      </c>
      <c r="AM1167" s="1">
        <f t="shared" si="463"/>
        <v>46.56666666666667</v>
      </c>
    </row>
    <row r="1168" spans="1:39" ht="12.75">
      <c r="A1168">
        <v>47</v>
      </c>
      <c r="B1168">
        <v>9</v>
      </c>
      <c r="C1168">
        <v>2</v>
      </c>
      <c r="D1168">
        <v>2018</v>
      </c>
      <c r="E1168" s="1">
        <v>20.8</v>
      </c>
      <c r="F1168" s="1">
        <v>23.5</v>
      </c>
      <c r="G1168" s="1">
        <v>33.2</v>
      </c>
      <c r="H1168" s="1">
        <v>36.7</v>
      </c>
      <c r="I1168" s="1">
        <v>62.1</v>
      </c>
      <c r="J1168" s="1">
        <v>66.8</v>
      </c>
      <c r="K1168" s="1">
        <v>71.6</v>
      </c>
      <c r="L1168" s="1">
        <v>71.2</v>
      </c>
      <c r="M1168" s="1">
        <v>64.2</v>
      </c>
      <c r="N1168" s="1">
        <v>48.4</v>
      </c>
      <c r="O1168" s="1">
        <v>31.7</v>
      </c>
      <c r="P1168" s="1">
        <v>29.4</v>
      </c>
      <c r="R1168" s="1">
        <f t="shared" si="445"/>
        <v>46.63333333333333</v>
      </c>
      <c r="S1168" s="14"/>
      <c r="T1168" s="1">
        <f t="shared" si="446"/>
        <v>71.6</v>
      </c>
      <c r="U1168" s="1">
        <f t="shared" si="447"/>
        <v>20.8</v>
      </c>
      <c r="V1168">
        <f t="shared" si="448"/>
        <v>12</v>
      </c>
      <c r="X1168" s="1">
        <f t="shared" si="449"/>
        <v>44</v>
      </c>
      <c r="Y1168" s="2">
        <f t="shared" si="450"/>
        <v>45.13333333333334</v>
      </c>
      <c r="Z1168" s="1">
        <f t="shared" si="451"/>
        <v>69.86666666666666</v>
      </c>
      <c r="AA1168" s="2">
        <f t="shared" si="452"/>
        <v>69.86</v>
      </c>
      <c r="AB1168" s="1">
        <f t="shared" si="453"/>
        <v>48.099999999999994</v>
      </c>
      <c r="AC1168" s="2">
        <f t="shared" si="454"/>
        <v>50.61333333333333</v>
      </c>
      <c r="AD1168" s="1">
        <f t="shared" si="455"/>
        <v>22.899999999999995</v>
      </c>
      <c r="AE1168" s="2">
        <f t="shared" si="456"/>
        <v>24.57333333333333</v>
      </c>
      <c r="AF1168" s="2">
        <f t="shared" si="457"/>
        <v>47.70333333333333</v>
      </c>
      <c r="AG1168" s="2">
        <f t="shared" si="458"/>
        <v>62.1</v>
      </c>
      <c r="AH1168" s="2">
        <f t="shared" si="459"/>
        <v>29.900000000000002</v>
      </c>
      <c r="AI1168" s="2">
        <f t="shared" si="460"/>
        <v>45.9</v>
      </c>
      <c r="AK1168" s="1">
        <f t="shared" si="461"/>
        <v>40.51666666666667</v>
      </c>
      <c r="AL1168" s="1">
        <f t="shared" si="462"/>
        <v>52.75</v>
      </c>
      <c r="AM1168" s="1">
        <f t="shared" si="463"/>
        <v>45.849999999999994</v>
      </c>
    </row>
    <row r="1169" spans="1:39" ht="12.75">
      <c r="A1169">
        <v>47</v>
      </c>
      <c r="B1169">
        <v>9</v>
      </c>
      <c r="C1169">
        <v>2</v>
      </c>
      <c r="D1169">
        <v>2019</v>
      </c>
      <c r="E1169" s="1">
        <v>18.4</v>
      </c>
      <c r="F1169" s="1">
        <v>20.9</v>
      </c>
      <c r="G1169" s="1">
        <v>30.6</v>
      </c>
      <c r="H1169" s="1">
        <v>45.6</v>
      </c>
      <c r="I1169" s="1">
        <v>53.9</v>
      </c>
      <c r="J1169" s="1">
        <v>64.3</v>
      </c>
      <c r="K1169" s="1">
        <v>73.8</v>
      </c>
      <c r="L1169" s="1">
        <v>68.4</v>
      </c>
      <c r="M1169" s="1">
        <v>65.4</v>
      </c>
      <c r="N1169" s="1">
        <v>48.3</v>
      </c>
      <c r="O1169" s="1">
        <v>31.3</v>
      </c>
      <c r="P1169" s="1">
        <v>30.9</v>
      </c>
      <c r="R1169" s="1">
        <f t="shared" si="445"/>
        <v>45.98333333333333</v>
      </c>
      <c r="S1169" s="14"/>
      <c r="T1169" s="1">
        <f t="shared" si="446"/>
        <v>73.8</v>
      </c>
      <c r="U1169" s="1">
        <f t="shared" si="447"/>
        <v>18.4</v>
      </c>
      <c r="V1169">
        <f t="shared" si="448"/>
        <v>12</v>
      </c>
      <c r="X1169" s="1">
        <f t="shared" si="449"/>
        <v>43.36666666666667</v>
      </c>
      <c r="Y1169" s="2">
        <f t="shared" si="450"/>
        <v>45.38666666666667</v>
      </c>
      <c r="Z1169" s="1">
        <f t="shared" si="451"/>
        <v>68.83333333333333</v>
      </c>
      <c r="AA1169" s="2">
        <f t="shared" si="452"/>
        <v>69.98</v>
      </c>
      <c r="AB1169" s="1">
        <f t="shared" si="453"/>
        <v>48.333333333333336</v>
      </c>
      <c r="AC1169" s="2">
        <f t="shared" si="454"/>
        <v>50.2</v>
      </c>
      <c r="AD1169" s="1">
        <f t="shared" si="455"/>
        <v>27.599999999999998</v>
      </c>
      <c r="AE1169" s="2">
        <f t="shared" si="456"/>
        <v>23.82666666666666</v>
      </c>
      <c r="AF1169" s="2">
        <f t="shared" si="457"/>
        <v>47.684999999999995</v>
      </c>
      <c r="AG1169" s="2">
        <f t="shared" si="458"/>
        <v>61.9</v>
      </c>
      <c r="AH1169" s="2">
        <f t="shared" si="459"/>
        <v>33.4</v>
      </c>
      <c r="AI1169" s="2">
        <f t="shared" si="460"/>
        <v>47.724999999999994</v>
      </c>
      <c r="AK1169" s="1">
        <f t="shared" si="461"/>
        <v>38.949999999999996</v>
      </c>
      <c r="AL1169" s="1">
        <f t="shared" si="462"/>
        <v>53.01666666666666</v>
      </c>
      <c r="AM1169" s="1">
        <f t="shared" si="463"/>
        <v>47.85833333333333</v>
      </c>
    </row>
    <row r="1170" spans="1:39" ht="12.75">
      <c r="A1170">
        <v>47</v>
      </c>
      <c r="B1170">
        <v>9</v>
      </c>
      <c r="C1170">
        <v>2</v>
      </c>
      <c r="D1170">
        <v>2020</v>
      </c>
      <c r="E1170" s="1">
        <v>27.1</v>
      </c>
      <c r="F1170" s="1">
        <v>24.8</v>
      </c>
      <c r="G1170" s="1">
        <v>38</v>
      </c>
      <c r="H1170" s="1">
        <v>43</v>
      </c>
      <c r="I1170" s="1">
        <v>55</v>
      </c>
      <c r="J1170" s="1">
        <v>68.3</v>
      </c>
      <c r="K1170" s="1">
        <v>74.5</v>
      </c>
      <c r="L1170" s="1">
        <v>70.7</v>
      </c>
      <c r="M1170" s="1">
        <v>60.8</v>
      </c>
      <c r="N1170" s="1">
        <v>45.8</v>
      </c>
      <c r="O1170" s="1">
        <v>43.5</v>
      </c>
      <c r="P1170" s="1">
        <v>28.6</v>
      </c>
      <c r="R1170" s="1">
        <f t="shared" si="445"/>
        <v>48.34166666666667</v>
      </c>
      <c r="S1170" s="14"/>
      <c r="T1170" s="1">
        <f t="shared" si="446"/>
        <v>74.5</v>
      </c>
      <c r="U1170" s="1">
        <f t="shared" si="447"/>
        <v>24.8</v>
      </c>
      <c r="V1170">
        <f t="shared" si="448"/>
        <v>12</v>
      </c>
      <c r="X1170" s="1">
        <f t="shared" si="449"/>
        <v>45.333333333333336</v>
      </c>
      <c r="Y1170" s="2">
        <f t="shared" si="450"/>
        <v>45.266666666666666</v>
      </c>
      <c r="Z1170" s="1">
        <f t="shared" si="451"/>
        <v>71.16666666666667</v>
      </c>
      <c r="AA1170" s="2">
        <f t="shared" si="452"/>
        <v>70.25333333333334</v>
      </c>
      <c r="AB1170" s="1">
        <f t="shared" si="453"/>
        <v>50.03333333333333</v>
      </c>
      <c r="AC1170" s="2">
        <f t="shared" si="454"/>
        <v>50.04666666666667</v>
      </c>
      <c r="AD1170" s="1">
        <f t="shared" si="455"/>
        <v>22.599999999999998</v>
      </c>
      <c r="AE1170" s="2">
        <f t="shared" si="456"/>
        <v>24.8</v>
      </c>
      <c r="AF1170" s="2">
        <f t="shared" si="457"/>
        <v>47.38166666666666</v>
      </c>
      <c r="AG1170" s="2">
        <f t="shared" si="458"/>
        <v>62.050000000000004</v>
      </c>
      <c r="AH1170" s="2">
        <f t="shared" si="459"/>
        <v>32.766666666666666</v>
      </c>
      <c r="AI1170" s="2">
        <f t="shared" si="460"/>
        <v>48.43333333333333</v>
      </c>
      <c r="AK1170" s="1">
        <f t="shared" si="461"/>
        <v>42.699999999999996</v>
      </c>
      <c r="AL1170" s="1">
        <f t="shared" si="462"/>
        <v>53.98333333333334</v>
      </c>
      <c r="AM1170" s="1">
        <f t="shared" si="463"/>
        <v>48.19166666666667</v>
      </c>
    </row>
    <row r="1171" spans="1:39" ht="12.75">
      <c r="A1171">
        <v>47</v>
      </c>
      <c r="B1171">
        <v>9</v>
      </c>
      <c r="C1171">
        <v>2</v>
      </c>
      <c r="D1171">
        <v>2021</v>
      </c>
      <c r="E1171" s="1">
        <v>24</v>
      </c>
      <c r="F1171" s="1">
        <v>15.2</v>
      </c>
      <c r="G1171" s="1">
        <v>39.5</v>
      </c>
      <c r="H1171" s="1">
        <v>47.9</v>
      </c>
      <c r="I1171" s="1">
        <v>56.9</v>
      </c>
      <c r="J1171" s="1">
        <v>70.9</v>
      </c>
      <c r="K1171" s="1">
        <v>71.1</v>
      </c>
      <c r="L1171" s="1">
        <v>72.8</v>
      </c>
      <c r="M1171" s="1">
        <v>65</v>
      </c>
      <c r="N1171" s="1">
        <v>56.6</v>
      </c>
      <c r="O1171" s="1">
        <v>36.9</v>
      </c>
      <c r="P1171" s="1">
        <v>32.2</v>
      </c>
      <c r="R1171" s="1">
        <f t="shared" si="445"/>
        <v>49.083333333333336</v>
      </c>
      <c r="S1171" s="14"/>
      <c r="T1171" s="1">
        <f t="shared" si="446"/>
        <v>72.8</v>
      </c>
      <c r="U1171" s="1">
        <f t="shared" si="447"/>
        <v>15.2</v>
      </c>
      <c r="V1171">
        <f t="shared" si="448"/>
        <v>12</v>
      </c>
      <c r="X1171" s="1">
        <f t="shared" si="449"/>
        <v>48.1</v>
      </c>
      <c r="Y1171" s="2">
        <f t="shared" si="450"/>
        <v>45.74</v>
      </c>
      <c r="Z1171" s="1">
        <f t="shared" si="451"/>
        <v>71.60000000000001</v>
      </c>
      <c r="AA1171" s="2">
        <f t="shared" si="452"/>
        <v>70.18666666666668</v>
      </c>
      <c r="AB1171" s="1">
        <f t="shared" si="453"/>
        <v>52.833333333333336</v>
      </c>
      <c r="AC1171" s="2">
        <f t="shared" si="454"/>
        <v>50.82666666666667</v>
      </c>
      <c r="AD1171" s="1">
        <f t="shared" si="455"/>
        <v>23.5</v>
      </c>
      <c r="AE1171" s="2">
        <f t="shared" si="456"/>
        <v>26.546666666666663</v>
      </c>
      <c r="AF1171" s="2">
        <f t="shared" si="457"/>
        <v>47.99666666666666</v>
      </c>
      <c r="AG1171" s="2">
        <f t="shared" si="458"/>
        <v>64.1</v>
      </c>
      <c r="AH1171" s="2">
        <f t="shared" si="459"/>
        <v>33.21666666666667</v>
      </c>
      <c r="AI1171" s="2">
        <f t="shared" si="460"/>
        <v>47.775</v>
      </c>
      <c r="AK1171" s="1">
        <f t="shared" si="461"/>
        <v>42.4</v>
      </c>
      <c r="AL1171" s="1">
        <f t="shared" si="462"/>
        <v>55.76666666666666</v>
      </c>
      <c r="AM1171" s="1">
        <f t="shared" si="463"/>
        <v>48.10833333333333</v>
      </c>
    </row>
    <row r="1172" spans="1:39" ht="12.75">
      <c r="A1172">
        <v>47</v>
      </c>
      <c r="B1172">
        <v>9</v>
      </c>
      <c r="C1172">
        <v>2</v>
      </c>
      <c r="D1172">
        <v>2022</v>
      </c>
      <c r="E1172" s="1">
        <v>15.8</v>
      </c>
      <c r="F1172" s="1">
        <v>22.5</v>
      </c>
      <c r="G1172" s="1">
        <v>35.3</v>
      </c>
      <c r="H1172" s="1">
        <v>42.3</v>
      </c>
      <c r="I1172" s="1">
        <v>59</v>
      </c>
      <c r="J1172" s="1">
        <v>67.8</v>
      </c>
      <c r="K1172" s="1">
        <v>71.7</v>
      </c>
      <c r="L1172" s="1">
        <v>69.9</v>
      </c>
      <c r="M1172" s="1">
        <v>63.3</v>
      </c>
      <c r="N1172" s="1">
        <v>49.5</v>
      </c>
      <c r="O1172" s="1">
        <v>40</v>
      </c>
      <c r="P1172" s="1">
        <v>25.3</v>
      </c>
      <c r="R1172" s="1">
        <f t="shared" si="445"/>
        <v>46.86666666666665</v>
      </c>
      <c r="S1172" s="14"/>
      <c r="T1172" s="1">
        <f t="shared" si="446"/>
        <v>71.7</v>
      </c>
      <c r="U1172" s="1">
        <f t="shared" si="447"/>
        <v>15.8</v>
      </c>
      <c r="V1172">
        <f t="shared" si="448"/>
        <v>12</v>
      </c>
      <c r="X1172" s="1">
        <f t="shared" si="449"/>
        <v>45.53333333333333</v>
      </c>
      <c r="Y1172" s="2" t="str">
        <f t="shared" si="450"/>
        <v/>
      </c>
      <c r="Z1172" s="1">
        <f t="shared" si="451"/>
        <v>69.8</v>
      </c>
      <c r="AA1172" s="2" t="str">
        <f t="shared" si="452"/>
        <v/>
      </c>
      <c r="AB1172" s="1">
        <f t="shared" si="453"/>
        <v>50.93333333333334</v>
      </c>
      <c r="AC1172" s="2" t="str">
        <f t="shared" si="454"/>
        <v/>
      </c>
      <c r="AD1172" s="1">
        <f t="shared" si="455"/>
        <v>27.400000000000002</v>
      </c>
      <c r="AE1172" s="2" t="str">
        <f t="shared" si="456"/>
        <v/>
      </c>
      <c r="AF1172" s="2" t="str">
        <f t="shared" si="457"/>
        <v/>
      </c>
      <c r="AG1172" s="2">
        <f t="shared" si="458"/>
        <v>62.33333333333334</v>
      </c>
      <c r="AH1172" s="2">
        <f t="shared" si="459"/>
        <v>34.28333333333333</v>
      </c>
      <c r="AI1172" s="2">
        <f t="shared" si="460"/>
        <v>48.71666666666667</v>
      </c>
      <c r="AK1172" s="1">
        <f t="shared" si="461"/>
        <v>40.449999999999996</v>
      </c>
      <c r="AL1172" s="1">
        <f t="shared" si="462"/>
        <v>53.28333333333334</v>
      </c>
      <c r="AM1172" s="1">
        <f t="shared" si="463"/>
        <v>48.525000000000006</v>
      </c>
    </row>
    <row r="1173" spans="1:39" ht="12.75">
      <c r="A1173">
        <v>47</v>
      </c>
      <c r="B1173">
        <v>9</v>
      </c>
      <c r="C1173">
        <v>2</v>
      </c>
      <c r="D1173">
        <v>2023</v>
      </c>
      <c r="E1173" s="1">
        <v>28.8</v>
      </c>
      <c r="F1173" s="1">
        <v>28.1</v>
      </c>
      <c r="G1173" s="1">
        <v>34</v>
      </c>
      <c r="H1173" s="1">
        <v>47.8</v>
      </c>
      <c r="I1173" s="1">
        <v>57.3</v>
      </c>
      <c r="J1173" s="1">
        <v>66.6</v>
      </c>
      <c r="K1173" s="1">
        <v>71.7</v>
      </c>
      <c r="L1173" s="1">
        <v>70.3</v>
      </c>
      <c r="M1173" s="1">
        <v>65.2</v>
      </c>
      <c r="N1173" s="1">
        <v>52.6</v>
      </c>
      <c r="O1173" s="1">
        <v>38.2</v>
      </c>
      <c r="P1173" s="1">
        <v>35.9</v>
      </c>
      <c r="R1173" s="1">
        <f t="shared" si="445"/>
        <v>49.708333333333336</v>
      </c>
      <c r="S1173" s="14"/>
      <c r="T1173" s="1">
        <f t="shared" si="446"/>
        <v>71.7</v>
      </c>
      <c r="U1173" s="1">
        <f t="shared" si="447"/>
        <v>28.1</v>
      </c>
      <c r="V1173">
        <f t="shared" si="448"/>
        <v>12</v>
      </c>
      <c r="X1173" s="1">
        <f t="shared" si="449"/>
        <v>46.36666666666667</v>
      </c>
      <c r="Y1173" s="2" t="str">
        <f t="shared" si="450"/>
        <v/>
      </c>
      <c r="Z1173" s="1">
        <f t="shared" si="451"/>
        <v>69.53333333333335</v>
      </c>
      <c r="AA1173" s="2" t="str">
        <f t="shared" si="452"/>
        <v/>
      </c>
      <c r="AB1173" s="1">
        <f t="shared" si="453"/>
        <v>52</v>
      </c>
      <c r="AC1173" s="2" t="str">
        <f t="shared" si="454"/>
        <v/>
      </c>
      <c r="AD1173" s="1">
        <f t="shared" si="455"/>
        <v>31.633333333333336</v>
      </c>
      <c r="AE1173" s="2" t="str">
        <f t="shared" si="456"/>
        <v/>
      </c>
      <c r="AF1173" s="2" t="str">
        <f t="shared" si="457"/>
        <v/>
      </c>
      <c r="AG1173" s="2">
        <f t="shared" si="458"/>
        <v>63.15</v>
      </c>
      <c r="AH1173" s="2">
        <f t="shared" si="459"/>
        <v>37.51666666666667</v>
      </c>
      <c r="AI1173" s="2">
        <f t="shared" si="460"/>
        <v>39.07142857142857</v>
      </c>
      <c r="AK1173" s="1">
        <f t="shared" si="461"/>
        <v>43.76666666666667</v>
      </c>
      <c r="AL1173" s="1">
        <f t="shared" si="462"/>
        <v>55.65</v>
      </c>
      <c r="AM1173" s="1" t="str">
        <f t="shared" si="463"/>
        <v/>
      </c>
    </row>
    <row r="1174" spans="1:39" ht="12.75">
      <c r="A1174">
        <v>47</v>
      </c>
      <c r="B1174">
        <v>9</v>
      </c>
      <c r="C1174">
        <v>2</v>
      </c>
      <c r="D1174">
        <v>2024</v>
      </c>
      <c r="E1174" s="1">
        <v>23.9</v>
      </c>
      <c r="F1174" s="1">
        <v>35.1</v>
      </c>
      <c r="G1174" s="1">
        <v>39.4</v>
      </c>
      <c r="H1174" s="1">
        <v>48.4</v>
      </c>
      <c r="I1174" s="1" t="s">
        <v>56</v>
      </c>
      <c r="J1174" s="1" t="s">
        <v>56</v>
      </c>
      <c r="K1174" s="1" t="s">
        <v>56</v>
      </c>
      <c r="L1174" s="1" t="s">
        <v>56</v>
      </c>
      <c r="M1174" s="1" t="s">
        <v>56</v>
      </c>
      <c r="N1174" s="1" t="s">
        <v>56</v>
      </c>
      <c r="O1174" s="1" t="s">
        <v>56</v>
      </c>
      <c r="P1174" s="1" t="s">
        <v>56</v>
      </c>
      <c r="R1174" s="1" t="str">
        <f t="shared" si="445"/>
        <v/>
      </c>
      <c r="S1174" s="14"/>
      <c r="T1174" s="1">
        <f t="shared" si="446"/>
        <v>48.4</v>
      </c>
      <c r="U1174" s="1">
        <f t="shared" si="447"/>
        <v>23.9</v>
      </c>
      <c r="V1174">
        <f t="shared" si="448"/>
        <v>4</v>
      </c>
      <c r="X1174" s="1" t="str">
        <f t="shared" si="449"/>
        <v/>
      </c>
      <c r="Y1174" s="2" t="str">
        <f t="shared" si="450"/>
        <v/>
      </c>
      <c r="Z1174" s="1" t="str">
        <f t="shared" si="451"/>
        <v/>
      </c>
      <c r="AA1174" s="2" t="str">
        <f t="shared" si="452"/>
        <v/>
      </c>
      <c r="AB1174" s="1" t="str">
        <f t="shared" si="453"/>
        <v/>
      </c>
      <c r="AC1174" s="2" t="str">
        <f t="shared" si="454"/>
        <v/>
      </c>
      <c r="AD1174" s="1" t="str">
        <f t="shared" si="455"/>
        <v/>
      </c>
      <c r="AE1174" s="2" t="str">
        <f t="shared" si="456"/>
        <v/>
      </c>
      <c r="AF1174" s="2" t="str">
        <f t="shared" si="457"/>
        <v/>
      </c>
      <c r="AG1174" s="2" t="str">
        <f t="shared" si="458"/>
        <v/>
      </c>
      <c r="AH1174" s="2" t="str">
        <f t="shared" si="459"/>
        <v/>
      </c>
      <c r="AI1174" s="2" t="str">
        <f t="shared" si="460"/>
        <v/>
      </c>
      <c r="AK1174" s="1" t="str">
        <f t="shared" si="461"/>
        <v/>
      </c>
      <c r="AL1174" s="1" t="str">
        <f t="shared" si="462"/>
        <v/>
      </c>
      <c r="AM1174" s="1" t="str">
        <f t="shared" si="463"/>
        <v/>
      </c>
    </row>
    <row r="1177" spans="1:39" s="3" customFormat="1" ht="12.75">
      <c r="A1177" s="3" t="s">
        <v>52</v>
      </c>
      <c r="E1177" s="4"/>
      <c r="F1177" s="4"/>
      <c r="G1177" s="4"/>
      <c r="H1177" s="17" t="s">
        <v>58</v>
      </c>
      <c r="I1177" s="4"/>
      <c r="J1177" s="4"/>
      <c r="K1177" s="4" t="s">
        <v>35</v>
      </c>
      <c r="L1177" s="4"/>
      <c r="M1177" t="s">
        <v>42</v>
      </c>
      <c r="N1177" s="4"/>
      <c r="O1177" s="4"/>
      <c r="P1177" s="4"/>
      <c r="Q1177" s="4"/>
      <c r="AM1177"/>
    </row>
    <row r="1178" spans="1:15" ht="12.75" customHeight="1">
      <c r="A1178" t="s">
        <v>40</v>
      </c>
      <c r="E1178" t="s">
        <v>41</v>
      </c>
      <c r="K1178" s="15" t="s">
        <v>54</v>
      </c>
      <c r="O1178" s="1" t="s">
        <v>55</v>
      </c>
    </row>
    <row r="1179" spans="1:20" ht="12.75">
      <c r="A1179" s="17" t="s">
        <v>57</v>
      </c>
      <c r="B1179" s="3"/>
      <c r="C1179" s="3"/>
      <c r="D1179" s="3"/>
      <c r="E1179" s="4" t="s">
        <v>51</v>
      </c>
      <c r="T1179" s="3"/>
    </row>
    <row r="1180" ht="12.75">
      <c r="D1180" s="3"/>
    </row>
    <row r="1181" spans="1:39" ht="12.75">
      <c r="A1181">
        <v>47</v>
      </c>
      <c r="B1181">
        <v>0</v>
      </c>
      <c r="C1181">
        <v>2</v>
      </c>
      <c r="D1181">
        <v>1895</v>
      </c>
      <c r="E1181" s="1">
        <v>7.3</v>
      </c>
      <c r="F1181" s="1">
        <v>8.9</v>
      </c>
      <c r="G1181" s="1">
        <v>25.7</v>
      </c>
      <c r="H1181" s="1">
        <v>46.3</v>
      </c>
      <c r="I1181" s="1">
        <v>56.2</v>
      </c>
      <c r="J1181" s="1">
        <v>66.2</v>
      </c>
      <c r="K1181" s="1">
        <v>66.7</v>
      </c>
      <c r="L1181" s="1">
        <v>67.2</v>
      </c>
      <c r="M1181" s="1">
        <v>62</v>
      </c>
      <c r="N1181" s="1">
        <v>39.8</v>
      </c>
      <c r="O1181" s="1">
        <v>28.9</v>
      </c>
      <c r="P1181" s="1">
        <v>20.2</v>
      </c>
      <c r="R1181" s="1">
        <f>IF(V1181&gt;11,AVERAGE(E1181:P1181),"")</f>
        <v>41.283333333333324</v>
      </c>
      <c r="S1181" s="14"/>
      <c r="T1181" s="1">
        <f>MAX(E1181:P1181)</f>
        <v>67.2</v>
      </c>
      <c r="U1181" s="1">
        <f>MIN(E1181:P1181)</f>
        <v>7.3</v>
      </c>
      <c r="V1181">
        <f>COUNT(E1181:P1181)</f>
        <v>12</v>
      </c>
      <c r="X1181" s="1">
        <f>IF(COUNT(G1181:I1181)&gt;2,AVERAGE(G1181:I1181),"")</f>
        <v>42.73333333333333</v>
      </c>
      <c r="Y1181" s="2" t="str">
        <f>IF(COUNT(X1179:X1183)&gt;4,AVERAGE(X1179:X1183),"")</f>
        <v/>
      </c>
      <c r="Z1181" s="1">
        <f>IF(COUNT(J1181:L1181)&gt;2,AVERAGE(J1181:L1181),"")</f>
        <v>66.7</v>
      </c>
      <c r="AA1181" s="2" t="str">
        <f>IF(COUNT(Z1179:Z1183)&gt;4,AVERAGE(Z1179:Z1183),"")</f>
        <v/>
      </c>
      <c r="AB1181" s="1">
        <f>IF(COUNT(M1181:O1181)&gt;2,AVERAGE(M1181:O1181),"")</f>
        <v>43.56666666666666</v>
      </c>
      <c r="AC1181" s="2" t="str">
        <f>IF(COUNT(AB1179:AB1183)&gt;4,AVERAGE(AB1179:AB1183),"")</f>
        <v/>
      </c>
      <c r="AD1181" s="1">
        <f>IF(COUNT(P1181,E1182:F1182)&gt;2,AVERAGE(P1181,E1182:F1182),"")</f>
        <v>17.900000000000002</v>
      </c>
      <c r="AE1181" s="2" t="str">
        <f>IF(COUNT(AD1179:AD1183)&gt;4,AVERAGE(AD1179:AD1183),"")</f>
        <v/>
      </c>
      <c r="AF1181" s="2" t="str">
        <f>IF(COUNT(R1179:R1183)&gt;4,AVERAGE(R1179:R1183),"")</f>
        <v/>
      </c>
      <c r="AG1181" s="2">
        <f>IF(COUNT(H1181:M1181)&gt;5,AVERAGE(H1181:M1181),"")</f>
        <v>60.76666666666666</v>
      </c>
      <c r="AH1181" s="2">
        <f>IF(COUNT(N1181:P1181,E1182:G1182)&gt;5,AVERAGE(N1181:P1181,E1182:G1182),"")</f>
        <v>24.266666666666666</v>
      </c>
      <c r="AI1181" s="2">
        <f>IF(COUNT(N1181:P1181,E1182:M1182)&gt;5,AVERAGE(N1181:P1181,E1182:M1182),"")</f>
        <v>42.475</v>
      </c>
      <c r="AK1181" s="1">
        <f>IF(COUNT(E1181:J1181)&gt;5,AVERAGE(E1181:J1181),"")</f>
        <v>35.099999999999994</v>
      </c>
      <c r="AL1181" s="1">
        <f>IF(COUNT(K1181:P1181)&gt;5,AVERAGE(K1181:P1181),"")</f>
        <v>47.46666666666666</v>
      </c>
      <c r="AM1181" s="1">
        <f>IF(COUNT(AL1181,AK1182)=2,AVERAGE(AL1181,AK1182),"")</f>
        <v>42.949999999999996</v>
      </c>
    </row>
    <row r="1182" spans="1:39" ht="12.75">
      <c r="A1182">
        <v>47</v>
      </c>
      <c r="B1182">
        <v>0</v>
      </c>
      <c r="C1182">
        <v>2</v>
      </c>
      <c r="D1182">
        <v>1896</v>
      </c>
      <c r="E1182" s="1">
        <v>15.4</v>
      </c>
      <c r="F1182" s="1">
        <v>18.1</v>
      </c>
      <c r="G1182" s="1">
        <v>23.2</v>
      </c>
      <c r="H1182" s="1">
        <v>46.4</v>
      </c>
      <c r="I1182" s="1">
        <v>61.5</v>
      </c>
      <c r="J1182" s="1">
        <v>66</v>
      </c>
      <c r="K1182" s="1">
        <v>68.6</v>
      </c>
      <c r="L1182" s="1">
        <v>67.5</v>
      </c>
      <c r="M1182" s="1">
        <v>54.1</v>
      </c>
      <c r="N1182" s="1">
        <v>41.8</v>
      </c>
      <c r="O1182" s="1">
        <v>24.8</v>
      </c>
      <c r="P1182" s="1">
        <v>21.7</v>
      </c>
      <c r="R1182" s="1">
        <f aca="true" t="shared" si="464" ref="R1182:R1245">IF(V1182&gt;11,AVERAGE(E1182:P1182),"")</f>
        <v>42.425000000000004</v>
      </c>
      <c r="S1182" s="14"/>
      <c r="T1182" s="1">
        <f aca="true" t="shared" si="465" ref="T1182:T1245">MAX(E1182:P1182)</f>
        <v>68.6</v>
      </c>
      <c r="U1182" s="1">
        <f aca="true" t="shared" si="466" ref="U1182:U1245">MIN(E1182:P1182)</f>
        <v>15.4</v>
      </c>
      <c r="V1182">
        <f aca="true" t="shared" si="467" ref="V1182:V1245">COUNT(E1182:P1182)</f>
        <v>12</v>
      </c>
      <c r="X1182" s="1">
        <f aca="true" t="shared" si="468" ref="X1182:X1245">IF(COUNT(G1182:I1182)&gt;2,AVERAGE(G1182:I1182),"")</f>
        <v>43.699999999999996</v>
      </c>
      <c r="Y1182" s="2" t="str">
        <f aca="true" t="shared" si="469" ref="Y1182:Y1245">IF(COUNT(X1180:X1184)&gt;4,AVERAGE(X1180:X1184),"")</f>
        <v/>
      </c>
      <c r="Z1182" s="1">
        <f aca="true" t="shared" si="470" ref="Z1182:Z1245">IF(COUNT(J1182:L1182)&gt;2,AVERAGE(J1182:L1182),"")</f>
        <v>67.36666666666666</v>
      </c>
      <c r="AA1182" s="2" t="str">
        <f aca="true" t="shared" si="471" ref="AA1182:AA1245">IF(COUNT(Z1180:Z1184)&gt;4,AVERAGE(Z1180:Z1184),"")</f>
        <v/>
      </c>
      <c r="AB1182" s="1">
        <f aca="true" t="shared" si="472" ref="AB1182:AB1245">IF(COUNT(M1182:O1182)&gt;2,AVERAGE(M1182:O1182),"")</f>
        <v>40.233333333333334</v>
      </c>
      <c r="AC1182" s="2" t="str">
        <f aca="true" t="shared" si="473" ref="AC1182:AC1245">IF(COUNT(AB1180:AB1184)&gt;4,AVERAGE(AB1180:AB1184),"")</f>
        <v/>
      </c>
      <c r="AD1182" s="1">
        <f aca="true" t="shared" si="474" ref="AD1182:AD1245">IF(COUNT(P1182,E1183:F1183)&gt;2,AVERAGE(P1182,E1183:F1183),"")</f>
        <v>17.833333333333332</v>
      </c>
      <c r="AE1182" s="2" t="str">
        <f aca="true" t="shared" si="475" ref="AE1182:AE1245">IF(COUNT(AD1180:AD1184)&gt;4,AVERAGE(AD1180:AD1184),"")</f>
        <v/>
      </c>
      <c r="AF1182" s="2" t="str">
        <f aca="true" t="shared" si="476" ref="AF1182:AF1245">IF(COUNT(R1180:R1184)&gt;4,AVERAGE(R1180:R1184),"")</f>
        <v/>
      </c>
      <c r="AG1182" s="2">
        <f aca="true" t="shared" si="477" ref="AG1182:AG1245">IF(COUNT(H1182:M1182)&gt;5,AVERAGE(H1182:M1182),"")</f>
        <v>60.68333333333334</v>
      </c>
      <c r="AH1182" s="2">
        <f aca="true" t="shared" si="478" ref="AH1182:AH1245">IF(COUNT(N1182:P1182,E1183:G1183)&gt;5,AVERAGE(N1182:P1182,E1183:G1183),"")</f>
        <v>24.116666666666664</v>
      </c>
      <c r="AI1182" s="2">
        <f aca="true" t="shared" si="479" ref="AI1182:AI1245">IF(COUNT(N1182:P1182,E1183:M1183)&gt;5,AVERAGE(N1182:P1182,E1183:M1183),"")</f>
        <v>41.708333333333336</v>
      </c>
      <c r="AK1182" s="1">
        <f aca="true" t="shared" si="480" ref="AK1182:AK1245">IF(COUNT(E1182:J1182)&gt;5,AVERAGE(E1182:J1182),"")</f>
        <v>38.43333333333333</v>
      </c>
      <c r="AL1182" s="1">
        <f aca="true" t="shared" si="481" ref="AL1182:AL1245">IF(COUNT(K1182:P1182)&gt;5,AVERAGE(K1182:P1182),"")</f>
        <v>46.416666666666664</v>
      </c>
      <c r="AM1182" s="1">
        <f aca="true" t="shared" si="482" ref="AM1182:AM1245">IF(COUNT(AL1182,AK1183)=2,AVERAGE(AL1182,AK1183),"")</f>
        <v>41.00833333333333</v>
      </c>
    </row>
    <row r="1183" spans="1:39" ht="12.75">
      <c r="A1183">
        <v>47</v>
      </c>
      <c r="B1183">
        <v>0</v>
      </c>
      <c r="C1183">
        <v>2</v>
      </c>
      <c r="D1183">
        <v>1897</v>
      </c>
      <c r="E1183" s="1">
        <v>12.6</v>
      </c>
      <c r="F1183" s="1">
        <v>19.2</v>
      </c>
      <c r="G1183" s="1">
        <v>24.6</v>
      </c>
      <c r="H1183" s="1">
        <v>42.4</v>
      </c>
      <c r="I1183" s="1">
        <v>52.8</v>
      </c>
      <c r="J1183" s="1">
        <v>62</v>
      </c>
      <c r="K1183" s="1">
        <v>71.5</v>
      </c>
      <c r="L1183" s="1">
        <v>63.5</v>
      </c>
      <c r="M1183" s="1">
        <v>63.6</v>
      </c>
      <c r="N1183" s="1">
        <v>50</v>
      </c>
      <c r="O1183" s="1">
        <v>27.8</v>
      </c>
      <c r="P1183" s="1">
        <v>13.3</v>
      </c>
      <c r="R1183" s="1">
        <f t="shared" si="464"/>
        <v>41.94166666666667</v>
      </c>
      <c r="S1183" s="14"/>
      <c r="T1183" s="1">
        <f t="shared" si="465"/>
        <v>71.5</v>
      </c>
      <c r="U1183" s="1">
        <f t="shared" si="466"/>
        <v>12.6</v>
      </c>
      <c r="V1183">
        <f t="shared" si="467"/>
        <v>12</v>
      </c>
      <c r="X1183" s="1">
        <f t="shared" si="468"/>
        <v>39.93333333333333</v>
      </c>
      <c r="Y1183" s="2">
        <f t="shared" si="469"/>
        <v>41.739999999999995</v>
      </c>
      <c r="Z1183" s="1">
        <f t="shared" si="470"/>
        <v>65.66666666666667</v>
      </c>
      <c r="AA1183" s="2">
        <f t="shared" si="471"/>
        <v>66.93333333333334</v>
      </c>
      <c r="AB1183" s="1">
        <f t="shared" si="472"/>
        <v>47.13333333333333</v>
      </c>
      <c r="AC1183" s="2">
        <f t="shared" si="473"/>
        <v>44.67333333333333</v>
      </c>
      <c r="AD1183" s="1">
        <f t="shared" si="474"/>
        <v>16.733333333333334</v>
      </c>
      <c r="AE1183" s="2">
        <f t="shared" si="475"/>
        <v>15.413333333333332</v>
      </c>
      <c r="AF1183" s="2">
        <f t="shared" si="476"/>
        <v>42.006666666666675</v>
      </c>
      <c r="AG1183" s="2">
        <f t="shared" si="477"/>
        <v>59.300000000000004</v>
      </c>
      <c r="AH1183" s="2">
        <f t="shared" si="478"/>
        <v>26.7</v>
      </c>
      <c r="AI1183" s="2">
        <f t="shared" si="479"/>
        <v>43.333333333333336</v>
      </c>
      <c r="AK1183" s="1">
        <f t="shared" si="480"/>
        <v>35.6</v>
      </c>
      <c r="AL1183" s="1">
        <f t="shared" si="481"/>
        <v>48.28333333333333</v>
      </c>
      <c r="AM1183" s="1">
        <f t="shared" si="482"/>
        <v>43.46666666666667</v>
      </c>
    </row>
    <row r="1184" spans="1:39" ht="12.75">
      <c r="A1184">
        <v>47</v>
      </c>
      <c r="B1184">
        <v>0</v>
      </c>
      <c r="C1184">
        <v>2</v>
      </c>
      <c r="D1184">
        <v>1898</v>
      </c>
      <c r="E1184" s="1">
        <v>18.5</v>
      </c>
      <c r="F1184" s="1">
        <v>18.4</v>
      </c>
      <c r="G1184" s="1">
        <v>32.2</v>
      </c>
      <c r="H1184" s="1">
        <v>42</v>
      </c>
      <c r="I1184" s="1">
        <v>54.9</v>
      </c>
      <c r="J1184" s="1">
        <v>65.9</v>
      </c>
      <c r="K1184" s="1">
        <v>70.1</v>
      </c>
      <c r="L1184" s="1">
        <v>65.9</v>
      </c>
      <c r="M1184" s="1">
        <v>61</v>
      </c>
      <c r="N1184" s="1">
        <v>44</v>
      </c>
      <c r="O1184" s="1">
        <v>29.3</v>
      </c>
      <c r="P1184" s="1">
        <v>12.6</v>
      </c>
      <c r="R1184" s="1">
        <f t="shared" si="464"/>
        <v>42.9</v>
      </c>
      <c r="S1184" s="14"/>
      <c r="T1184" s="1">
        <f t="shared" si="465"/>
        <v>70.1</v>
      </c>
      <c r="U1184" s="1">
        <f t="shared" si="466"/>
        <v>12.6</v>
      </c>
      <c r="V1184">
        <f t="shared" si="467"/>
        <v>12</v>
      </c>
      <c r="X1184" s="1">
        <f t="shared" si="468"/>
        <v>43.03333333333333</v>
      </c>
      <c r="Y1184" s="2">
        <f t="shared" si="469"/>
        <v>41.62</v>
      </c>
      <c r="Z1184" s="1">
        <f t="shared" si="470"/>
        <v>67.3</v>
      </c>
      <c r="AA1184" s="2">
        <f t="shared" si="471"/>
        <v>67.25999999999999</v>
      </c>
      <c r="AB1184" s="1">
        <f t="shared" si="472"/>
        <v>44.76666666666667</v>
      </c>
      <c r="AC1184" s="2">
        <f t="shared" si="473"/>
        <v>45.41333333333334</v>
      </c>
      <c r="AD1184" s="1">
        <f t="shared" si="474"/>
        <v>9.499999999999998</v>
      </c>
      <c r="AE1184" s="2">
        <f t="shared" si="475"/>
        <v>14.819999999999999</v>
      </c>
      <c r="AF1184" s="2">
        <f t="shared" si="476"/>
        <v>42.436666666666675</v>
      </c>
      <c r="AG1184" s="2">
        <f t="shared" si="477"/>
        <v>59.96666666666667</v>
      </c>
      <c r="AH1184" s="2">
        <f t="shared" si="478"/>
        <v>19.866666666666664</v>
      </c>
      <c r="AI1184" s="2">
        <f t="shared" si="479"/>
        <v>39.81666666666667</v>
      </c>
      <c r="AK1184" s="1">
        <f t="shared" si="480"/>
        <v>38.65</v>
      </c>
      <c r="AL1184" s="1">
        <f t="shared" si="481"/>
        <v>47.150000000000006</v>
      </c>
      <c r="AM1184" s="1">
        <f t="shared" si="482"/>
        <v>40.15833333333333</v>
      </c>
    </row>
    <row r="1185" spans="1:39" ht="12.75">
      <c r="A1185">
        <v>47</v>
      </c>
      <c r="B1185">
        <v>0</v>
      </c>
      <c r="C1185">
        <v>2</v>
      </c>
      <c r="D1185">
        <v>1899</v>
      </c>
      <c r="E1185" s="1">
        <v>10.2</v>
      </c>
      <c r="F1185" s="1">
        <v>5.7</v>
      </c>
      <c r="G1185" s="1">
        <v>17.4</v>
      </c>
      <c r="H1185" s="1">
        <v>45.4</v>
      </c>
      <c r="I1185" s="1">
        <v>55.1</v>
      </c>
      <c r="J1185" s="1">
        <v>65.2</v>
      </c>
      <c r="K1185" s="1">
        <v>69.1</v>
      </c>
      <c r="L1185" s="1">
        <v>68.6</v>
      </c>
      <c r="M1185" s="1">
        <v>55.2</v>
      </c>
      <c r="N1185" s="1">
        <v>50.1</v>
      </c>
      <c r="O1185" s="1">
        <v>37.7</v>
      </c>
      <c r="P1185" s="1">
        <v>18.1</v>
      </c>
      <c r="R1185" s="1">
        <f t="shared" si="464"/>
        <v>41.48333333333334</v>
      </c>
      <c r="S1185" s="14"/>
      <c r="T1185" s="1">
        <f t="shared" si="465"/>
        <v>69.1</v>
      </c>
      <c r="U1185" s="1">
        <f t="shared" si="466"/>
        <v>5.7</v>
      </c>
      <c r="V1185">
        <f t="shared" si="467"/>
        <v>12</v>
      </c>
      <c r="X1185" s="1">
        <f t="shared" si="468"/>
        <v>39.300000000000004</v>
      </c>
      <c r="Y1185" s="2">
        <f t="shared" si="469"/>
        <v>41.35333333333334</v>
      </c>
      <c r="Z1185" s="1">
        <f t="shared" si="470"/>
        <v>67.63333333333334</v>
      </c>
      <c r="AA1185" s="2">
        <f t="shared" si="471"/>
        <v>67.63333333333334</v>
      </c>
      <c r="AB1185" s="1">
        <f t="shared" si="472"/>
        <v>47.666666666666664</v>
      </c>
      <c r="AC1185" s="2">
        <f t="shared" si="473"/>
        <v>46.34</v>
      </c>
      <c r="AD1185" s="1">
        <f t="shared" si="474"/>
        <v>15.100000000000001</v>
      </c>
      <c r="AE1185" s="2">
        <f t="shared" si="475"/>
        <v>14.233333333333334</v>
      </c>
      <c r="AF1185" s="2">
        <f t="shared" si="476"/>
        <v>42.42666666666667</v>
      </c>
      <c r="AG1185" s="2">
        <f t="shared" si="477"/>
        <v>59.76666666666666</v>
      </c>
      <c r="AH1185" s="2">
        <f t="shared" si="478"/>
        <v>25.916666666666668</v>
      </c>
      <c r="AI1185" s="2">
        <f t="shared" si="479"/>
        <v>43.675000000000004</v>
      </c>
      <c r="AK1185" s="1">
        <f t="shared" si="480"/>
        <v>33.166666666666664</v>
      </c>
      <c r="AL1185" s="1">
        <f t="shared" si="481"/>
        <v>49.800000000000004</v>
      </c>
      <c r="AM1185" s="1">
        <f t="shared" si="482"/>
        <v>43.09166666666667</v>
      </c>
    </row>
    <row r="1186" spans="1:39" ht="12.75">
      <c r="A1186">
        <v>47</v>
      </c>
      <c r="B1186">
        <v>0</v>
      </c>
      <c r="C1186">
        <v>2</v>
      </c>
      <c r="D1186">
        <v>1900</v>
      </c>
      <c r="E1186" s="1">
        <v>19.1</v>
      </c>
      <c r="F1186" s="1">
        <v>8.1</v>
      </c>
      <c r="G1186" s="1">
        <v>22.4</v>
      </c>
      <c r="H1186" s="1">
        <v>46.6</v>
      </c>
      <c r="I1186" s="1">
        <v>57.4</v>
      </c>
      <c r="J1186" s="1">
        <v>64.7</v>
      </c>
      <c r="K1186" s="1">
        <v>67.5</v>
      </c>
      <c r="L1186" s="1">
        <v>72.8</v>
      </c>
      <c r="M1186" s="1">
        <v>59.6</v>
      </c>
      <c r="N1186" s="1">
        <v>54.7</v>
      </c>
      <c r="O1186" s="1">
        <v>27.5</v>
      </c>
      <c r="P1186" s="1">
        <v>20.8</v>
      </c>
      <c r="R1186" s="1">
        <f t="shared" si="464"/>
        <v>43.43333333333334</v>
      </c>
      <c r="S1186" s="14"/>
      <c r="T1186" s="1">
        <f t="shared" si="465"/>
        <v>72.8</v>
      </c>
      <c r="U1186" s="1">
        <f t="shared" si="466"/>
        <v>8.1</v>
      </c>
      <c r="V1186">
        <f t="shared" si="467"/>
        <v>12</v>
      </c>
      <c r="X1186" s="1">
        <f t="shared" si="468"/>
        <v>42.13333333333333</v>
      </c>
      <c r="Y1186" s="2">
        <f t="shared" si="469"/>
        <v>42.27333333333333</v>
      </c>
      <c r="Z1186" s="1">
        <f t="shared" si="470"/>
        <v>68.33333333333333</v>
      </c>
      <c r="AA1186" s="2">
        <f t="shared" si="471"/>
        <v>67.41333333333333</v>
      </c>
      <c r="AB1186" s="1">
        <f t="shared" si="472"/>
        <v>47.26666666666667</v>
      </c>
      <c r="AC1186" s="2">
        <f t="shared" si="473"/>
        <v>46.120000000000005</v>
      </c>
      <c r="AD1186" s="1">
        <f t="shared" si="474"/>
        <v>14.933333333333332</v>
      </c>
      <c r="AE1186" s="2">
        <f t="shared" si="475"/>
        <v>13.819999999999999</v>
      </c>
      <c r="AF1186" s="2">
        <f t="shared" si="476"/>
        <v>42.56166666666667</v>
      </c>
      <c r="AG1186" s="2">
        <f t="shared" si="477"/>
        <v>61.43333333333334</v>
      </c>
      <c r="AH1186" s="2">
        <f t="shared" si="478"/>
        <v>25.516666666666666</v>
      </c>
      <c r="AI1186" s="2">
        <f t="shared" si="479"/>
        <v>43.26666666666667</v>
      </c>
      <c r="AK1186" s="1">
        <f t="shared" si="480"/>
        <v>36.38333333333333</v>
      </c>
      <c r="AL1186" s="1">
        <f t="shared" si="481"/>
        <v>50.48333333333334</v>
      </c>
      <c r="AM1186" s="1">
        <f t="shared" si="482"/>
        <v>43.35000000000001</v>
      </c>
    </row>
    <row r="1187" spans="1:39" ht="12.75">
      <c r="A1187">
        <v>47</v>
      </c>
      <c r="B1187">
        <v>0</v>
      </c>
      <c r="C1187">
        <v>2</v>
      </c>
      <c r="D1187">
        <v>1901</v>
      </c>
      <c r="E1187" s="1">
        <v>14.3</v>
      </c>
      <c r="F1187" s="1">
        <v>9.7</v>
      </c>
      <c r="G1187" s="1">
        <v>26.1</v>
      </c>
      <c r="H1187" s="1">
        <v>45.4</v>
      </c>
      <c r="I1187" s="1">
        <v>55.6</v>
      </c>
      <c r="J1187" s="1">
        <v>66.2</v>
      </c>
      <c r="K1187" s="1">
        <v>73.7</v>
      </c>
      <c r="L1187" s="1">
        <v>67.8</v>
      </c>
      <c r="M1187" s="1">
        <v>57.4</v>
      </c>
      <c r="N1187" s="1">
        <v>48.3</v>
      </c>
      <c r="O1187" s="1">
        <v>28.9</v>
      </c>
      <c r="P1187" s="1">
        <v>15.1</v>
      </c>
      <c r="R1187" s="1">
        <f t="shared" si="464"/>
        <v>42.375</v>
      </c>
      <c r="S1187" s="14"/>
      <c r="T1187" s="1">
        <f t="shared" si="465"/>
        <v>73.7</v>
      </c>
      <c r="U1187" s="1">
        <f t="shared" si="466"/>
        <v>9.7</v>
      </c>
      <c r="V1187">
        <f t="shared" si="467"/>
        <v>12</v>
      </c>
      <c r="X1187" s="1">
        <f t="shared" si="468"/>
        <v>42.36666666666667</v>
      </c>
      <c r="Y1187" s="2">
        <f t="shared" si="469"/>
        <v>42.6</v>
      </c>
      <c r="Z1187" s="1">
        <f t="shared" si="470"/>
        <v>69.23333333333333</v>
      </c>
      <c r="AA1187" s="2">
        <f t="shared" si="471"/>
        <v>66.66666666666666</v>
      </c>
      <c r="AB1187" s="1">
        <f t="shared" si="472"/>
        <v>44.86666666666667</v>
      </c>
      <c r="AC1187" s="2">
        <f t="shared" si="473"/>
        <v>45.93333333333334</v>
      </c>
      <c r="AD1187" s="1">
        <f t="shared" si="474"/>
        <v>14.9</v>
      </c>
      <c r="AE1187" s="2">
        <f t="shared" si="475"/>
        <v>13.286666666666665</v>
      </c>
      <c r="AF1187" s="2">
        <f t="shared" si="476"/>
        <v>42.21333333333334</v>
      </c>
      <c r="AG1187" s="2">
        <f t="shared" si="477"/>
        <v>61.01666666666666</v>
      </c>
      <c r="AH1187" s="2">
        <f t="shared" si="478"/>
        <v>26.03333333333333</v>
      </c>
      <c r="AI1187" s="2">
        <f t="shared" si="479"/>
        <v>42.03333333333333</v>
      </c>
      <c r="AK1187" s="1">
        <f t="shared" si="480"/>
        <v>36.21666666666667</v>
      </c>
      <c r="AL1187" s="1">
        <f t="shared" si="481"/>
        <v>48.53333333333333</v>
      </c>
      <c r="AM1187" s="1">
        <f t="shared" si="482"/>
        <v>42.90833333333333</v>
      </c>
    </row>
    <row r="1188" spans="1:39" ht="12.75">
      <c r="A1188">
        <v>47</v>
      </c>
      <c r="B1188">
        <v>0</v>
      </c>
      <c r="C1188">
        <v>2</v>
      </c>
      <c r="D1188">
        <v>1902</v>
      </c>
      <c r="E1188" s="1">
        <v>15.4</v>
      </c>
      <c r="F1188" s="1">
        <v>14.2</v>
      </c>
      <c r="G1188" s="1">
        <v>34.3</v>
      </c>
      <c r="H1188" s="1">
        <v>42.4</v>
      </c>
      <c r="I1188" s="1">
        <v>56.9</v>
      </c>
      <c r="J1188" s="1">
        <v>60.5</v>
      </c>
      <c r="K1188" s="1">
        <v>69.3</v>
      </c>
      <c r="L1188" s="1">
        <v>63.9</v>
      </c>
      <c r="M1188" s="1">
        <v>55.2</v>
      </c>
      <c r="N1188" s="1">
        <v>46.5</v>
      </c>
      <c r="O1188" s="1">
        <v>36.4</v>
      </c>
      <c r="P1188" s="1">
        <v>16.4</v>
      </c>
      <c r="R1188" s="1">
        <f t="shared" si="464"/>
        <v>42.61666666666666</v>
      </c>
      <c r="S1188" s="14"/>
      <c r="T1188" s="1">
        <f t="shared" si="465"/>
        <v>69.3</v>
      </c>
      <c r="U1188" s="1">
        <f t="shared" si="466"/>
        <v>14.2</v>
      </c>
      <c r="V1188">
        <f t="shared" si="467"/>
        <v>12</v>
      </c>
      <c r="X1188" s="1">
        <f t="shared" si="468"/>
        <v>44.53333333333333</v>
      </c>
      <c r="Y1188" s="2">
        <f t="shared" si="469"/>
        <v>42.63333333333333</v>
      </c>
      <c r="Z1188" s="1">
        <f t="shared" si="470"/>
        <v>64.56666666666668</v>
      </c>
      <c r="AA1188" s="2">
        <f t="shared" si="471"/>
        <v>65.93333333333332</v>
      </c>
      <c r="AB1188" s="1">
        <f t="shared" si="472"/>
        <v>46.03333333333333</v>
      </c>
      <c r="AC1188" s="2">
        <f t="shared" si="473"/>
        <v>45.620000000000005</v>
      </c>
      <c r="AD1188" s="1">
        <f t="shared" si="474"/>
        <v>14.666666666666666</v>
      </c>
      <c r="AE1188" s="2">
        <f t="shared" si="475"/>
        <v>12.333333333333334</v>
      </c>
      <c r="AF1188" s="2">
        <f t="shared" si="476"/>
        <v>41.83833333333334</v>
      </c>
      <c r="AG1188" s="2">
        <f t="shared" si="477"/>
        <v>58.03333333333333</v>
      </c>
      <c r="AH1188" s="2">
        <f t="shared" si="478"/>
        <v>26.833333333333332</v>
      </c>
      <c r="AI1188" s="2">
        <f t="shared" si="479"/>
        <v>42.35833333333333</v>
      </c>
      <c r="AK1188" s="1">
        <f t="shared" si="480"/>
        <v>37.28333333333333</v>
      </c>
      <c r="AL1188" s="1">
        <f t="shared" si="481"/>
        <v>47.94999999999999</v>
      </c>
      <c r="AM1188" s="1">
        <f t="shared" si="482"/>
        <v>42.516666666666666</v>
      </c>
    </row>
    <row r="1189" spans="1:39" ht="12.75">
      <c r="A1189">
        <v>47</v>
      </c>
      <c r="B1189">
        <v>0</v>
      </c>
      <c r="C1189">
        <v>2</v>
      </c>
      <c r="D1189">
        <v>1903</v>
      </c>
      <c r="E1189" s="1">
        <v>13</v>
      </c>
      <c r="F1189" s="1">
        <v>14.6</v>
      </c>
      <c r="G1189" s="1">
        <v>34.1</v>
      </c>
      <c r="H1189" s="1">
        <v>43.5</v>
      </c>
      <c r="I1189" s="1">
        <v>56.4</v>
      </c>
      <c r="J1189" s="1">
        <v>60.9</v>
      </c>
      <c r="K1189" s="1">
        <v>67.5</v>
      </c>
      <c r="L1189" s="1">
        <v>62.3</v>
      </c>
      <c r="M1189" s="1">
        <v>56.7</v>
      </c>
      <c r="N1189" s="1">
        <v>47</v>
      </c>
      <c r="O1189" s="1">
        <v>27.8</v>
      </c>
      <c r="P1189" s="1">
        <v>10.1</v>
      </c>
      <c r="R1189" s="1">
        <f t="shared" si="464"/>
        <v>41.15833333333334</v>
      </c>
      <c r="S1189" s="14"/>
      <c r="T1189" s="1">
        <f t="shared" si="465"/>
        <v>67.5</v>
      </c>
      <c r="U1189" s="1">
        <f t="shared" si="466"/>
        <v>10.1</v>
      </c>
      <c r="V1189">
        <f t="shared" si="467"/>
        <v>12</v>
      </c>
      <c r="X1189" s="1">
        <f t="shared" si="468"/>
        <v>44.666666666666664</v>
      </c>
      <c r="Y1189" s="2">
        <f t="shared" si="469"/>
        <v>42.56666666666667</v>
      </c>
      <c r="Z1189" s="1">
        <f t="shared" si="470"/>
        <v>63.56666666666666</v>
      </c>
      <c r="AA1189" s="2">
        <f t="shared" si="471"/>
        <v>65.37333333333333</v>
      </c>
      <c r="AB1189" s="1">
        <f t="shared" si="472"/>
        <v>43.833333333333336</v>
      </c>
      <c r="AC1189" s="2">
        <f t="shared" si="473"/>
        <v>45.266666666666666</v>
      </c>
      <c r="AD1189" s="1">
        <f t="shared" si="474"/>
        <v>6.833333333333333</v>
      </c>
      <c r="AE1189" s="2">
        <f t="shared" si="475"/>
        <v>13.013333333333332</v>
      </c>
      <c r="AF1189" s="2">
        <f t="shared" si="476"/>
        <v>41.39833333333333</v>
      </c>
      <c r="AG1189" s="2">
        <f t="shared" si="477"/>
        <v>57.88333333333333</v>
      </c>
      <c r="AH1189" s="2">
        <f t="shared" si="478"/>
        <v>20.233333333333334</v>
      </c>
      <c r="AI1189" s="2">
        <f t="shared" si="479"/>
        <v>38.56666666666667</v>
      </c>
      <c r="AK1189" s="1">
        <f t="shared" si="480"/>
        <v>37.083333333333336</v>
      </c>
      <c r="AL1189" s="1">
        <f t="shared" si="481"/>
        <v>45.23333333333334</v>
      </c>
      <c r="AM1189" s="1">
        <f t="shared" si="482"/>
        <v>38.608333333333334</v>
      </c>
    </row>
    <row r="1190" spans="1:39" ht="12.75">
      <c r="A1190">
        <v>47</v>
      </c>
      <c r="B1190">
        <v>0</v>
      </c>
      <c r="C1190">
        <v>2</v>
      </c>
      <c r="D1190">
        <v>1904</v>
      </c>
      <c r="E1190" s="1">
        <v>5.7</v>
      </c>
      <c r="F1190" s="1">
        <v>4.7</v>
      </c>
      <c r="G1190" s="1">
        <v>26.1</v>
      </c>
      <c r="H1190" s="1">
        <v>37.8</v>
      </c>
      <c r="I1190" s="1">
        <v>54.5</v>
      </c>
      <c r="J1190" s="1">
        <v>63.1</v>
      </c>
      <c r="K1190" s="1">
        <v>65.7</v>
      </c>
      <c r="L1190" s="1">
        <v>63.1</v>
      </c>
      <c r="M1190" s="1">
        <v>57.2</v>
      </c>
      <c r="N1190" s="1">
        <v>46</v>
      </c>
      <c r="O1190" s="1">
        <v>35.1</v>
      </c>
      <c r="P1190" s="1">
        <v>16.3</v>
      </c>
      <c r="R1190" s="1">
        <f t="shared" si="464"/>
        <v>39.60833333333334</v>
      </c>
      <c r="S1190" s="14"/>
      <c r="T1190" s="1">
        <f t="shared" si="465"/>
        <v>65.7</v>
      </c>
      <c r="U1190" s="1">
        <f t="shared" si="466"/>
        <v>4.7</v>
      </c>
      <c r="V1190">
        <f t="shared" si="467"/>
        <v>12</v>
      </c>
      <c r="X1190" s="1">
        <f t="shared" si="468"/>
        <v>39.46666666666667</v>
      </c>
      <c r="Y1190" s="2">
        <f t="shared" si="469"/>
        <v>42.08</v>
      </c>
      <c r="Z1190" s="1">
        <f t="shared" si="470"/>
        <v>63.96666666666667</v>
      </c>
      <c r="AA1190" s="2">
        <f t="shared" si="471"/>
        <v>64.80666666666666</v>
      </c>
      <c r="AB1190" s="1">
        <f t="shared" si="472"/>
        <v>46.1</v>
      </c>
      <c r="AC1190" s="2">
        <f t="shared" si="473"/>
        <v>45.593333333333334</v>
      </c>
      <c r="AD1190" s="1">
        <f t="shared" si="474"/>
        <v>10.333333333333334</v>
      </c>
      <c r="AE1190" s="2">
        <f t="shared" si="475"/>
        <v>13.126666666666669</v>
      </c>
      <c r="AF1190" s="2">
        <f t="shared" si="476"/>
        <v>41.45166666666667</v>
      </c>
      <c r="AG1190" s="2">
        <f t="shared" si="477"/>
        <v>56.900000000000006</v>
      </c>
      <c r="AH1190" s="2">
        <f t="shared" si="478"/>
        <v>23.88333333333333</v>
      </c>
      <c r="AI1190" s="2">
        <f t="shared" si="479"/>
        <v>41.20833333333333</v>
      </c>
      <c r="AK1190" s="1">
        <f t="shared" si="480"/>
        <v>31.983333333333334</v>
      </c>
      <c r="AL1190" s="1">
        <f t="shared" si="481"/>
        <v>47.23333333333334</v>
      </c>
      <c r="AM1190" s="1">
        <f t="shared" si="482"/>
        <v>40.53333333333334</v>
      </c>
    </row>
    <row r="1191" spans="1:39" ht="12.75">
      <c r="A1191">
        <v>47</v>
      </c>
      <c r="B1191">
        <v>0</v>
      </c>
      <c r="C1191">
        <v>2</v>
      </c>
      <c r="D1191">
        <v>1905</v>
      </c>
      <c r="E1191" s="1">
        <v>5.9</v>
      </c>
      <c r="F1191" s="1">
        <v>8.8</v>
      </c>
      <c r="G1191" s="1">
        <v>31.2</v>
      </c>
      <c r="H1191" s="1">
        <v>41.8</v>
      </c>
      <c r="I1191" s="1">
        <v>52.4</v>
      </c>
      <c r="J1191" s="1">
        <v>62.9</v>
      </c>
      <c r="K1191" s="1">
        <v>66.7</v>
      </c>
      <c r="L1191" s="1">
        <v>67</v>
      </c>
      <c r="M1191" s="1">
        <v>60.4</v>
      </c>
      <c r="N1191" s="1">
        <v>44.3</v>
      </c>
      <c r="O1191" s="1">
        <v>31.8</v>
      </c>
      <c r="P1191" s="1">
        <v>21.6</v>
      </c>
      <c r="R1191" s="1">
        <f t="shared" si="464"/>
        <v>41.233333333333334</v>
      </c>
      <c r="S1191" s="14"/>
      <c r="T1191" s="1">
        <f t="shared" si="465"/>
        <v>67</v>
      </c>
      <c r="U1191" s="1">
        <f t="shared" si="466"/>
        <v>5.9</v>
      </c>
      <c r="V1191">
        <f t="shared" si="467"/>
        <v>12</v>
      </c>
      <c r="X1191" s="1">
        <f t="shared" si="468"/>
        <v>41.800000000000004</v>
      </c>
      <c r="Y1191" s="2">
        <f t="shared" si="469"/>
        <v>40.71333333333333</v>
      </c>
      <c r="Z1191" s="1">
        <f t="shared" si="470"/>
        <v>65.53333333333333</v>
      </c>
      <c r="AA1191" s="2">
        <f t="shared" si="471"/>
        <v>64.88000000000001</v>
      </c>
      <c r="AB1191" s="1">
        <f t="shared" si="472"/>
        <v>45.5</v>
      </c>
      <c r="AC1191" s="2">
        <f t="shared" si="473"/>
        <v>45.17333333333333</v>
      </c>
      <c r="AD1191" s="1">
        <f t="shared" si="474"/>
        <v>18.333333333333332</v>
      </c>
      <c r="AE1191" s="2">
        <f t="shared" si="475"/>
        <v>13.966666666666669</v>
      </c>
      <c r="AF1191" s="2">
        <f t="shared" si="476"/>
        <v>41.05666666666667</v>
      </c>
      <c r="AG1191" s="2">
        <f t="shared" si="477"/>
        <v>58.53333333333333</v>
      </c>
      <c r="AH1191" s="2">
        <f t="shared" si="478"/>
        <v>25.183333333333334</v>
      </c>
      <c r="AI1191" s="2">
        <f t="shared" si="479"/>
        <v>42.725</v>
      </c>
      <c r="AK1191" s="1">
        <f t="shared" si="480"/>
        <v>33.833333333333336</v>
      </c>
      <c r="AL1191" s="1">
        <f t="shared" si="481"/>
        <v>48.63333333333333</v>
      </c>
      <c r="AM1191" s="1">
        <f t="shared" si="482"/>
        <v>42.38333333333333</v>
      </c>
    </row>
    <row r="1192" spans="1:39" ht="12.75">
      <c r="A1192">
        <v>47</v>
      </c>
      <c r="B1192">
        <v>0</v>
      </c>
      <c r="C1192">
        <v>2</v>
      </c>
      <c r="D1192">
        <v>1906</v>
      </c>
      <c r="E1192" s="1">
        <v>18.9</v>
      </c>
      <c r="F1192" s="1">
        <v>14.5</v>
      </c>
      <c r="G1192" s="1">
        <v>20</v>
      </c>
      <c r="H1192" s="1">
        <v>46.2</v>
      </c>
      <c r="I1192" s="1">
        <v>53.6</v>
      </c>
      <c r="J1192" s="1">
        <v>63.6</v>
      </c>
      <c r="K1192" s="1">
        <v>67.2</v>
      </c>
      <c r="L1192" s="1">
        <v>68.4</v>
      </c>
      <c r="M1192" s="1">
        <v>62.6</v>
      </c>
      <c r="N1192" s="1">
        <v>45.4</v>
      </c>
      <c r="O1192" s="1">
        <v>31.5</v>
      </c>
      <c r="P1192" s="1">
        <v>19.8</v>
      </c>
      <c r="R1192" s="1">
        <f t="shared" si="464"/>
        <v>42.641666666666666</v>
      </c>
      <c r="S1192" s="14"/>
      <c r="T1192" s="1">
        <f t="shared" si="465"/>
        <v>68.4</v>
      </c>
      <c r="U1192" s="1">
        <f t="shared" si="466"/>
        <v>14.5</v>
      </c>
      <c r="V1192">
        <f t="shared" si="467"/>
        <v>12</v>
      </c>
      <c r="X1192" s="1">
        <f t="shared" si="468"/>
        <v>39.93333333333334</v>
      </c>
      <c r="Y1192" s="2">
        <f t="shared" si="469"/>
        <v>40.30666666666667</v>
      </c>
      <c r="Z1192" s="1">
        <f t="shared" si="470"/>
        <v>66.4</v>
      </c>
      <c r="AA1192" s="2">
        <f t="shared" si="471"/>
        <v>65.30666666666667</v>
      </c>
      <c r="AB1192" s="1">
        <f t="shared" si="472"/>
        <v>46.5</v>
      </c>
      <c r="AC1192" s="2">
        <f t="shared" si="473"/>
        <v>46.06666666666667</v>
      </c>
      <c r="AD1192" s="1">
        <f t="shared" si="474"/>
        <v>15.466666666666669</v>
      </c>
      <c r="AE1192" s="2">
        <f t="shared" si="475"/>
        <v>16.073333333333334</v>
      </c>
      <c r="AF1192" s="2">
        <f t="shared" si="476"/>
        <v>41.55166666666666</v>
      </c>
      <c r="AG1192" s="2">
        <f t="shared" si="477"/>
        <v>60.26666666666667</v>
      </c>
      <c r="AH1192" s="2">
        <f t="shared" si="478"/>
        <v>25.816666666666666</v>
      </c>
      <c r="AI1192" s="2">
        <f t="shared" si="479"/>
        <v>40.65</v>
      </c>
      <c r="AK1192" s="1">
        <f t="shared" si="480"/>
        <v>36.13333333333333</v>
      </c>
      <c r="AL1192" s="1">
        <f t="shared" si="481"/>
        <v>49.150000000000006</v>
      </c>
      <c r="AM1192" s="1">
        <f t="shared" si="482"/>
        <v>41.475</v>
      </c>
    </row>
    <row r="1193" spans="1:39" ht="12.75">
      <c r="A1193">
        <v>47</v>
      </c>
      <c r="B1193">
        <v>0</v>
      </c>
      <c r="C1193">
        <v>2</v>
      </c>
      <c r="D1193">
        <v>1907</v>
      </c>
      <c r="E1193" s="1">
        <v>10.4</v>
      </c>
      <c r="F1193" s="1">
        <v>16.2</v>
      </c>
      <c r="G1193" s="1">
        <v>31.6</v>
      </c>
      <c r="H1193" s="1">
        <v>34.8</v>
      </c>
      <c r="I1193" s="1">
        <v>46.7</v>
      </c>
      <c r="J1193" s="1">
        <v>63.1</v>
      </c>
      <c r="K1193" s="1">
        <v>67.4</v>
      </c>
      <c r="L1193" s="1">
        <v>64.3</v>
      </c>
      <c r="M1193" s="1">
        <v>56.6</v>
      </c>
      <c r="N1193" s="1">
        <v>44</v>
      </c>
      <c r="O1193" s="1">
        <v>31.2</v>
      </c>
      <c r="P1193" s="1">
        <v>21.4</v>
      </c>
      <c r="R1193" s="1">
        <f t="shared" si="464"/>
        <v>40.641666666666666</v>
      </c>
      <c r="S1193" s="14"/>
      <c r="T1193" s="1">
        <f t="shared" si="465"/>
        <v>67.4</v>
      </c>
      <c r="U1193" s="1">
        <f t="shared" si="466"/>
        <v>10.4</v>
      </c>
      <c r="V1193">
        <f t="shared" si="467"/>
        <v>12</v>
      </c>
      <c r="X1193" s="1">
        <f t="shared" si="468"/>
        <v>37.7</v>
      </c>
      <c r="Y1193" s="2">
        <f t="shared" si="469"/>
        <v>40.10000000000001</v>
      </c>
      <c r="Z1193" s="1">
        <f t="shared" si="470"/>
        <v>64.93333333333334</v>
      </c>
      <c r="AA1193" s="2">
        <f t="shared" si="471"/>
        <v>65.97333333333333</v>
      </c>
      <c r="AB1193" s="1">
        <f t="shared" si="472"/>
        <v>43.93333333333333</v>
      </c>
      <c r="AC1193" s="2">
        <f t="shared" si="473"/>
        <v>46.040000000000006</v>
      </c>
      <c r="AD1193" s="1">
        <f t="shared" si="474"/>
        <v>18.866666666666667</v>
      </c>
      <c r="AE1193" s="2">
        <f t="shared" si="475"/>
        <v>16.5</v>
      </c>
      <c r="AF1193" s="2">
        <f t="shared" si="476"/>
        <v>41.995000000000005</v>
      </c>
      <c r="AG1193" s="2">
        <f t="shared" si="477"/>
        <v>55.48333333333334</v>
      </c>
      <c r="AH1193" s="2">
        <f t="shared" si="478"/>
        <v>26.83333333333333</v>
      </c>
      <c r="AI1193" s="2">
        <f t="shared" si="479"/>
        <v>43.375</v>
      </c>
      <c r="AK1193" s="1">
        <f t="shared" si="480"/>
        <v>33.8</v>
      </c>
      <c r="AL1193" s="1">
        <f t="shared" si="481"/>
        <v>47.48333333333333</v>
      </c>
      <c r="AM1193" s="1">
        <f t="shared" si="482"/>
        <v>42.58333333333333</v>
      </c>
    </row>
    <row r="1194" spans="1:39" ht="12.75">
      <c r="A1194">
        <v>47</v>
      </c>
      <c r="B1194">
        <v>0</v>
      </c>
      <c r="C1194">
        <v>2</v>
      </c>
      <c r="D1194">
        <v>1908</v>
      </c>
      <c r="E1194" s="1">
        <v>17.1</v>
      </c>
      <c r="F1194" s="1">
        <v>18.1</v>
      </c>
      <c r="G1194" s="1">
        <v>29.2</v>
      </c>
      <c r="H1194" s="1">
        <v>43.8</v>
      </c>
      <c r="I1194" s="1">
        <v>54.9</v>
      </c>
      <c r="J1194" s="1">
        <v>63</v>
      </c>
      <c r="K1194" s="1">
        <v>68.7</v>
      </c>
      <c r="L1194" s="1">
        <v>65.4</v>
      </c>
      <c r="M1194" s="1">
        <v>63.7</v>
      </c>
      <c r="N1194" s="1">
        <v>47.8</v>
      </c>
      <c r="O1194" s="1">
        <v>33.4</v>
      </c>
      <c r="P1194" s="1">
        <v>18.5</v>
      </c>
      <c r="R1194" s="1">
        <f t="shared" si="464"/>
        <v>43.63333333333333</v>
      </c>
      <c r="S1194" s="14"/>
      <c r="T1194" s="1">
        <f t="shared" si="465"/>
        <v>68.7</v>
      </c>
      <c r="U1194" s="1">
        <f t="shared" si="466"/>
        <v>17.1</v>
      </c>
      <c r="V1194">
        <f t="shared" si="467"/>
        <v>12</v>
      </c>
      <c r="X1194" s="1">
        <f t="shared" si="468"/>
        <v>42.63333333333333</v>
      </c>
      <c r="Y1194" s="2">
        <f t="shared" si="469"/>
        <v>40.95333333333333</v>
      </c>
      <c r="Z1194" s="1">
        <f t="shared" si="470"/>
        <v>65.7</v>
      </c>
      <c r="AA1194" s="2">
        <f t="shared" si="471"/>
        <v>66.43333333333334</v>
      </c>
      <c r="AB1194" s="1">
        <f t="shared" si="472"/>
        <v>48.300000000000004</v>
      </c>
      <c r="AC1194" s="2">
        <f t="shared" si="473"/>
        <v>45.80666666666667</v>
      </c>
      <c r="AD1194" s="1">
        <f t="shared" si="474"/>
        <v>17.366666666666667</v>
      </c>
      <c r="AE1194" s="2">
        <f t="shared" si="475"/>
        <v>16.1</v>
      </c>
      <c r="AF1194" s="2">
        <f t="shared" si="476"/>
        <v>42.32166666666667</v>
      </c>
      <c r="AG1194" s="2">
        <f t="shared" si="477"/>
        <v>59.91666666666666</v>
      </c>
      <c r="AH1194" s="2">
        <f t="shared" si="478"/>
        <v>26.616666666666664</v>
      </c>
      <c r="AI1194" s="2">
        <f t="shared" si="479"/>
        <v>42.30833333333333</v>
      </c>
      <c r="AK1194" s="1">
        <f t="shared" si="480"/>
        <v>37.68333333333333</v>
      </c>
      <c r="AL1194" s="1">
        <f t="shared" si="481"/>
        <v>49.583333333333336</v>
      </c>
      <c r="AM1194" s="1">
        <f t="shared" si="482"/>
        <v>42.583333333333336</v>
      </c>
    </row>
    <row r="1195" spans="1:39" ht="12.75">
      <c r="A1195">
        <v>47</v>
      </c>
      <c r="B1195">
        <v>0</v>
      </c>
      <c r="C1195">
        <v>2</v>
      </c>
      <c r="D1195">
        <v>1909</v>
      </c>
      <c r="E1195" s="1">
        <v>15</v>
      </c>
      <c r="F1195" s="1">
        <v>18.6</v>
      </c>
      <c r="G1195" s="1">
        <v>26.4</v>
      </c>
      <c r="H1195" s="1">
        <v>36.5</v>
      </c>
      <c r="I1195" s="1">
        <v>52.4</v>
      </c>
      <c r="J1195" s="1">
        <v>64.6</v>
      </c>
      <c r="K1195" s="1">
        <v>67.8</v>
      </c>
      <c r="L1195" s="1">
        <v>69.5</v>
      </c>
      <c r="M1195" s="1">
        <v>57.2</v>
      </c>
      <c r="N1195" s="1">
        <v>43.6</v>
      </c>
      <c r="O1195" s="1">
        <v>37.1</v>
      </c>
      <c r="P1195" s="1">
        <v>13.2</v>
      </c>
      <c r="R1195" s="1">
        <f t="shared" si="464"/>
        <v>41.825</v>
      </c>
      <c r="S1195" s="14"/>
      <c r="T1195" s="1">
        <f t="shared" si="465"/>
        <v>69.5</v>
      </c>
      <c r="U1195" s="1">
        <f t="shared" si="466"/>
        <v>13.2</v>
      </c>
      <c r="V1195">
        <f t="shared" si="467"/>
        <v>12</v>
      </c>
      <c r="X1195" s="1">
        <f t="shared" si="468"/>
        <v>38.43333333333333</v>
      </c>
      <c r="Y1195" s="2">
        <f t="shared" si="469"/>
        <v>41.84</v>
      </c>
      <c r="Z1195" s="1">
        <f t="shared" si="470"/>
        <v>67.3</v>
      </c>
      <c r="AA1195" s="2">
        <f t="shared" si="471"/>
        <v>66.64</v>
      </c>
      <c r="AB1195" s="1">
        <f t="shared" si="472"/>
        <v>45.96666666666667</v>
      </c>
      <c r="AC1195" s="2">
        <f t="shared" si="473"/>
        <v>44.86</v>
      </c>
      <c r="AD1195" s="1">
        <f t="shared" si="474"/>
        <v>12.466666666666667</v>
      </c>
      <c r="AE1195" s="2">
        <f t="shared" si="475"/>
        <v>14.959999999999999</v>
      </c>
      <c r="AF1195" s="2">
        <f t="shared" si="476"/>
        <v>42.428333333333335</v>
      </c>
      <c r="AG1195" s="2">
        <f t="shared" si="477"/>
        <v>58</v>
      </c>
      <c r="AH1195" s="2">
        <f t="shared" si="478"/>
        <v>26.46666666666667</v>
      </c>
      <c r="AI1195" s="2">
        <f t="shared" si="479"/>
        <v>43.07500000000001</v>
      </c>
      <c r="AK1195" s="1">
        <f t="shared" si="480"/>
        <v>35.583333333333336</v>
      </c>
      <c r="AL1195" s="1">
        <f t="shared" si="481"/>
        <v>48.06666666666666</v>
      </c>
      <c r="AM1195" s="1">
        <f t="shared" si="482"/>
        <v>43.099999999999994</v>
      </c>
    </row>
    <row r="1196" spans="1:39" ht="12.75">
      <c r="A1196">
        <v>47</v>
      </c>
      <c r="B1196">
        <v>0</v>
      </c>
      <c r="C1196">
        <v>2</v>
      </c>
      <c r="D1196">
        <v>1910</v>
      </c>
      <c r="E1196" s="1">
        <v>12.8</v>
      </c>
      <c r="F1196" s="1">
        <v>11.4</v>
      </c>
      <c r="G1196" s="1">
        <v>40.7</v>
      </c>
      <c r="H1196" s="1">
        <v>47.1</v>
      </c>
      <c r="I1196" s="1">
        <v>50.4</v>
      </c>
      <c r="J1196" s="1">
        <v>66.4</v>
      </c>
      <c r="K1196" s="1">
        <v>70.5</v>
      </c>
      <c r="L1196" s="1">
        <v>66.6</v>
      </c>
      <c r="M1196" s="1">
        <v>57.1</v>
      </c>
      <c r="N1196" s="1">
        <v>49.7</v>
      </c>
      <c r="O1196" s="1">
        <v>26.2</v>
      </c>
      <c r="P1196" s="1">
        <v>15.5</v>
      </c>
      <c r="R1196" s="1">
        <f t="shared" si="464"/>
        <v>42.86666666666667</v>
      </c>
      <c r="S1196" s="14"/>
      <c r="T1196" s="1">
        <f t="shared" si="465"/>
        <v>70.5</v>
      </c>
      <c r="U1196" s="1">
        <f t="shared" si="466"/>
        <v>11.4</v>
      </c>
      <c r="V1196">
        <f t="shared" si="467"/>
        <v>12</v>
      </c>
      <c r="X1196" s="1">
        <f t="shared" si="468"/>
        <v>46.06666666666667</v>
      </c>
      <c r="Y1196" s="2">
        <f t="shared" si="469"/>
        <v>42.29333333333334</v>
      </c>
      <c r="Z1196" s="1">
        <f t="shared" si="470"/>
        <v>67.83333333333333</v>
      </c>
      <c r="AA1196" s="2">
        <f t="shared" si="471"/>
        <v>66.50666666666666</v>
      </c>
      <c r="AB1196" s="1">
        <f t="shared" si="472"/>
        <v>44.333333333333336</v>
      </c>
      <c r="AC1196" s="2">
        <f t="shared" si="473"/>
        <v>45.38</v>
      </c>
      <c r="AD1196" s="1">
        <f t="shared" si="474"/>
        <v>16.333333333333332</v>
      </c>
      <c r="AE1196" s="2">
        <f t="shared" si="475"/>
        <v>14.280000000000001</v>
      </c>
      <c r="AF1196" s="2">
        <f t="shared" si="476"/>
        <v>42.30166666666667</v>
      </c>
      <c r="AG1196" s="2">
        <f t="shared" si="477"/>
        <v>59.68333333333334</v>
      </c>
      <c r="AH1196" s="2">
        <f t="shared" si="478"/>
        <v>26.11666666666667</v>
      </c>
      <c r="AI1196" s="2">
        <f t="shared" si="479"/>
        <v>43.14166666666667</v>
      </c>
      <c r="AK1196" s="1">
        <f t="shared" si="480"/>
        <v>38.13333333333333</v>
      </c>
      <c r="AL1196" s="1">
        <f t="shared" si="481"/>
        <v>47.599999999999994</v>
      </c>
      <c r="AM1196" s="1">
        <f t="shared" si="482"/>
        <v>43.44166666666666</v>
      </c>
    </row>
    <row r="1197" spans="1:39" ht="12.75">
      <c r="A1197">
        <v>47</v>
      </c>
      <c r="B1197">
        <v>0</v>
      </c>
      <c r="C1197">
        <v>2</v>
      </c>
      <c r="D1197">
        <v>1911</v>
      </c>
      <c r="E1197" s="1">
        <v>12.3</v>
      </c>
      <c r="F1197" s="1">
        <v>21.2</v>
      </c>
      <c r="G1197" s="1">
        <v>31.8</v>
      </c>
      <c r="H1197" s="1">
        <v>41.7</v>
      </c>
      <c r="I1197" s="1">
        <v>59.6</v>
      </c>
      <c r="J1197" s="1">
        <v>69.1</v>
      </c>
      <c r="K1197" s="1">
        <v>68.7</v>
      </c>
      <c r="L1197" s="1">
        <v>64.5</v>
      </c>
      <c r="M1197" s="1">
        <v>57.4</v>
      </c>
      <c r="N1197" s="1">
        <v>43.8</v>
      </c>
      <c r="O1197" s="1">
        <v>24.1</v>
      </c>
      <c r="P1197" s="1">
        <v>23.9</v>
      </c>
      <c r="R1197" s="1">
        <f t="shared" si="464"/>
        <v>43.175000000000004</v>
      </c>
      <c r="S1197" s="14"/>
      <c r="T1197" s="1">
        <f t="shared" si="465"/>
        <v>69.1</v>
      </c>
      <c r="U1197" s="1">
        <f t="shared" si="466"/>
        <v>12.3</v>
      </c>
      <c r="V1197">
        <f t="shared" si="467"/>
        <v>12</v>
      </c>
      <c r="X1197" s="1">
        <f t="shared" si="468"/>
        <v>44.36666666666667</v>
      </c>
      <c r="Y1197" s="2">
        <f t="shared" si="469"/>
        <v>41.86666666666667</v>
      </c>
      <c r="Z1197" s="1">
        <f t="shared" si="470"/>
        <v>67.43333333333334</v>
      </c>
      <c r="AA1197" s="2">
        <f t="shared" si="471"/>
        <v>66.80666666666666</v>
      </c>
      <c r="AB1197" s="1">
        <f t="shared" si="472"/>
        <v>41.76666666666666</v>
      </c>
      <c r="AC1197" s="2">
        <f t="shared" si="473"/>
        <v>45.026666666666664</v>
      </c>
      <c r="AD1197" s="1">
        <f t="shared" si="474"/>
        <v>9.766666666666666</v>
      </c>
      <c r="AE1197" s="2">
        <f t="shared" si="475"/>
        <v>14.473333333333333</v>
      </c>
      <c r="AF1197" s="2">
        <f t="shared" si="476"/>
        <v>42.14666666666666</v>
      </c>
      <c r="AG1197" s="2">
        <f t="shared" si="477"/>
        <v>60.166666666666664</v>
      </c>
      <c r="AH1197" s="2">
        <f t="shared" si="478"/>
        <v>19.583333333333336</v>
      </c>
      <c r="AI1197" s="2">
        <f t="shared" si="479"/>
        <v>39.04166666666667</v>
      </c>
      <c r="AK1197" s="1">
        <f t="shared" si="480"/>
        <v>39.28333333333333</v>
      </c>
      <c r="AL1197" s="1">
        <f t="shared" si="481"/>
        <v>47.06666666666666</v>
      </c>
      <c r="AM1197" s="1">
        <f t="shared" si="482"/>
        <v>39.141666666666666</v>
      </c>
    </row>
    <row r="1198" spans="1:39" ht="12.75">
      <c r="A1198">
        <v>47</v>
      </c>
      <c r="B1198">
        <v>0</v>
      </c>
      <c r="C1198">
        <v>2</v>
      </c>
      <c r="D1198">
        <v>1912</v>
      </c>
      <c r="E1198" s="1">
        <v>-5.1</v>
      </c>
      <c r="F1198" s="1">
        <v>10.5</v>
      </c>
      <c r="G1198" s="1">
        <v>20.3</v>
      </c>
      <c r="H1198" s="1">
        <v>44.4</v>
      </c>
      <c r="I1198" s="1">
        <v>55.2</v>
      </c>
      <c r="J1198" s="1">
        <v>62</v>
      </c>
      <c r="K1198" s="1">
        <v>68.1</v>
      </c>
      <c r="L1198" s="1">
        <v>62.7</v>
      </c>
      <c r="M1198" s="1">
        <v>58.6</v>
      </c>
      <c r="N1198" s="1">
        <v>47.6</v>
      </c>
      <c r="O1198" s="1">
        <v>33.4</v>
      </c>
      <c r="P1198" s="1">
        <v>22.4</v>
      </c>
      <c r="R1198" s="1">
        <f t="shared" si="464"/>
        <v>40.00833333333333</v>
      </c>
      <c r="S1198" s="14"/>
      <c r="T1198" s="1">
        <f t="shared" si="465"/>
        <v>68.1</v>
      </c>
      <c r="U1198" s="1">
        <f t="shared" si="466"/>
        <v>-5.1</v>
      </c>
      <c r="V1198">
        <f t="shared" si="467"/>
        <v>12</v>
      </c>
      <c r="X1198" s="1">
        <f t="shared" si="468"/>
        <v>39.96666666666667</v>
      </c>
      <c r="Y1198" s="2">
        <f t="shared" si="469"/>
        <v>42.50666666666667</v>
      </c>
      <c r="Z1198" s="1">
        <f t="shared" si="470"/>
        <v>64.26666666666667</v>
      </c>
      <c r="AA1198" s="2">
        <f t="shared" si="471"/>
        <v>66.64666666666666</v>
      </c>
      <c r="AB1198" s="1">
        <f t="shared" si="472"/>
        <v>46.53333333333333</v>
      </c>
      <c r="AC1198" s="2">
        <f t="shared" si="473"/>
        <v>45.33333333333333</v>
      </c>
      <c r="AD1198" s="1">
        <f t="shared" si="474"/>
        <v>15.466666666666667</v>
      </c>
      <c r="AE1198" s="2">
        <f t="shared" si="475"/>
        <v>15.086666666666664</v>
      </c>
      <c r="AF1198" s="2">
        <f t="shared" si="476"/>
        <v>42.22</v>
      </c>
      <c r="AG1198" s="2">
        <f t="shared" si="477"/>
        <v>58.5</v>
      </c>
      <c r="AH1198" s="2">
        <f t="shared" si="478"/>
        <v>25.150000000000002</v>
      </c>
      <c r="AI1198" s="2">
        <f t="shared" si="479"/>
        <v>42.375</v>
      </c>
      <c r="AK1198" s="1">
        <f t="shared" si="480"/>
        <v>31.21666666666667</v>
      </c>
      <c r="AL1198" s="1">
        <f t="shared" si="481"/>
        <v>48.79999999999999</v>
      </c>
      <c r="AM1198" s="1">
        <f t="shared" si="482"/>
        <v>42.06666666666666</v>
      </c>
    </row>
    <row r="1199" spans="1:39" ht="12.75">
      <c r="A1199">
        <v>47</v>
      </c>
      <c r="B1199">
        <v>0</v>
      </c>
      <c r="C1199">
        <v>2</v>
      </c>
      <c r="D1199">
        <v>1913</v>
      </c>
      <c r="E1199" s="1">
        <v>13.6</v>
      </c>
      <c r="F1199" s="1">
        <v>10.4</v>
      </c>
      <c r="G1199" s="1">
        <v>23.5</v>
      </c>
      <c r="H1199" s="1">
        <v>45</v>
      </c>
      <c r="I1199" s="1">
        <v>53</v>
      </c>
      <c r="J1199" s="1">
        <v>66.5</v>
      </c>
      <c r="K1199" s="1">
        <v>67.6</v>
      </c>
      <c r="L1199" s="1">
        <v>67.5</v>
      </c>
      <c r="M1199" s="1">
        <v>58</v>
      </c>
      <c r="N1199" s="1">
        <v>44.7</v>
      </c>
      <c r="O1199" s="1">
        <v>36.9</v>
      </c>
      <c r="P1199" s="1">
        <v>27.6</v>
      </c>
      <c r="R1199" s="1">
        <f t="shared" si="464"/>
        <v>42.85833333333333</v>
      </c>
      <c r="S1199" s="14"/>
      <c r="T1199" s="1">
        <f t="shared" si="465"/>
        <v>67.6</v>
      </c>
      <c r="U1199" s="1">
        <f t="shared" si="466"/>
        <v>10.4</v>
      </c>
      <c r="V1199">
        <f t="shared" si="467"/>
        <v>12</v>
      </c>
      <c r="X1199" s="1">
        <f t="shared" si="468"/>
        <v>40.5</v>
      </c>
      <c r="Y1199" s="2">
        <f t="shared" si="469"/>
        <v>41.79333333333334</v>
      </c>
      <c r="Z1199" s="1">
        <f t="shared" si="470"/>
        <v>67.2</v>
      </c>
      <c r="AA1199" s="2">
        <f t="shared" si="471"/>
        <v>65.38</v>
      </c>
      <c r="AB1199" s="1">
        <f t="shared" si="472"/>
        <v>46.53333333333333</v>
      </c>
      <c r="AC1199" s="2">
        <f t="shared" si="473"/>
        <v>45.72666666666666</v>
      </c>
      <c r="AD1199" s="1">
        <f t="shared" si="474"/>
        <v>18.333333333333332</v>
      </c>
      <c r="AE1199" s="2">
        <f t="shared" si="475"/>
        <v>14.73333333333333</v>
      </c>
      <c r="AF1199" s="2">
        <f t="shared" si="476"/>
        <v>42.06166666666666</v>
      </c>
      <c r="AG1199" s="2">
        <f t="shared" si="477"/>
        <v>59.6</v>
      </c>
      <c r="AH1199" s="2">
        <f t="shared" si="478"/>
        <v>27.2</v>
      </c>
      <c r="AI1199" s="2">
        <f t="shared" si="479"/>
        <v>43.275</v>
      </c>
      <c r="AK1199" s="1">
        <f t="shared" si="480"/>
        <v>35.333333333333336</v>
      </c>
      <c r="AL1199" s="1">
        <f t="shared" si="481"/>
        <v>50.38333333333333</v>
      </c>
      <c r="AM1199" s="1">
        <f t="shared" si="482"/>
        <v>43.141666666666666</v>
      </c>
    </row>
    <row r="1200" spans="1:39" ht="12.75">
      <c r="A1200">
        <v>47</v>
      </c>
      <c r="B1200">
        <v>0</v>
      </c>
      <c r="C1200">
        <v>2</v>
      </c>
      <c r="D1200">
        <v>1914</v>
      </c>
      <c r="E1200" s="1">
        <v>20.4</v>
      </c>
      <c r="F1200" s="1">
        <v>7</v>
      </c>
      <c r="G1200" s="1">
        <v>26.6</v>
      </c>
      <c r="H1200" s="1">
        <v>41.2</v>
      </c>
      <c r="I1200" s="1">
        <v>57.1</v>
      </c>
      <c r="J1200" s="1">
        <v>63.1</v>
      </c>
      <c r="K1200" s="1">
        <v>70.7</v>
      </c>
      <c r="L1200" s="1">
        <v>65.7</v>
      </c>
      <c r="M1200" s="1">
        <v>58.3</v>
      </c>
      <c r="N1200" s="1">
        <v>51.8</v>
      </c>
      <c r="O1200" s="1">
        <v>32.4</v>
      </c>
      <c r="P1200" s="1">
        <v>12</v>
      </c>
      <c r="R1200" s="1">
        <f t="shared" si="464"/>
        <v>42.19166666666667</v>
      </c>
      <c r="S1200" s="14"/>
      <c r="T1200" s="1">
        <f t="shared" si="465"/>
        <v>70.7</v>
      </c>
      <c r="U1200" s="1">
        <f t="shared" si="466"/>
        <v>7</v>
      </c>
      <c r="V1200">
        <f t="shared" si="467"/>
        <v>12</v>
      </c>
      <c r="X1200" s="1">
        <f t="shared" si="468"/>
        <v>41.63333333333333</v>
      </c>
      <c r="Y1200" s="2">
        <f t="shared" si="469"/>
        <v>40.82666666666667</v>
      </c>
      <c r="Z1200" s="1">
        <f t="shared" si="470"/>
        <v>66.5</v>
      </c>
      <c r="AA1200" s="2">
        <f t="shared" si="471"/>
        <v>65.39333333333335</v>
      </c>
      <c r="AB1200" s="1">
        <f t="shared" si="472"/>
        <v>47.5</v>
      </c>
      <c r="AC1200" s="2">
        <f t="shared" si="473"/>
        <v>46.15333333333333</v>
      </c>
      <c r="AD1200" s="1">
        <f t="shared" si="474"/>
        <v>15.533333333333333</v>
      </c>
      <c r="AE1200" s="2">
        <f t="shared" si="475"/>
        <v>14.386666666666667</v>
      </c>
      <c r="AF1200" s="2">
        <f t="shared" si="476"/>
        <v>41.57833333333333</v>
      </c>
      <c r="AG1200" s="2">
        <f t="shared" si="477"/>
        <v>59.35</v>
      </c>
      <c r="AH1200" s="2">
        <f t="shared" si="478"/>
        <v>26.183333333333334</v>
      </c>
      <c r="AI1200" s="2">
        <f t="shared" si="479"/>
        <v>41.75833333333334</v>
      </c>
      <c r="AK1200" s="1">
        <f t="shared" si="480"/>
        <v>35.9</v>
      </c>
      <c r="AL1200" s="1">
        <f t="shared" si="481"/>
        <v>48.48333333333333</v>
      </c>
      <c r="AM1200" s="1">
        <f t="shared" si="482"/>
        <v>42.675</v>
      </c>
    </row>
    <row r="1201" spans="1:39" ht="12.75">
      <c r="A1201">
        <v>47</v>
      </c>
      <c r="B1201">
        <v>0</v>
      </c>
      <c r="C1201">
        <v>2</v>
      </c>
      <c r="D1201">
        <v>1915</v>
      </c>
      <c r="E1201" s="1">
        <v>10.8</v>
      </c>
      <c r="F1201" s="1">
        <v>23.8</v>
      </c>
      <c r="G1201" s="1">
        <v>26.3</v>
      </c>
      <c r="H1201" s="1">
        <v>51.4</v>
      </c>
      <c r="I1201" s="1">
        <v>49.8</v>
      </c>
      <c r="J1201" s="1">
        <v>59.1</v>
      </c>
      <c r="K1201" s="1">
        <v>64.4</v>
      </c>
      <c r="L1201" s="1">
        <v>61</v>
      </c>
      <c r="M1201" s="1">
        <v>58.3</v>
      </c>
      <c r="N1201" s="1">
        <v>47.4</v>
      </c>
      <c r="O1201" s="1">
        <v>33.2</v>
      </c>
      <c r="P1201" s="1">
        <v>19.4</v>
      </c>
      <c r="R1201" s="1">
        <f t="shared" si="464"/>
        <v>42.074999999999996</v>
      </c>
      <c r="S1201" s="14"/>
      <c r="T1201" s="1">
        <f t="shared" si="465"/>
        <v>64.4</v>
      </c>
      <c r="U1201" s="1">
        <f t="shared" si="466"/>
        <v>10.8</v>
      </c>
      <c r="V1201">
        <f t="shared" si="467"/>
        <v>12</v>
      </c>
      <c r="X1201" s="1">
        <f t="shared" si="468"/>
        <v>42.5</v>
      </c>
      <c r="Y1201" s="2">
        <f t="shared" si="469"/>
        <v>40.50666666666667</v>
      </c>
      <c r="Z1201" s="1">
        <f t="shared" si="470"/>
        <v>61.5</v>
      </c>
      <c r="AA1201" s="2">
        <f t="shared" si="471"/>
        <v>65.33333333333333</v>
      </c>
      <c r="AB1201" s="1">
        <f t="shared" si="472"/>
        <v>46.29999999999999</v>
      </c>
      <c r="AC1201" s="2">
        <f t="shared" si="473"/>
        <v>45.306666666666665</v>
      </c>
      <c r="AD1201" s="1">
        <f t="shared" si="474"/>
        <v>14.566666666666668</v>
      </c>
      <c r="AE1201" s="2">
        <f t="shared" si="475"/>
        <v>12.986666666666668</v>
      </c>
      <c r="AF1201" s="2">
        <f t="shared" si="476"/>
        <v>41.17166666666667</v>
      </c>
      <c r="AG1201" s="2">
        <f t="shared" si="477"/>
        <v>57.333333333333336</v>
      </c>
      <c r="AH1201" s="2">
        <f t="shared" si="478"/>
        <v>24.633333333333336</v>
      </c>
      <c r="AI1201" s="2">
        <f t="shared" si="479"/>
        <v>41.78333333333334</v>
      </c>
      <c r="AK1201" s="1">
        <f t="shared" si="480"/>
        <v>36.86666666666667</v>
      </c>
      <c r="AL1201" s="1">
        <f t="shared" si="481"/>
        <v>47.28333333333333</v>
      </c>
      <c r="AM1201" s="1">
        <f t="shared" si="482"/>
        <v>40.474999999999994</v>
      </c>
    </row>
    <row r="1202" spans="1:39" ht="12.75">
      <c r="A1202">
        <v>47</v>
      </c>
      <c r="B1202">
        <v>0</v>
      </c>
      <c r="C1202">
        <v>2</v>
      </c>
      <c r="D1202">
        <v>1916</v>
      </c>
      <c r="E1202" s="1">
        <v>13.1</v>
      </c>
      <c r="F1202" s="1">
        <v>11.2</v>
      </c>
      <c r="G1202" s="1">
        <v>23.5</v>
      </c>
      <c r="H1202" s="1">
        <v>41.8</v>
      </c>
      <c r="I1202" s="1">
        <v>53.3</v>
      </c>
      <c r="J1202" s="1">
        <v>59.1</v>
      </c>
      <c r="K1202" s="1">
        <v>74.9</v>
      </c>
      <c r="L1202" s="1">
        <v>68.5</v>
      </c>
      <c r="M1202" s="1">
        <v>56</v>
      </c>
      <c r="N1202" s="1">
        <v>45.5</v>
      </c>
      <c r="O1202" s="1">
        <v>30.2</v>
      </c>
      <c r="P1202" s="1">
        <v>12</v>
      </c>
      <c r="R1202" s="1">
        <f t="shared" si="464"/>
        <v>40.75833333333333</v>
      </c>
      <c r="S1202" s="14"/>
      <c r="T1202" s="1">
        <f t="shared" si="465"/>
        <v>74.9</v>
      </c>
      <c r="U1202" s="1">
        <f t="shared" si="466"/>
        <v>11.2</v>
      </c>
      <c r="V1202">
        <f t="shared" si="467"/>
        <v>12</v>
      </c>
      <c r="X1202" s="1">
        <f t="shared" si="468"/>
        <v>39.53333333333333</v>
      </c>
      <c r="Y1202" s="2">
        <f t="shared" si="469"/>
        <v>41.14666666666666</v>
      </c>
      <c r="Z1202" s="1">
        <f t="shared" si="470"/>
        <v>67.5</v>
      </c>
      <c r="AA1202" s="2">
        <f t="shared" si="471"/>
        <v>65.1</v>
      </c>
      <c r="AB1202" s="1">
        <f t="shared" si="472"/>
        <v>43.9</v>
      </c>
      <c r="AC1202" s="2">
        <f t="shared" si="473"/>
        <v>45.013333333333335</v>
      </c>
      <c r="AD1202" s="1">
        <f t="shared" si="474"/>
        <v>8.033333333333333</v>
      </c>
      <c r="AE1202" s="2">
        <f t="shared" si="475"/>
        <v>13.6</v>
      </c>
      <c r="AF1202" s="2">
        <f t="shared" si="476"/>
        <v>41.03666666666667</v>
      </c>
      <c r="AG1202" s="2">
        <f t="shared" si="477"/>
        <v>58.93333333333334</v>
      </c>
      <c r="AH1202" s="2">
        <f t="shared" si="478"/>
        <v>21</v>
      </c>
      <c r="AI1202" s="2">
        <f t="shared" si="479"/>
        <v>38.56666666666667</v>
      </c>
      <c r="AK1202" s="1">
        <f t="shared" si="480"/>
        <v>33.666666666666664</v>
      </c>
      <c r="AL1202" s="1">
        <f t="shared" si="481"/>
        <v>47.85</v>
      </c>
      <c r="AM1202" s="1">
        <f t="shared" si="482"/>
        <v>39.49166666666667</v>
      </c>
    </row>
    <row r="1203" spans="1:39" ht="12.75">
      <c r="A1203">
        <v>47</v>
      </c>
      <c r="B1203">
        <v>0</v>
      </c>
      <c r="C1203">
        <v>2</v>
      </c>
      <c r="D1203">
        <v>1917</v>
      </c>
      <c r="E1203" s="1">
        <v>7.3</v>
      </c>
      <c r="F1203" s="1">
        <v>4.8</v>
      </c>
      <c r="G1203" s="1">
        <v>26.2</v>
      </c>
      <c r="H1203" s="1">
        <v>39.3</v>
      </c>
      <c r="I1203" s="1">
        <v>49.6</v>
      </c>
      <c r="J1203" s="1">
        <v>59.6</v>
      </c>
      <c r="K1203" s="1">
        <v>69.1</v>
      </c>
      <c r="L1203" s="1">
        <v>63.2</v>
      </c>
      <c r="M1203" s="1">
        <v>56</v>
      </c>
      <c r="N1203" s="1">
        <v>36.5</v>
      </c>
      <c r="O1203" s="1">
        <v>34.4</v>
      </c>
      <c r="P1203" s="1">
        <v>9.7</v>
      </c>
      <c r="R1203" s="1">
        <f t="shared" si="464"/>
        <v>37.974999999999994</v>
      </c>
      <c r="S1203" s="14"/>
      <c r="T1203" s="1">
        <f t="shared" si="465"/>
        <v>69.1</v>
      </c>
      <c r="U1203" s="1">
        <f t="shared" si="466"/>
        <v>4.8</v>
      </c>
      <c r="V1203">
        <f t="shared" si="467"/>
        <v>12</v>
      </c>
      <c r="X1203" s="1">
        <f t="shared" si="468"/>
        <v>38.36666666666667</v>
      </c>
      <c r="Y1203" s="2">
        <f t="shared" si="469"/>
        <v>41.2</v>
      </c>
      <c r="Z1203" s="1">
        <f t="shared" si="470"/>
        <v>63.96666666666666</v>
      </c>
      <c r="AA1203" s="2">
        <f t="shared" si="471"/>
        <v>65.44</v>
      </c>
      <c r="AB1203" s="1">
        <f t="shared" si="472"/>
        <v>42.300000000000004</v>
      </c>
      <c r="AC1203" s="2">
        <f t="shared" si="473"/>
        <v>44.32666666666667</v>
      </c>
      <c r="AD1203" s="1">
        <f t="shared" si="474"/>
        <v>8.466666666666667</v>
      </c>
      <c r="AE1203" s="2">
        <f t="shared" si="475"/>
        <v>12.286666666666667</v>
      </c>
      <c r="AF1203" s="2">
        <f t="shared" si="476"/>
        <v>41.075</v>
      </c>
      <c r="AG1203" s="2">
        <f t="shared" si="477"/>
        <v>56.13333333333333</v>
      </c>
      <c r="AH1203" s="2">
        <f t="shared" si="478"/>
        <v>21.71666666666667</v>
      </c>
      <c r="AI1203" s="2">
        <f t="shared" si="479"/>
        <v>39.775</v>
      </c>
      <c r="AK1203" s="1">
        <f t="shared" si="480"/>
        <v>31.13333333333333</v>
      </c>
      <c r="AL1203" s="1">
        <f t="shared" si="481"/>
        <v>44.81666666666666</v>
      </c>
      <c r="AM1203" s="1">
        <f t="shared" si="482"/>
        <v>39.90833333333333</v>
      </c>
    </row>
    <row r="1204" spans="1:39" ht="12.75">
      <c r="A1204">
        <v>47</v>
      </c>
      <c r="B1204">
        <v>0</v>
      </c>
      <c r="C1204">
        <v>2</v>
      </c>
      <c r="D1204">
        <v>1918</v>
      </c>
      <c r="E1204" s="1">
        <v>1.8</v>
      </c>
      <c r="F1204" s="1">
        <v>13.9</v>
      </c>
      <c r="G1204" s="1">
        <v>34</v>
      </c>
      <c r="H1204" s="1">
        <v>39.7</v>
      </c>
      <c r="I1204" s="1">
        <v>57.4</v>
      </c>
      <c r="J1204" s="1">
        <v>63.2</v>
      </c>
      <c r="K1204" s="1">
        <v>66.9</v>
      </c>
      <c r="L1204" s="1">
        <v>68</v>
      </c>
      <c r="M1204" s="1">
        <v>51.8</v>
      </c>
      <c r="N1204" s="1">
        <v>48.1</v>
      </c>
      <c r="O1204" s="1">
        <v>35.3</v>
      </c>
      <c r="P1204" s="1">
        <v>26.1</v>
      </c>
      <c r="R1204" s="1">
        <f t="shared" si="464"/>
        <v>42.18333333333334</v>
      </c>
      <c r="S1204" s="14"/>
      <c r="T1204" s="1">
        <f t="shared" si="465"/>
        <v>68</v>
      </c>
      <c r="U1204" s="1">
        <f t="shared" si="466"/>
        <v>1.8</v>
      </c>
      <c r="V1204">
        <f t="shared" si="467"/>
        <v>12</v>
      </c>
      <c r="X1204" s="1">
        <f t="shared" si="468"/>
        <v>43.699999999999996</v>
      </c>
      <c r="Y1204" s="2">
        <f t="shared" si="469"/>
        <v>40.65333333333333</v>
      </c>
      <c r="Z1204" s="1">
        <f t="shared" si="470"/>
        <v>66.03333333333335</v>
      </c>
      <c r="AA1204" s="2">
        <f t="shared" si="471"/>
        <v>66.21333333333334</v>
      </c>
      <c r="AB1204" s="1">
        <f t="shared" si="472"/>
        <v>45.06666666666666</v>
      </c>
      <c r="AC1204" s="2">
        <f t="shared" si="473"/>
        <v>44.713333333333324</v>
      </c>
      <c r="AD1204" s="1">
        <f t="shared" si="474"/>
        <v>21.400000000000002</v>
      </c>
      <c r="AE1204" s="2">
        <f t="shared" si="475"/>
        <v>13.626666666666669</v>
      </c>
      <c r="AF1204" s="2">
        <f t="shared" si="476"/>
        <v>41.00833333333333</v>
      </c>
      <c r="AG1204" s="2">
        <f t="shared" si="477"/>
        <v>57.83333333333334</v>
      </c>
      <c r="AH1204" s="2">
        <f t="shared" si="478"/>
        <v>29.500000000000004</v>
      </c>
      <c r="AI1204" s="2">
        <f t="shared" si="479"/>
        <v>44.833333333333336</v>
      </c>
      <c r="AK1204" s="1">
        <f t="shared" si="480"/>
        <v>35</v>
      </c>
      <c r="AL1204" s="1">
        <f t="shared" si="481"/>
        <v>49.36666666666667</v>
      </c>
      <c r="AM1204" s="1">
        <f t="shared" si="482"/>
        <v>44.05833333333334</v>
      </c>
    </row>
    <row r="1205" spans="1:39" ht="12.75">
      <c r="A1205">
        <v>47</v>
      </c>
      <c r="B1205">
        <v>0</v>
      </c>
      <c r="C1205">
        <v>2</v>
      </c>
      <c r="D1205">
        <v>1919</v>
      </c>
      <c r="E1205" s="1">
        <v>19.8</v>
      </c>
      <c r="F1205" s="1">
        <v>18.3</v>
      </c>
      <c r="G1205" s="1">
        <v>29.4</v>
      </c>
      <c r="H1205" s="1">
        <v>42.9</v>
      </c>
      <c r="I1205" s="1">
        <v>53.4</v>
      </c>
      <c r="J1205" s="1">
        <v>68.7</v>
      </c>
      <c r="K1205" s="1">
        <v>70.8</v>
      </c>
      <c r="L1205" s="1">
        <v>65.1</v>
      </c>
      <c r="M1205" s="1">
        <v>60.1</v>
      </c>
      <c r="N1205" s="1">
        <v>44.6</v>
      </c>
      <c r="O1205" s="1">
        <v>27.5</v>
      </c>
      <c r="P1205" s="1">
        <v>8</v>
      </c>
      <c r="R1205" s="1">
        <f t="shared" si="464"/>
        <v>42.38333333333333</v>
      </c>
      <c r="S1205" s="14"/>
      <c r="T1205" s="1">
        <f t="shared" si="465"/>
        <v>70.8</v>
      </c>
      <c r="U1205" s="1">
        <f t="shared" si="466"/>
        <v>8</v>
      </c>
      <c r="V1205">
        <f t="shared" si="467"/>
        <v>12</v>
      </c>
      <c r="X1205" s="1">
        <f t="shared" si="468"/>
        <v>41.9</v>
      </c>
      <c r="Y1205" s="2">
        <f t="shared" si="469"/>
        <v>41.95333333333333</v>
      </c>
      <c r="Z1205" s="1">
        <f t="shared" si="470"/>
        <v>68.2</v>
      </c>
      <c r="AA1205" s="2">
        <f t="shared" si="471"/>
        <v>66.8</v>
      </c>
      <c r="AB1205" s="1">
        <f t="shared" si="472"/>
        <v>44.06666666666666</v>
      </c>
      <c r="AC1205" s="2">
        <f t="shared" si="473"/>
        <v>45.019999999999996</v>
      </c>
      <c r="AD1205" s="1">
        <f t="shared" si="474"/>
        <v>8.966666666666667</v>
      </c>
      <c r="AE1205" s="2">
        <f t="shared" si="475"/>
        <v>14.886666666666667</v>
      </c>
      <c r="AF1205" s="2">
        <f t="shared" si="476"/>
        <v>41.96666666666667</v>
      </c>
      <c r="AG1205" s="2">
        <f t="shared" si="477"/>
        <v>60.166666666666664</v>
      </c>
      <c r="AH1205" s="2">
        <f t="shared" si="478"/>
        <v>21.316666666666663</v>
      </c>
      <c r="AI1205" s="2">
        <f t="shared" si="479"/>
        <v>39.64166666666666</v>
      </c>
      <c r="AK1205" s="1">
        <f t="shared" si="480"/>
        <v>38.75</v>
      </c>
      <c r="AL1205" s="1">
        <f t="shared" si="481"/>
        <v>46.01666666666666</v>
      </c>
      <c r="AM1205" s="1">
        <f t="shared" si="482"/>
        <v>39.974999999999994</v>
      </c>
    </row>
    <row r="1206" spans="1:39" ht="12.75">
      <c r="A1206">
        <v>47</v>
      </c>
      <c r="B1206">
        <v>0</v>
      </c>
      <c r="C1206">
        <v>2</v>
      </c>
      <c r="D1206">
        <v>1920</v>
      </c>
      <c r="E1206" s="1">
        <v>5.1</v>
      </c>
      <c r="F1206" s="1">
        <v>13.8</v>
      </c>
      <c r="G1206" s="1">
        <v>28.9</v>
      </c>
      <c r="H1206" s="1">
        <v>36.7</v>
      </c>
      <c r="I1206" s="1">
        <v>53.7</v>
      </c>
      <c r="J1206" s="1">
        <v>65.4</v>
      </c>
      <c r="K1206" s="1">
        <v>66</v>
      </c>
      <c r="L1206" s="1">
        <v>64.7</v>
      </c>
      <c r="M1206" s="1">
        <v>61.3</v>
      </c>
      <c r="N1206" s="1">
        <v>53.2</v>
      </c>
      <c r="O1206" s="1">
        <v>30.2</v>
      </c>
      <c r="P1206" s="1">
        <v>21.9</v>
      </c>
      <c r="R1206" s="1">
        <f t="shared" si="464"/>
        <v>41.74166666666667</v>
      </c>
      <c r="S1206" s="14"/>
      <c r="T1206" s="1">
        <f t="shared" si="465"/>
        <v>66</v>
      </c>
      <c r="U1206" s="1">
        <f t="shared" si="466"/>
        <v>5.1</v>
      </c>
      <c r="V1206">
        <f t="shared" si="467"/>
        <v>12</v>
      </c>
      <c r="X1206" s="1">
        <f t="shared" si="468"/>
        <v>39.766666666666666</v>
      </c>
      <c r="Y1206" s="2">
        <f t="shared" si="469"/>
        <v>43.08</v>
      </c>
      <c r="Z1206" s="1">
        <f t="shared" si="470"/>
        <v>65.36666666666667</v>
      </c>
      <c r="AA1206" s="2">
        <f t="shared" si="471"/>
        <v>67.3</v>
      </c>
      <c r="AB1206" s="1">
        <f t="shared" si="472"/>
        <v>48.23333333333333</v>
      </c>
      <c r="AC1206" s="2">
        <f t="shared" si="473"/>
        <v>46.346666666666664</v>
      </c>
      <c r="AD1206" s="1">
        <f t="shared" si="474"/>
        <v>21.266666666666666</v>
      </c>
      <c r="AE1206" s="2">
        <f t="shared" si="475"/>
        <v>15.893333333333334</v>
      </c>
      <c r="AF1206" s="2">
        <f t="shared" si="476"/>
        <v>43.015</v>
      </c>
      <c r="AG1206" s="2">
        <f t="shared" si="477"/>
        <v>57.96666666666667</v>
      </c>
      <c r="AH1206" s="2">
        <f t="shared" si="478"/>
        <v>29.96666666666667</v>
      </c>
      <c r="AI1206" s="2">
        <f t="shared" si="479"/>
        <v>46.53333333333333</v>
      </c>
      <c r="AK1206" s="1">
        <f t="shared" si="480"/>
        <v>33.93333333333333</v>
      </c>
      <c r="AL1206" s="1">
        <f t="shared" si="481"/>
        <v>49.54999999999999</v>
      </c>
      <c r="AM1206" s="1">
        <f t="shared" si="482"/>
        <v>45.574999999999996</v>
      </c>
    </row>
    <row r="1207" spans="1:39" ht="12.75">
      <c r="A1207">
        <v>47</v>
      </c>
      <c r="B1207">
        <v>0</v>
      </c>
      <c r="C1207">
        <v>2</v>
      </c>
      <c r="D1207">
        <v>1921</v>
      </c>
      <c r="E1207" s="1">
        <v>20.2</v>
      </c>
      <c r="F1207" s="1">
        <v>21.7</v>
      </c>
      <c r="G1207" s="1">
        <v>32.6</v>
      </c>
      <c r="H1207" s="1">
        <v>48</v>
      </c>
      <c r="I1207" s="1">
        <v>57.5</v>
      </c>
      <c r="J1207" s="1">
        <v>69.6</v>
      </c>
      <c r="K1207" s="1">
        <v>75</v>
      </c>
      <c r="L1207" s="1">
        <v>66.7</v>
      </c>
      <c r="M1207" s="1">
        <v>61.8</v>
      </c>
      <c r="N1207" s="1">
        <v>47.7</v>
      </c>
      <c r="O1207" s="1">
        <v>26.8</v>
      </c>
      <c r="P1207" s="1">
        <v>19</v>
      </c>
      <c r="R1207" s="1">
        <f t="shared" si="464"/>
        <v>45.550000000000004</v>
      </c>
      <c r="S1207" s="14"/>
      <c r="T1207" s="1">
        <f t="shared" si="465"/>
        <v>75</v>
      </c>
      <c r="U1207" s="1">
        <f t="shared" si="466"/>
        <v>19</v>
      </c>
      <c r="V1207">
        <f t="shared" si="467"/>
        <v>12</v>
      </c>
      <c r="X1207" s="1">
        <f t="shared" si="468"/>
        <v>46.03333333333333</v>
      </c>
      <c r="Y1207" s="2">
        <f t="shared" si="469"/>
        <v>41.946666666666665</v>
      </c>
      <c r="Z1207" s="1">
        <f t="shared" si="470"/>
        <v>70.43333333333334</v>
      </c>
      <c r="AA1207" s="2">
        <f t="shared" si="471"/>
        <v>67.62</v>
      </c>
      <c r="AB1207" s="1">
        <f t="shared" si="472"/>
        <v>45.43333333333334</v>
      </c>
      <c r="AC1207" s="2">
        <f t="shared" si="473"/>
        <v>46.55333333333333</v>
      </c>
      <c r="AD1207" s="1">
        <f t="shared" si="474"/>
        <v>14.333333333333334</v>
      </c>
      <c r="AE1207" s="2">
        <f t="shared" si="475"/>
        <v>15</v>
      </c>
      <c r="AF1207" s="2">
        <f t="shared" si="476"/>
        <v>43.03666666666667</v>
      </c>
      <c r="AG1207" s="2">
        <f t="shared" si="477"/>
        <v>63.1</v>
      </c>
      <c r="AH1207" s="2">
        <f t="shared" si="478"/>
        <v>24.45</v>
      </c>
      <c r="AI1207" s="2">
        <f t="shared" si="479"/>
        <v>42.48333333333333</v>
      </c>
      <c r="AK1207" s="1">
        <f t="shared" si="480"/>
        <v>41.6</v>
      </c>
      <c r="AL1207" s="1">
        <f t="shared" si="481"/>
        <v>49.5</v>
      </c>
      <c r="AM1207" s="1">
        <f t="shared" si="482"/>
        <v>43.20833333333333</v>
      </c>
    </row>
    <row r="1208" spans="1:39" ht="12.75">
      <c r="A1208">
        <v>47</v>
      </c>
      <c r="B1208">
        <v>0</v>
      </c>
      <c r="C1208">
        <v>2</v>
      </c>
      <c r="D1208">
        <v>1922</v>
      </c>
      <c r="E1208" s="1">
        <v>10.6</v>
      </c>
      <c r="F1208" s="1">
        <v>13.4</v>
      </c>
      <c r="G1208" s="1">
        <v>29.2</v>
      </c>
      <c r="H1208" s="1">
        <v>42.3</v>
      </c>
      <c r="I1208" s="1">
        <v>60.5</v>
      </c>
      <c r="J1208" s="1">
        <v>65.5</v>
      </c>
      <c r="K1208" s="1">
        <v>66.4</v>
      </c>
      <c r="L1208" s="1">
        <v>67.5</v>
      </c>
      <c r="M1208" s="1">
        <v>60.9</v>
      </c>
      <c r="N1208" s="1">
        <v>48.9</v>
      </c>
      <c r="O1208" s="1">
        <v>37</v>
      </c>
      <c r="P1208" s="1">
        <v>16.4</v>
      </c>
      <c r="R1208" s="1">
        <f t="shared" si="464"/>
        <v>43.21666666666666</v>
      </c>
      <c r="S1208" s="14"/>
      <c r="T1208" s="1">
        <f t="shared" si="465"/>
        <v>67.5</v>
      </c>
      <c r="U1208" s="1">
        <f t="shared" si="466"/>
        <v>10.6</v>
      </c>
      <c r="V1208">
        <f t="shared" si="467"/>
        <v>12</v>
      </c>
      <c r="X1208" s="1">
        <f t="shared" si="468"/>
        <v>44</v>
      </c>
      <c r="Y1208" s="2">
        <f t="shared" si="469"/>
        <v>41.21333333333333</v>
      </c>
      <c r="Z1208" s="1">
        <f t="shared" si="470"/>
        <v>66.46666666666667</v>
      </c>
      <c r="AA1208" s="2">
        <f t="shared" si="471"/>
        <v>66.65333333333334</v>
      </c>
      <c r="AB1208" s="1">
        <f t="shared" si="472"/>
        <v>48.93333333333334</v>
      </c>
      <c r="AC1208" s="2">
        <f t="shared" si="473"/>
        <v>46.88666666666666</v>
      </c>
      <c r="AD1208" s="1">
        <f t="shared" si="474"/>
        <v>13.499999999999998</v>
      </c>
      <c r="AE1208" s="2">
        <f t="shared" si="475"/>
        <v>15.946666666666667</v>
      </c>
      <c r="AF1208" s="2">
        <f t="shared" si="476"/>
        <v>42.455</v>
      </c>
      <c r="AG1208" s="2">
        <f t="shared" si="477"/>
        <v>60.51666666666667</v>
      </c>
      <c r="AH1208" s="2">
        <f t="shared" si="478"/>
        <v>24.400000000000006</v>
      </c>
      <c r="AI1208" s="2">
        <f t="shared" si="479"/>
        <v>41.825</v>
      </c>
      <c r="AK1208" s="1">
        <f t="shared" si="480"/>
        <v>36.916666666666664</v>
      </c>
      <c r="AL1208" s="1">
        <f t="shared" si="481"/>
        <v>49.51666666666667</v>
      </c>
      <c r="AM1208" s="1">
        <f t="shared" si="482"/>
        <v>41.95833333333334</v>
      </c>
    </row>
    <row r="1209" spans="1:39" ht="12.75">
      <c r="A1209">
        <v>47</v>
      </c>
      <c r="B1209">
        <v>0</v>
      </c>
      <c r="C1209">
        <v>2</v>
      </c>
      <c r="D1209">
        <v>1923</v>
      </c>
      <c r="E1209" s="1">
        <v>15.7</v>
      </c>
      <c r="F1209" s="1">
        <v>8.4</v>
      </c>
      <c r="G1209" s="1">
        <v>20</v>
      </c>
      <c r="H1209" s="1">
        <v>39.7</v>
      </c>
      <c r="I1209" s="1">
        <v>54.4</v>
      </c>
      <c r="J1209" s="1">
        <v>68.2</v>
      </c>
      <c r="K1209" s="1">
        <v>70.7</v>
      </c>
      <c r="L1209" s="1">
        <v>64</v>
      </c>
      <c r="M1209" s="1">
        <v>58.5</v>
      </c>
      <c r="N1209" s="1">
        <v>44.6</v>
      </c>
      <c r="O1209" s="1">
        <v>35.2</v>
      </c>
      <c r="P1209" s="1">
        <v>28.1</v>
      </c>
      <c r="R1209" s="1">
        <f t="shared" si="464"/>
        <v>42.29166666666667</v>
      </c>
      <c r="S1209" s="14"/>
      <c r="T1209" s="1">
        <f t="shared" si="465"/>
        <v>70.7</v>
      </c>
      <c r="U1209" s="1">
        <f t="shared" si="466"/>
        <v>8.4</v>
      </c>
      <c r="V1209">
        <f t="shared" si="467"/>
        <v>12</v>
      </c>
      <c r="X1209" s="1">
        <f t="shared" si="468"/>
        <v>38.03333333333333</v>
      </c>
      <c r="Y1209" s="2">
        <f t="shared" si="469"/>
        <v>41.913333333333334</v>
      </c>
      <c r="Z1209" s="1">
        <f t="shared" si="470"/>
        <v>67.63333333333334</v>
      </c>
      <c r="AA1209" s="2">
        <f t="shared" si="471"/>
        <v>66.9</v>
      </c>
      <c r="AB1209" s="1">
        <f t="shared" si="472"/>
        <v>46.1</v>
      </c>
      <c r="AC1209" s="2">
        <f t="shared" si="473"/>
        <v>45.76</v>
      </c>
      <c r="AD1209" s="1">
        <f t="shared" si="474"/>
        <v>16.933333333333334</v>
      </c>
      <c r="AE1209" s="2">
        <f t="shared" si="475"/>
        <v>14.84</v>
      </c>
      <c r="AF1209" s="2">
        <f t="shared" si="476"/>
        <v>42.5</v>
      </c>
      <c r="AG1209" s="2">
        <f t="shared" si="477"/>
        <v>59.25</v>
      </c>
      <c r="AH1209" s="2">
        <f t="shared" si="478"/>
        <v>26.133333333333336</v>
      </c>
      <c r="AI1209" s="2">
        <f t="shared" si="479"/>
        <v>40.75000000000001</v>
      </c>
      <c r="AK1209" s="1">
        <f t="shared" si="480"/>
        <v>34.400000000000006</v>
      </c>
      <c r="AL1209" s="1">
        <f t="shared" si="481"/>
        <v>50.18333333333334</v>
      </c>
      <c r="AM1209" s="1">
        <f t="shared" si="482"/>
        <v>41.59166666666667</v>
      </c>
    </row>
    <row r="1210" spans="1:39" ht="12.75">
      <c r="A1210">
        <v>47</v>
      </c>
      <c r="B1210">
        <v>0</v>
      </c>
      <c r="C1210">
        <v>2</v>
      </c>
      <c r="D1210">
        <v>1924</v>
      </c>
      <c r="E1210" s="1">
        <v>4.2</v>
      </c>
      <c r="F1210" s="1">
        <v>18.5</v>
      </c>
      <c r="G1210" s="1">
        <v>26.2</v>
      </c>
      <c r="H1210" s="1">
        <v>40.9</v>
      </c>
      <c r="I1210" s="1">
        <v>47.6</v>
      </c>
      <c r="J1210" s="1">
        <v>60.6</v>
      </c>
      <c r="K1210" s="1">
        <v>65.4</v>
      </c>
      <c r="L1210" s="1">
        <v>64.1</v>
      </c>
      <c r="M1210" s="1">
        <v>53.6</v>
      </c>
      <c r="N1210" s="1">
        <v>52.1</v>
      </c>
      <c r="O1210" s="1">
        <v>31.5</v>
      </c>
      <c r="P1210" s="1">
        <v>9</v>
      </c>
      <c r="R1210" s="1">
        <f t="shared" si="464"/>
        <v>39.475</v>
      </c>
      <c r="S1210" s="14"/>
      <c r="T1210" s="1">
        <f t="shared" si="465"/>
        <v>65.4</v>
      </c>
      <c r="U1210" s="1">
        <f t="shared" si="466"/>
        <v>4.2</v>
      </c>
      <c r="V1210">
        <f t="shared" si="467"/>
        <v>12</v>
      </c>
      <c r="X1210" s="1">
        <f t="shared" si="468"/>
        <v>38.23333333333333</v>
      </c>
      <c r="Y1210" s="2">
        <f t="shared" si="469"/>
        <v>40.473333333333336</v>
      </c>
      <c r="Z1210" s="1">
        <f t="shared" si="470"/>
        <v>63.36666666666667</v>
      </c>
      <c r="AA1210" s="2">
        <f t="shared" si="471"/>
        <v>65.72666666666667</v>
      </c>
      <c r="AB1210" s="1">
        <f t="shared" si="472"/>
        <v>45.73333333333333</v>
      </c>
      <c r="AC1210" s="2">
        <f t="shared" si="473"/>
        <v>45.026666666666664</v>
      </c>
      <c r="AD1210" s="1">
        <f t="shared" si="474"/>
        <v>13.700000000000001</v>
      </c>
      <c r="AE1210" s="2">
        <f t="shared" si="475"/>
        <v>15</v>
      </c>
      <c r="AF1210" s="2">
        <f t="shared" si="476"/>
        <v>41.42666666666666</v>
      </c>
      <c r="AG1210" s="2">
        <f t="shared" si="477"/>
        <v>55.366666666666674</v>
      </c>
      <c r="AH1210" s="2">
        <f t="shared" si="478"/>
        <v>25.916666666666668</v>
      </c>
      <c r="AI1210" s="2">
        <f t="shared" si="479"/>
        <v>42.98333333333333</v>
      </c>
      <c r="AK1210" s="1">
        <f t="shared" si="480"/>
        <v>33</v>
      </c>
      <c r="AL1210" s="1">
        <f t="shared" si="481"/>
        <v>45.949999999999996</v>
      </c>
      <c r="AM1210" s="1">
        <f t="shared" si="482"/>
        <v>41.88333333333333</v>
      </c>
    </row>
    <row r="1211" spans="1:39" ht="12.75">
      <c r="A1211">
        <v>47</v>
      </c>
      <c r="B1211">
        <v>0</v>
      </c>
      <c r="C1211">
        <v>2</v>
      </c>
      <c r="D1211">
        <v>1925</v>
      </c>
      <c r="E1211" s="1">
        <v>12.8</v>
      </c>
      <c r="F1211" s="1">
        <v>19.3</v>
      </c>
      <c r="G1211" s="1">
        <v>30.8</v>
      </c>
      <c r="H1211" s="1">
        <v>48.1</v>
      </c>
      <c r="I1211" s="1">
        <v>50.9</v>
      </c>
      <c r="J1211" s="1">
        <v>65</v>
      </c>
      <c r="K1211" s="1">
        <v>67.4</v>
      </c>
      <c r="L1211" s="1">
        <v>67.4</v>
      </c>
      <c r="M1211" s="1">
        <v>61.5</v>
      </c>
      <c r="N1211" s="1">
        <v>36.5</v>
      </c>
      <c r="O1211" s="1">
        <v>29.8</v>
      </c>
      <c r="P1211" s="1">
        <v>14.1</v>
      </c>
      <c r="R1211" s="1">
        <f t="shared" si="464"/>
        <v>41.966666666666676</v>
      </c>
      <c r="S1211" s="14"/>
      <c r="T1211" s="1">
        <f t="shared" si="465"/>
        <v>67.4</v>
      </c>
      <c r="U1211" s="1">
        <f t="shared" si="466"/>
        <v>12.8</v>
      </c>
      <c r="V1211">
        <f t="shared" si="467"/>
        <v>12</v>
      </c>
      <c r="X1211" s="1">
        <f t="shared" si="468"/>
        <v>43.26666666666667</v>
      </c>
      <c r="Y1211" s="2">
        <f t="shared" si="469"/>
        <v>40.17333333333333</v>
      </c>
      <c r="Z1211" s="1">
        <f t="shared" si="470"/>
        <v>66.60000000000001</v>
      </c>
      <c r="AA1211" s="2">
        <f t="shared" si="471"/>
        <v>65.01333333333334</v>
      </c>
      <c r="AB1211" s="1">
        <f t="shared" si="472"/>
        <v>42.6</v>
      </c>
      <c r="AC1211" s="2">
        <f t="shared" si="473"/>
        <v>44.56666666666666</v>
      </c>
      <c r="AD1211" s="1">
        <f t="shared" si="474"/>
        <v>15.733333333333333</v>
      </c>
      <c r="AE1211" s="2">
        <f t="shared" si="475"/>
        <v>15.233333333333334</v>
      </c>
      <c r="AF1211" s="2">
        <f t="shared" si="476"/>
        <v>41.09666666666667</v>
      </c>
      <c r="AG1211" s="2">
        <f t="shared" si="477"/>
        <v>60.050000000000004</v>
      </c>
      <c r="AH1211" s="2">
        <f t="shared" si="478"/>
        <v>22.483333333333334</v>
      </c>
      <c r="AI1211" s="2">
        <f t="shared" si="479"/>
        <v>39.93333333333333</v>
      </c>
      <c r="AK1211" s="1">
        <f t="shared" si="480"/>
        <v>37.81666666666667</v>
      </c>
      <c r="AL1211" s="1">
        <f t="shared" si="481"/>
        <v>46.116666666666674</v>
      </c>
      <c r="AM1211" s="1">
        <f t="shared" si="482"/>
        <v>40.5</v>
      </c>
    </row>
    <row r="1212" spans="1:39" ht="12.75">
      <c r="A1212">
        <v>47</v>
      </c>
      <c r="B1212">
        <v>0</v>
      </c>
      <c r="C1212">
        <v>2</v>
      </c>
      <c r="D1212">
        <v>1926</v>
      </c>
      <c r="E1212" s="1">
        <v>13.7</v>
      </c>
      <c r="F1212" s="1">
        <v>19.4</v>
      </c>
      <c r="G1212" s="1">
        <v>21.4</v>
      </c>
      <c r="H1212" s="1">
        <v>38.8</v>
      </c>
      <c r="I1212" s="1">
        <v>56.3</v>
      </c>
      <c r="J1212" s="1">
        <v>59.7</v>
      </c>
      <c r="K1212" s="1">
        <v>68</v>
      </c>
      <c r="L1212" s="1">
        <v>66</v>
      </c>
      <c r="M1212" s="1">
        <v>55.5</v>
      </c>
      <c r="N1212" s="1">
        <v>43.8</v>
      </c>
      <c r="O1212" s="1">
        <v>26</v>
      </c>
      <c r="P1212" s="1">
        <v>13.6</v>
      </c>
      <c r="R1212" s="1">
        <f t="shared" si="464"/>
        <v>40.18333333333333</v>
      </c>
      <c r="S1212" s="14"/>
      <c r="T1212" s="1">
        <f t="shared" si="465"/>
        <v>68</v>
      </c>
      <c r="U1212" s="1">
        <f t="shared" si="466"/>
        <v>13.6</v>
      </c>
      <c r="V1212">
        <f t="shared" si="467"/>
        <v>12</v>
      </c>
      <c r="X1212" s="1">
        <f t="shared" si="468"/>
        <v>38.833333333333336</v>
      </c>
      <c r="Y1212" s="2">
        <f t="shared" si="469"/>
        <v>40.62666666666667</v>
      </c>
      <c r="Z1212" s="1">
        <f t="shared" si="470"/>
        <v>64.56666666666666</v>
      </c>
      <c r="AA1212" s="2">
        <f t="shared" si="471"/>
        <v>64.44666666666667</v>
      </c>
      <c r="AB1212" s="1">
        <f t="shared" si="472"/>
        <v>41.766666666666666</v>
      </c>
      <c r="AC1212" s="2">
        <f t="shared" si="473"/>
        <v>44.42</v>
      </c>
      <c r="AD1212" s="1">
        <f t="shared" si="474"/>
        <v>15.133333333333333</v>
      </c>
      <c r="AE1212" s="2">
        <f t="shared" si="475"/>
        <v>13.906666666666666</v>
      </c>
      <c r="AF1212" s="2">
        <f t="shared" si="476"/>
        <v>41.08833333333333</v>
      </c>
      <c r="AG1212" s="2">
        <f t="shared" si="477"/>
        <v>57.38333333333333</v>
      </c>
      <c r="AH1212" s="2">
        <f t="shared" si="478"/>
        <v>24.816666666666663</v>
      </c>
      <c r="AI1212" s="2">
        <f t="shared" si="479"/>
        <v>41.00833333333333</v>
      </c>
      <c r="AK1212" s="1">
        <f t="shared" si="480"/>
        <v>34.883333333333326</v>
      </c>
      <c r="AL1212" s="1">
        <f t="shared" si="481"/>
        <v>45.48333333333334</v>
      </c>
      <c r="AM1212" s="1">
        <f t="shared" si="482"/>
        <v>41.10000000000001</v>
      </c>
    </row>
    <row r="1213" spans="1:39" ht="12.75">
      <c r="A1213">
        <v>47</v>
      </c>
      <c r="B1213">
        <v>0</v>
      </c>
      <c r="C1213">
        <v>2</v>
      </c>
      <c r="D1213">
        <v>1927</v>
      </c>
      <c r="E1213" s="1">
        <v>10.3</v>
      </c>
      <c r="F1213" s="1">
        <v>21.5</v>
      </c>
      <c r="G1213" s="1">
        <v>33.7</v>
      </c>
      <c r="H1213" s="1">
        <v>42.4</v>
      </c>
      <c r="I1213" s="1">
        <v>51.4</v>
      </c>
      <c r="J1213" s="1">
        <v>61</v>
      </c>
      <c r="K1213" s="1">
        <v>66.2</v>
      </c>
      <c r="L1213" s="1">
        <v>61.5</v>
      </c>
      <c r="M1213" s="1">
        <v>60.7</v>
      </c>
      <c r="N1213" s="1">
        <v>48.6</v>
      </c>
      <c r="O1213" s="1">
        <v>30.6</v>
      </c>
      <c r="P1213" s="1">
        <v>10.9</v>
      </c>
      <c r="R1213" s="1">
        <f t="shared" si="464"/>
        <v>41.56666666666667</v>
      </c>
      <c r="S1213" s="14"/>
      <c r="T1213" s="1">
        <f t="shared" si="465"/>
        <v>66.2</v>
      </c>
      <c r="U1213" s="1">
        <f t="shared" si="466"/>
        <v>10.3</v>
      </c>
      <c r="V1213">
        <f t="shared" si="467"/>
        <v>12</v>
      </c>
      <c r="X1213" s="1">
        <f t="shared" si="468"/>
        <v>42.5</v>
      </c>
      <c r="Y1213" s="2">
        <f t="shared" si="469"/>
        <v>41.413333333333334</v>
      </c>
      <c r="Z1213" s="1">
        <f t="shared" si="470"/>
        <v>62.9</v>
      </c>
      <c r="AA1213" s="2">
        <f t="shared" si="471"/>
        <v>64.84666666666666</v>
      </c>
      <c r="AB1213" s="1">
        <f t="shared" si="472"/>
        <v>46.63333333333333</v>
      </c>
      <c r="AC1213" s="2">
        <f t="shared" si="473"/>
        <v>43.986666666666665</v>
      </c>
      <c r="AD1213" s="1">
        <f t="shared" si="474"/>
        <v>14.666666666666666</v>
      </c>
      <c r="AE1213" s="2">
        <f t="shared" si="475"/>
        <v>14.293333333333333</v>
      </c>
      <c r="AF1213" s="2">
        <f t="shared" si="476"/>
        <v>41.181666666666665</v>
      </c>
      <c r="AG1213" s="2">
        <f t="shared" si="477"/>
        <v>57.199999999999996</v>
      </c>
      <c r="AH1213" s="2">
        <f t="shared" si="478"/>
        <v>25.16666666666667</v>
      </c>
      <c r="AI1213" s="2">
        <f t="shared" si="479"/>
        <v>41.083333333333336</v>
      </c>
      <c r="AK1213" s="1">
        <f t="shared" si="480"/>
        <v>36.71666666666667</v>
      </c>
      <c r="AL1213" s="1">
        <f t="shared" si="481"/>
        <v>46.416666666666664</v>
      </c>
      <c r="AM1213" s="1">
        <f t="shared" si="482"/>
        <v>40.983333333333334</v>
      </c>
    </row>
    <row r="1214" spans="1:39" ht="12.75">
      <c r="A1214">
        <v>47</v>
      </c>
      <c r="B1214">
        <v>0</v>
      </c>
      <c r="C1214">
        <v>2</v>
      </c>
      <c r="D1214">
        <v>1928</v>
      </c>
      <c r="E1214" s="1">
        <v>15</v>
      </c>
      <c r="F1214" s="1">
        <v>18.1</v>
      </c>
      <c r="G1214" s="1">
        <v>27.8</v>
      </c>
      <c r="H1214" s="1">
        <v>36.9</v>
      </c>
      <c r="I1214" s="1">
        <v>56.2</v>
      </c>
      <c r="J1214" s="1">
        <v>59.3</v>
      </c>
      <c r="K1214" s="1">
        <v>68.5</v>
      </c>
      <c r="L1214" s="1">
        <v>66.6</v>
      </c>
      <c r="M1214" s="1">
        <v>54.5</v>
      </c>
      <c r="N1214" s="1">
        <v>47.8</v>
      </c>
      <c r="O1214" s="1">
        <v>33.8</v>
      </c>
      <c r="P1214" s="1">
        <v>22.5</v>
      </c>
      <c r="R1214" s="1">
        <f t="shared" si="464"/>
        <v>42.25</v>
      </c>
      <c r="S1214" s="14"/>
      <c r="T1214" s="1">
        <f t="shared" si="465"/>
        <v>68.5</v>
      </c>
      <c r="U1214" s="1">
        <f t="shared" si="466"/>
        <v>15</v>
      </c>
      <c r="V1214">
        <f t="shared" si="467"/>
        <v>12</v>
      </c>
      <c r="X1214" s="1">
        <f t="shared" si="468"/>
        <v>40.300000000000004</v>
      </c>
      <c r="Y1214" s="2">
        <f t="shared" si="469"/>
        <v>41.32666666666667</v>
      </c>
      <c r="Z1214" s="1">
        <f t="shared" si="470"/>
        <v>64.8</v>
      </c>
      <c r="AA1214" s="2">
        <f t="shared" si="471"/>
        <v>65.10666666666665</v>
      </c>
      <c r="AB1214" s="1">
        <f t="shared" si="472"/>
        <v>45.36666666666667</v>
      </c>
      <c r="AC1214" s="2">
        <f t="shared" si="473"/>
        <v>44.74</v>
      </c>
      <c r="AD1214" s="1">
        <f t="shared" si="474"/>
        <v>10.299999999999999</v>
      </c>
      <c r="AE1214" s="2">
        <f t="shared" si="475"/>
        <v>15.719999999999999</v>
      </c>
      <c r="AF1214" s="2">
        <f t="shared" si="476"/>
        <v>41.464999999999996</v>
      </c>
      <c r="AG1214" s="2">
        <f t="shared" si="477"/>
        <v>57</v>
      </c>
      <c r="AH1214" s="2">
        <f t="shared" si="478"/>
        <v>23.916666666666668</v>
      </c>
      <c r="AI1214" s="2">
        <f t="shared" si="479"/>
        <v>41.03333333333333</v>
      </c>
      <c r="AK1214" s="1">
        <f t="shared" si="480"/>
        <v>35.550000000000004</v>
      </c>
      <c r="AL1214" s="1">
        <f t="shared" si="481"/>
        <v>48.949999999999996</v>
      </c>
      <c r="AM1214" s="1">
        <f t="shared" si="482"/>
        <v>40.858333333333334</v>
      </c>
    </row>
    <row r="1215" spans="1:39" ht="12.75">
      <c r="A1215">
        <v>47</v>
      </c>
      <c r="B1215">
        <v>0</v>
      </c>
      <c r="C1215">
        <v>2</v>
      </c>
      <c r="D1215">
        <v>1929</v>
      </c>
      <c r="E1215" s="1">
        <v>0.9</v>
      </c>
      <c r="F1215" s="1">
        <v>7.5</v>
      </c>
      <c r="G1215" s="1">
        <v>31</v>
      </c>
      <c r="H1215" s="1">
        <v>44.4</v>
      </c>
      <c r="I1215" s="1">
        <v>51.1</v>
      </c>
      <c r="J1215" s="1">
        <v>61.7</v>
      </c>
      <c r="K1215" s="1">
        <v>69.1</v>
      </c>
      <c r="L1215" s="1">
        <v>65.3</v>
      </c>
      <c r="M1215" s="1">
        <v>57.3</v>
      </c>
      <c r="N1215" s="1">
        <v>45.9</v>
      </c>
      <c r="O1215" s="1">
        <v>27.5</v>
      </c>
      <c r="P1215" s="1">
        <v>17.6</v>
      </c>
      <c r="R1215" s="1">
        <f t="shared" si="464"/>
        <v>39.94166666666667</v>
      </c>
      <c r="S1215" s="14"/>
      <c r="T1215" s="1">
        <f t="shared" si="465"/>
        <v>69.1</v>
      </c>
      <c r="U1215" s="1">
        <f t="shared" si="466"/>
        <v>0.9</v>
      </c>
      <c r="V1215">
        <f t="shared" si="467"/>
        <v>12</v>
      </c>
      <c r="X1215" s="1">
        <f t="shared" si="468"/>
        <v>42.166666666666664</v>
      </c>
      <c r="Y1215" s="2">
        <f t="shared" si="469"/>
        <v>42</v>
      </c>
      <c r="Z1215" s="1">
        <f t="shared" si="470"/>
        <v>65.36666666666667</v>
      </c>
      <c r="AA1215" s="2">
        <f t="shared" si="471"/>
        <v>65.99333333333334</v>
      </c>
      <c r="AB1215" s="1">
        <f t="shared" si="472"/>
        <v>43.56666666666666</v>
      </c>
      <c r="AC1215" s="2">
        <f t="shared" si="473"/>
        <v>46.67333333333333</v>
      </c>
      <c r="AD1215" s="1">
        <f t="shared" si="474"/>
        <v>15.633333333333335</v>
      </c>
      <c r="AE1215" s="2">
        <f t="shared" si="475"/>
        <v>17.166666666666664</v>
      </c>
      <c r="AF1215" s="2">
        <f t="shared" si="476"/>
        <v>42.83333333333333</v>
      </c>
      <c r="AG1215" s="2">
        <f t="shared" si="477"/>
        <v>58.15</v>
      </c>
      <c r="AH1215" s="2">
        <f t="shared" si="478"/>
        <v>24.816666666666666</v>
      </c>
      <c r="AI1215" s="2">
        <f t="shared" si="479"/>
        <v>42.641666666666666</v>
      </c>
      <c r="AK1215" s="1">
        <f t="shared" si="480"/>
        <v>32.76666666666667</v>
      </c>
      <c r="AL1215" s="1">
        <f t="shared" si="481"/>
        <v>47.116666666666674</v>
      </c>
      <c r="AM1215" s="1">
        <f t="shared" si="482"/>
        <v>42.141666666666666</v>
      </c>
    </row>
    <row r="1216" spans="1:39" ht="12.75">
      <c r="A1216">
        <v>47</v>
      </c>
      <c r="B1216">
        <v>0</v>
      </c>
      <c r="C1216">
        <v>2</v>
      </c>
      <c r="D1216">
        <v>1930</v>
      </c>
      <c r="E1216" s="1">
        <v>6.1</v>
      </c>
      <c r="F1216" s="1">
        <v>23.2</v>
      </c>
      <c r="G1216" s="1">
        <v>28.6</v>
      </c>
      <c r="H1216" s="1">
        <v>44.3</v>
      </c>
      <c r="I1216" s="1">
        <v>55.6</v>
      </c>
      <c r="J1216" s="1">
        <v>65.2</v>
      </c>
      <c r="K1216" s="1">
        <v>69.9</v>
      </c>
      <c r="L1216" s="1">
        <v>68.6</v>
      </c>
      <c r="M1216" s="1">
        <v>59.2</v>
      </c>
      <c r="N1216" s="1">
        <v>45</v>
      </c>
      <c r="O1216" s="1">
        <v>34.9</v>
      </c>
      <c r="P1216" s="1">
        <v>20</v>
      </c>
      <c r="R1216" s="1">
        <f t="shared" si="464"/>
        <v>43.383333333333326</v>
      </c>
      <c r="S1216" s="14"/>
      <c r="T1216" s="1">
        <f t="shared" si="465"/>
        <v>69.9</v>
      </c>
      <c r="U1216" s="1">
        <f t="shared" si="466"/>
        <v>6.1</v>
      </c>
      <c r="V1216">
        <f t="shared" si="467"/>
        <v>12</v>
      </c>
      <c r="X1216" s="1">
        <f t="shared" si="468"/>
        <v>42.833333333333336</v>
      </c>
      <c r="Y1216" s="2">
        <f t="shared" si="469"/>
        <v>41.306666666666665</v>
      </c>
      <c r="Z1216" s="1">
        <f t="shared" si="470"/>
        <v>67.9</v>
      </c>
      <c r="AA1216" s="2">
        <f t="shared" si="471"/>
        <v>67.08666666666667</v>
      </c>
      <c r="AB1216" s="1">
        <f t="shared" si="472"/>
        <v>46.36666666666667</v>
      </c>
      <c r="AC1216" s="2">
        <f t="shared" si="473"/>
        <v>45.906666666666666</v>
      </c>
      <c r="AD1216" s="1">
        <f t="shared" si="474"/>
        <v>22.866666666666664</v>
      </c>
      <c r="AE1216" s="2">
        <f t="shared" si="475"/>
        <v>17.619999999999997</v>
      </c>
      <c r="AF1216" s="2">
        <f t="shared" si="476"/>
        <v>42.955</v>
      </c>
      <c r="AG1216" s="2">
        <f t="shared" si="477"/>
        <v>60.46666666666667</v>
      </c>
      <c r="AH1216" s="2">
        <f t="shared" si="478"/>
        <v>29.55</v>
      </c>
      <c r="AI1216" s="2">
        <f t="shared" si="479"/>
        <v>45.541666666666664</v>
      </c>
      <c r="AK1216" s="1">
        <f t="shared" si="480"/>
        <v>37.166666666666664</v>
      </c>
      <c r="AL1216" s="1">
        <f t="shared" si="481"/>
        <v>49.599999999999994</v>
      </c>
      <c r="AM1216" s="1">
        <f t="shared" si="482"/>
        <v>45.099999999999994</v>
      </c>
    </row>
    <row r="1217" spans="1:39" ht="12.75">
      <c r="A1217">
        <v>47</v>
      </c>
      <c r="B1217">
        <v>0</v>
      </c>
      <c r="C1217">
        <v>2</v>
      </c>
      <c r="D1217">
        <v>1931</v>
      </c>
      <c r="E1217" s="1">
        <v>21.4</v>
      </c>
      <c r="F1217" s="1">
        <v>27.2</v>
      </c>
      <c r="G1217" s="1">
        <v>28.8</v>
      </c>
      <c r="H1217" s="1">
        <v>45</v>
      </c>
      <c r="I1217" s="1">
        <v>52.8</v>
      </c>
      <c r="J1217" s="1">
        <v>68.4</v>
      </c>
      <c r="K1217" s="1">
        <v>72.4</v>
      </c>
      <c r="L1217" s="1">
        <v>66.2</v>
      </c>
      <c r="M1217" s="1">
        <v>64.4</v>
      </c>
      <c r="N1217" s="1">
        <v>51.1</v>
      </c>
      <c r="O1217" s="1">
        <v>38.8</v>
      </c>
      <c r="P1217" s="1">
        <v>27.8</v>
      </c>
      <c r="R1217" s="1">
        <f t="shared" si="464"/>
        <v>47.025</v>
      </c>
      <c r="S1217" s="14"/>
      <c r="T1217" s="1">
        <f t="shared" si="465"/>
        <v>72.4</v>
      </c>
      <c r="U1217" s="1">
        <f t="shared" si="466"/>
        <v>21.4</v>
      </c>
      <c r="V1217">
        <f t="shared" si="467"/>
        <v>12</v>
      </c>
      <c r="X1217" s="1">
        <f t="shared" si="468"/>
        <v>42.199999999999996</v>
      </c>
      <c r="Y1217" s="2">
        <f t="shared" si="469"/>
        <v>41.493333333333325</v>
      </c>
      <c r="Z1217" s="1">
        <f t="shared" si="470"/>
        <v>69</v>
      </c>
      <c r="AA1217" s="2">
        <f t="shared" si="471"/>
        <v>68.07333333333334</v>
      </c>
      <c r="AB1217" s="1">
        <f t="shared" si="472"/>
        <v>51.43333333333334</v>
      </c>
      <c r="AC1217" s="2">
        <f t="shared" si="473"/>
        <v>45.81333333333333</v>
      </c>
      <c r="AD1217" s="1">
        <f t="shared" si="474"/>
        <v>22.366666666666664</v>
      </c>
      <c r="AE1217" s="2">
        <f t="shared" si="475"/>
        <v>18.86</v>
      </c>
      <c r="AF1217" s="2">
        <f t="shared" si="476"/>
        <v>43.14</v>
      </c>
      <c r="AG1217" s="2">
        <f t="shared" si="477"/>
        <v>61.53333333333334</v>
      </c>
      <c r="AH1217" s="2">
        <f t="shared" si="478"/>
        <v>29.583333333333332</v>
      </c>
      <c r="AI1217" s="2">
        <f t="shared" si="479"/>
        <v>44.666666666666664</v>
      </c>
      <c r="AK1217" s="1">
        <f t="shared" si="480"/>
        <v>40.6</v>
      </c>
      <c r="AL1217" s="1">
        <f t="shared" si="481"/>
        <v>53.45000000000001</v>
      </c>
      <c r="AM1217" s="1">
        <f t="shared" si="482"/>
        <v>45.35</v>
      </c>
    </row>
    <row r="1218" spans="1:39" ht="12.75">
      <c r="A1218">
        <v>47</v>
      </c>
      <c r="B1218">
        <v>0</v>
      </c>
      <c r="C1218">
        <v>2</v>
      </c>
      <c r="D1218">
        <v>1932</v>
      </c>
      <c r="E1218" s="1">
        <v>20.4</v>
      </c>
      <c r="F1218" s="1">
        <v>18.9</v>
      </c>
      <c r="G1218" s="1">
        <v>20.5</v>
      </c>
      <c r="H1218" s="1">
        <v>41.3</v>
      </c>
      <c r="I1218" s="1">
        <v>55.3</v>
      </c>
      <c r="J1218" s="1">
        <v>67.1</v>
      </c>
      <c r="K1218" s="1">
        <v>70</v>
      </c>
      <c r="L1218" s="1">
        <v>68</v>
      </c>
      <c r="M1218" s="1">
        <v>56.8</v>
      </c>
      <c r="N1218" s="1">
        <v>43.9</v>
      </c>
      <c r="O1218" s="1">
        <v>27.7</v>
      </c>
      <c r="P1218" s="1">
        <v>16.2</v>
      </c>
      <c r="R1218" s="1">
        <f t="shared" si="464"/>
        <v>42.175</v>
      </c>
      <c r="S1218" s="14"/>
      <c r="T1218" s="1">
        <f t="shared" si="465"/>
        <v>70</v>
      </c>
      <c r="U1218" s="1">
        <f t="shared" si="466"/>
        <v>16.2</v>
      </c>
      <c r="V1218">
        <f t="shared" si="467"/>
        <v>12</v>
      </c>
      <c r="X1218" s="1">
        <f t="shared" si="468"/>
        <v>39.03333333333333</v>
      </c>
      <c r="Y1218" s="2">
        <f t="shared" si="469"/>
        <v>41.586666666666666</v>
      </c>
      <c r="Z1218" s="1">
        <f t="shared" si="470"/>
        <v>68.36666666666666</v>
      </c>
      <c r="AA1218" s="2">
        <f t="shared" si="471"/>
        <v>68.59333333333333</v>
      </c>
      <c r="AB1218" s="1">
        <f t="shared" si="472"/>
        <v>42.79999999999999</v>
      </c>
      <c r="AC1218" s="2">
        <f t="shared" si="473"/>
        <v>46.50666666666667</v>
      </c>
      <c r="AD1218" s="1">
        <f t="shared" si="474"/>
        <v>16.933333333333334</v>
      </c>
      <c r="AE1218" s="2">
        <f t="shared" si="475"/>
        <v>18.639999999999997</v>
      </c>
      <c r="AF1218" s="2">
        <f t="shared" si="476"/>
        <v>43.83166666666666</v>
      </c>
      <c r="AG1218" s="2">
        <f t="shared" si="477"/>
        <v>59.75</v>
      </c>
      <c r="AH1218" s="2">
        <f t="shared" si="478"/>
        <v>24.899999999999995</v>
      </c>
      <c r="AI1218" s="2">
        <f t="shared" si="479"/>
        <v>43.18333333333334</v>
      </c>
      <c r="AK1218" s="1">
        <f t="shared" si="480"/>
        <v>37.24999999999999</v>
      </c>
      <c r="AL1218" s="1">
        <f t="shared" si="481"/>
        <v>47.1</v>
      </c>
      <c r="AM1218" s="1">
        <f t="shared" si="482"/>
        <v>42.74166666666667</v>
      </c>
    </row>
    <row r="1219" spans="1:39" ht="12.75">
      <c r="A1219">
        <v>47</v>
      </c>
      <c r="B1219">
        <v>0</v>
      </c>
      <c r="C1219">
        <v>2</v>
      </c>
      <c r="D1219">
        <v>1933</v>
      </c>
      <c r="E1219" s="1">
        <v>22.4</v>
      </c>
      <c r="F1219" s="1">
        <v>12.2</v>
      </c>
      <c r="G1219" s="1">
        <v>27</v>
      </c>
      <c r="H1219" s="1">
        <v>40.9</v>
      </c>
      <c r="I1219" s="1">
        <v>55.8</v>
      </c>
      <c r="J1219" s="1">
        <v>72</v>
      </c>
      <c r="K1219" s="1">
        <v>71.4</v>
      </c>
      <c r="L1219" s="1">
        <v>65.8</v>
      </c>
      <c r="M1219" s="1">
        <v>62.9</v>
      </c>
      <c r="N1219" s="1">
        <v>43.6</v>
      </c>
      <c r="O1219" s="1">
        <v>28.2</v>
      </c>
      <c r="P1219" s="1">
        <v>15.9</v>
      </c>
      <c r="R1219" s="1">
        <f t="shared" si="464"/>
        <v>43.175000000000004</v>
      </c>
      <c r="S1219" s="14"/>
      <c r="T1219" s="1">
        <f t="shared" si="465"/>
        <v>72</v>
      </c>
      <c r="U1219" s="1">
        <f t="shared" si="466"/>
        <v>12.2</v>
      </c>
      <c r="V1219">
        <f t="shared" si="467"/>
        <v>12</v>
      </c>
      <c r="X1219" s="1">
        <f t="shared" si="468"/>
        <v>41.233333333333334</v>
      </c>
      <c r="Y1219" s="2">
        <f t="shared" si="469"/>
        <v>41.11333333333333</v>
      </c>
      <c r="Z1219" s="1">
        <f t="shared" si="470"/>
        <v>69.73333333333333</v>
      </c>
      <c r="AA1219" s="2">
        <f t="shared" si="471"/>
        <v>68.42</v>
      </c>
      <c r="AB1219" s="1">
        <f t="shared" si="472"/>
        <v>44.9</v>
      </c>
      <c r="AC1219" s="2">
        <f t="shared" si="473"/>
        <v>46.026666666666664</v>
      </c>
      <c r="AD1219" s="1">
        <f t="shared" si="474"/>
        <v>16.5</v>
      </c>
      <c r="AE1219" s="2">
        <f t="shared" si="475"/>
        <v>15.66</v>
      </c>
      <c r="AF1219" s="2">
        <f t="shared" si="476"/>
        <v>43.498333333333335</v>
      </c>
      <c r="AG1219" s="2">
        <f t="shared" si="477"/>
        <v>61.46666666666666</v>
      </c>
      <c r="AH1219" s="2">
        <f t="shared" si="478"/>
        <v>24.350000000000005</v>
      </c>
      <c r="AI1219" s="2">
        <f t="shared" si="479"/>
        <v>42.45</v>
      </c>
      <c r="AK1219" s="1">
        <f t="shared" si="480"/>
        <v>38.38333333333333</v>
      </c>
      <c r="AL1219" s="1">
        <f t="shared" si="481"/>
        <v>47.96666666666666</v>
      </c>
      <c r="AM1219" s="1">
        <f t="shared" si="482"/>
        <v>43.15833333333333</v>
      </c>
    </row>
    <row r="1220" spans="1:39" ht="12.75">
      <c r="A1220">
        <v>47</v>
      </c>
      <c r="B1220">
        <v>0</v>
      </c>
      <c r="C1220">
        <v>2</v>
      </c>
      <c r="D1220">
        <v>1934</v>
      </c>
      <c r="E1220" s="1">
        <v>20.6</v>
      </c>
      <c r="F1220" s="1">
        <v>13</v>
      </c>
      <c r="G1220" s="1">
        <v>24.8</v>
      </c>
      <c r="H1220" s="1">
        <v>41.3</v>
      </c>
      <c r="I1220" s="1">
        <v>61.8</v>
      </c>
      <c r="J1220" s="1">
        <v>68.6</v>
      </c>
      <c r="K1220" s="1">
        <v>70.7</v>
      </c>
      <c r="L1220" s="1">
        <v>64.6</v>
      </c>
      <c r="M1220" s="1">
        <v>56.3</v>
      </c>
      <c r="N1220" s="1">
        <v>49</v>
      </c>
      <c r="O1220" s="1">
        <v>35.8</v>
      </c>
      <c r="P1220" s="1">
        <v>14.3</v>
      </c>
      <c r="R1220" s="1">
        <f t="shared" si="464"/>
        <v>43.4</v>
      </c>
      <c r="S1220" s="14"/>
      <c r="T1220" s="1">
        <f t="shared" si="465"/>
        <v>70.7</v>
      </c>
      <c r="U1220" s="1">
        <f t="shared" si="466"/>
        <v>13</v>
      </c>
      <c r="V1220">
        <f t="shared" si="467"/>
        <v>12</v>
      </c>
      <c r="X1220" s="1">
        <f t="shared" si="468"/>
        <v>42.63333333333333</v>
      </c>
      <c r="Y1220" s="2">
        <f t="shared" si="469"/>
        <v>41.03333333333334</v>
      </c>
      <c r="Z1220" s="1">
        <f t="shared" si="470"/>
        <v>67.96666666666667</v>
      </c>
      <c r="AA1220" s="2">
        <f t="shared" si="471"/>
        <v>68.36</v>
      </c>
      <c r="AB1220" s="1">
        <f t="shared" si="472"/>
        <v>47.03333333333333</v>
      </c>
      <c r="AC1220" s="2">
        <f t="shared" si="473"/>
        <v>44.59333333333333</v>
      </c>
      <c r="AD1220" s="1">
        <f t="shared" si="474"/>
        <v>14.533333333333333</v>
      </c>
      <c r="AE1220" s="2">
        <f t="shared" si="475"/>
        <v>14.133333333333335</v>
      </c>
      <c r="AF1220" s="2">
        <f t="shared" si="476"/>
        <v>42.30333333333333</v>
      </c>
      <c r="AG1220" s="2">
        <f t="shared" si="477"/>
        <v>60.550000000000004</v>
      </c>
      <c r="AH1220" s="2">
        <f t="shared" si="478"/>
        <v>26.483333333333334</v>
      </c>
      <c r="AI1220" s="2">
        <f t="shared" si="479"/>
        <v>42.36666666666667</v>
      </c>
      <c r="AK1220" s="1">
        <f t="shared" si="480"/>
        <v>38.35</v>
      </c>
      <c r="AL1220" s="1">
        <f t="shared" si="481"/>
        <v>48.45000000000001</v>
      </c>
      <c r="AM1220" s="1">
        <f t="shared" si="482"/>
        <v>41.79166666666667</v>
      </c>
    </row>
    <row r="1221" spans="1:39" ht="12.75">
      <c r="A1221">
        <v>47</v>
      </c>
      <c r="B1221">
        <v>0</v>
      </c>
      <c r="C1221">
        <v>2</v>
      </c>
      <c r="D1221">
        <v>1935</v>
      </c>
      <c r="E1221" s="1">
        <v>9.7</v>
      </c>
      <c r="F1221" s="1">
        <v>19.6</v>
      </c>
      <c r="G1221" s="1">
        <v>30.5</v>
      </c>
      <c r="H1221" s="1">
        <v>40.7</v>
      </c>
      <c r="I1221" s="1">
        <v>50.2</v>
      </c>
      <c r="J1221" s="1">
        <v>60.1</v>
      </c>
      <c r="K1221" s="1">
        <v>73.6</v>
      </c>
      <c r="L1221" s="1">
        <v>67.4</v>
      </c>
      <c r="M1221" s="1">
        <v>57.5</v>
      </c>
      <c r="N1221" s="1">
        <v>46</v>
      </c>
      <c r="O1221" s="1">
        <v>28.4</v>
      </c>
      <c r="P1221" s="1">
        <v>16.9</v>
      </c>
      <c r="R1221" s="1">
        <f t="shared" si="464"/>
        <v>41.71666666666666</v>
      </c>
      <c r="S1221" s="14"/>
      <c r="T1221" s="1">
        <f t="shared" si="465"/>
        <v>73.6</v>
      </c>
      <c r="U1221" s="1">
        <f t="shared" si="466"/>
        <v>9.7</v>
      </c>
      <c r="V1221">
        <f t="shared" si="467"/>
        <v>12</v>
      </c>
      <c r="X1221" s="1">
        <f t="shared" si="468"/>
        <v>40.46666666666667</v>
      </c>
      <c r="Y1221" s="2">
        <f t="shared" si="469"/>
        <v>41.266666666666666</v>
      </c>
      <c r="Z1221" s="1">
        <f t="shared" si="470"/>
        <v>67.03333333333333</v>
      </c>
      <c r="AA1221" s="2">
        <f t="shared" si="471"/>
        <v>68.46666666666667</v>
      </c>
      <c r="AB1221" s="1">
        <f t="shared" si="472"/>
        <v>43.96666666666667</v>
      </c>
      <c r="AC1221" s="2">
        <f t="shared" si="473"/>
        <v>44.766666666666666</v>
      </c>
      <c r="AD1221" s="1">
        <f t="shared" si="474"/>
        <v>7.966666666666666</v>
      </c>
      <c r="AE1221" s="2">
        <f t="shared" si="475"/>
        <v>13.986666666666668</v>
      </c>
      <c r="AF1221" s="2">
        <f t="shared" si="476"/>
        <v>42.14333333333333</v>
      </c>
      <c r="AG1221" s="2">
        <f t="shared" si="477"/>
        <v>58.25</v>
      </c>
      <c r="AH1221" s="2">
        <f t="shared" si="478"/>
        <v>21.21666666666667</v>
      </c>
      <c r="AI1221" s="2">
        <f t="shared" si="479"/>
        <v>40.93333333333334</v>
      </c>
      <c r="AK1221" s="1">
        <f t="shared" si="480"/>
        <v>35.13333333333333</v>
      </c>
      <c r="AL1221" s="1">
        <f t="shared" si="481"/>
        <v>48.29999999999999</v>
      </c>
      <c r="AM1221" s="1">
        <f t="shared" si="482"/>
        <v>40.36666666666666</v>
      </c>
    </row>
    <row r="1222" spans="1:39" ht="12.75">
      <c r="A1222">
        <v>47</v>
      </c>
      <c r="B1222">
        <v>0</v>
      </c>
      <c r="C1222">
        <v>2</v>
      </c>
      <c r="D1222">
        <v>1936</v>
      </c>
      <c r="E1222" s="1">
        <v>6.6</v>
      </c>
      <c r="F1222" s="1">
        <v>0.4</v>
      </c>
      <c r="G1222" s="1">
        <v>29</v>
      </c>
      <c r="H1222" s="1">
        <v>36.8</v>
      </c>
      <c r="I1222" s="1">
        <v>59.6</v>
      </c>
      <c r="J1222" s="1">
        <v>62.2</v>
      </c>
      <c r="K1222" s="1">
        <v>74.4</v>
      </c>
      <c r="L1222" s="1">
        <v>69.5</v>
      </c>
      <c r="M1222" s="1">
        <v>61.4</v>
      </c>
      <c r="N1222" s="1">
        <v>43.2</v>
      </c>
      <c r="O1222" s="1">
        <v>28.2</v>
      </c>
      <c r="P1222" s="1">
        <v>21.3</v>
      </c>
      <c r="R1222" s="1">
        <f t="shared" si="464"/>
        <v>41.05</v>
      </c>
      <c r="S1222" s="14"/>
      <c r="T1222" s="1">
        <f t="shared" si="465"/>
        <v>74.4</v>
      </c>
      <c r="U1222" s="1">
        <f t="shared" si="466"/>
        <v>0.4</v>
      </c>
      <c r="V1222">
        <f t="shared" si="467"/>
        <v>12</v>
      </c>
      <c r="X1222" s="1">
        <f t="shared" si="468"/>
        <v>41.800000000000004</v>
      </c>
      <c r="Y1222" s="2">
        <f t="shared" si="469"/>
        <v>41.873333333333335</v>
      </c>
      <c r="Z1222" s="1">
        <f t="shared" si="470"/>
        <v>68.7</v>
      </c>
      <c r="AA1222" s="2">
        <f t="shared" si="471"/>
        <v>67.96</v>
      </c>
      <c r="AB1222" s="1">
        <f t="shared" si="472"/>
        <v>44.26666666666666</v>
      </c>
      <c r="AC1222" s="2">
        <f t="shared" si="473"/>
        <v>45.20666666666666</v>
      </c>
      <c r="AD1222" s="1">
        <f t="shared" si="474"/>
        <v>14.733333333333334</v>
      </c>
      <c r="AE1222" s="2">
        <f t="shared" si="475"/>
        <v>13.986666666666668</v>
      </c>
      <c r="AF1222" s="2">
        <f t="shared" si="476"/>
        <v>42.30166666666666</v>
      </c>
      <c r="AG1222" s="2">
        <f t="shared" si="477"/>
        <v>60.65</v>
      </c>
      <c r="AH1222" s="2">
        <f t="shared" si="478"/>
        <v>23.316666666666666</v>
      </c>
      <c r="AI1222" s="2">
        <f t="shared" si="479"/>
        <v>41.824999999999996</v>
      </c>
      <c r="AK1222" s="1">
        <f t="shared" si="480"/>
        <v>32.43333333333334</v>
      </c>
      <c r="AL1222" s="1">
        <f t="shared" si="481"/>
        <v>49.666666666666664</v>
      </c>
      <c r="AM1222" s="1">
        <f t="shared" si="482"/>
        <v>42.075</v>
      </c>
    </row>
    <row r="1223" spans="1:39" ht="12.75">
      <c r="A1223">
        <v>47</v>
      </c>
      <c r="B1223">
        <v>0</v>
      </c>
      <c r="C1223">
        <v>2</v>
      </c>
      <c r="D1223">
        <v>1937</v>
      </c>
      <c r="E1223" s="1">
        <v>8.8</v>
      </c>
      <c r="F1223" s="1">
        <v>14.1</v>
      </c>
      <c r="G1223" s="1">
        <v>24.3</v>
      </c>
      <c r="H1223" s="1">
        <v>40.4</v>
      </c>
      <c r="I1223" s="1">
        <v>55.9</v>
      </c>
      <c r="J1223" s="1">
        <v>63.4</v>
      </c>
      <c r="K1223" s="1">
        <v>71.2</v>
      </c>
      <c r="L1223" s="1">
        <v>72.1</v>
      </c>
      <c r="M1223" s="1">
        <v>59</v>
      </c>
      <c r="N1223" s="1">
        <v>43</v>
      </c>
      <c r="O1223" s="1">
        <v>29</v>
      </c>
      <c r="P1223" s="1">
        <v>15.3</v>
      </c>
      <c r="R1223" s="1">
        <f t="shared" si="464"/>
        <v>41.37500000000001</v>
      </c>
      <c r="S1223" s="14"/>
      <c r="T1223" s="1">
        <f t="shared" si="465"/>
        <v>72.1</v>
      </c>
      <c r="U1223" s="1">
        <f t="shared" si="466"/>
        <v>8.8</v>
      </c>
      <c r="V1223">
        <f t="shared" si="467"/>
        <v>12</v>
      </c>
      <c r="X1223" s="1">
        <f t="shared" si="468"/>
        <v>40.199999999999996</v>
      </c>
      <c r="Y1223" s="2">
        <f t="shared" si="469"/>
        <v>41.70666666666667</v>
      </c>
      <c r="Z1223" s="1">
        <f t="shared" si="470"/>
        <v>68.89999999999999</v>
      </c>
      <c r="AA1223" s="2">
        <f t="shared" si="471"/>
        <v>67.9</v>
      </c>
      <c r="AB1223" s="1">
        <f t="shared" si="472"/>
        <v>43.666666666666664</v>
      </c>
      <c r="AC1223" s="2">
        <f t="shared" si="473"/>
        <v>45.17333333333333</v>
      </c>
      <c r="AD1223" s="1">
        <f t="shared" si="474"/>
        <v>16.2</v>
      </c>
      <c r="AE1223" s="2">
        <f t="shared" si="475"/>
        <v>14.580000000000002</v>
      </c>
      <c r="AF1223" s="2">
        <f t="shared" si="476"/>
        <v>42.39666666666666</v>
      </c>
      <c r="AG1223" s="2">
        <f t="shared" si="477"/>
        <v>60.333333333333336</v>
      </c>
      <c r="AH1223" s="2">
        <f t="shared" si="478"/>
        <v>25.883333333333336</v>
      </c>
      <c r="AI1223" s="2">
        <f t="shared" si="479"/>
        <v>42.75</v>
      </c>
      <c r="AK1223" s="1">
        <f t="shared" si="480"/>
        <v>34.483333333333334</v>
      </c>
      <c r="AL1223" s="1">
        <f t="shared" si="481"/>
        <v>48.26666666666667</v>
      </c>
      <c r="AM1223" s="1">
        <f t="shared" si="482"/>
        <v>43.25833333333334</v>
      </c>
    </row>
    <row r="1224" spans="1:39" ht="12.75">
      <c r="A1224">
        <v>47</v>
      </c>
      <c r="B1224">
        <v>0</v>
      </c>
      <c r="C1224">
        <v>2</v>
      </c>
      <c r="D1224">
        <v>1938</v>
      </c>
      <c r="E1224" s="1">
        <v>12.2</v>
      </c>
      <c r="F1224" s="1">
        <v>21.1</v>
      </c>
      <c r="G1224" s="1">
        <v>34.7</v>
      </c>
      <c r="H1224" s="1">
        <v>44</v>
      </c>
      <c r="I1224" s="1">
        <v>54.1</v>
      </c>
      <c r="J1224" s="1">
        <v>63.4</v>
      </c>
      <c r="K1224" s="1">
        <v>68.8</v>
      </c>
      <c r="L1224" s="1">
        <v>69.4</v>
      </c>
      <c r="M1224" s="1">
        <v>58</v>
      </c>
      <c r="N1224" s="1">
        <v>51.2</v>
      </c>
      <c r="O1224" s="1">
        <v>32.1</v>
      </c>
      <c r="P1224" s="1">
        <v>18.6</v>
      </c>
      <c r="R1224" s="1">
        <f t="shared" si="464"/>
        <v>43.96666666666667</v>
      </c>
      <c r="S1224" s="14"/>
      <c r="T1224" s="1">
        <f t="shared" si="465"/>
        <v>69.4</v>
      </c>
      <c r="U1224" s="1">
        <f t="shared" si="466"/>
        <v>12.2</v>
      </c>
      <c r="V1224">
        <f t="shared" si="467"/>
        <v>12</v>
      </c>
      <c r="X1224" s="1">
        <f t="shared" si="468"/>
        <v>44.26666666666667</v>
      </c>
      <c r="Y1224" s="2">
        <f t="shared" si="469"/>
        <v>41.18000000000001</v>
      </c>
      <c r="Z1224" s="1">
        <f t="shared" si="470"/>
        <v>67.2</v>
      </c>
      <c r="AA1224" s="2">
        <f t="shared" si="471"/>
        <v>67.78666666666668</v>
      </c>
      <c r="AB1224" s="1">
        <f t="shared" si="472"/>
        <v>47.1</v>
      </c>
      <c r="AC1224" s="2">
        <f t="shared" si="473"/>
        <v>45.56</v>
      </c>
      <c r="AD1224" s="1">
        <f t="shared" si="474"/>
        <v>16.5</v>
      </c>
      <c r="AE1224" s="2">
        <f t="shared" si="475"/>
        <v>16.473333333333336</v>
      </c>
      <c r="AF1224" s="2">
        <f t="shared" si="476"/>
        <v>42.336666666666666</v>
      </c>
      <c r="AG1224" s="2">
        <f t="shared" si="477"/>
        <v>59.616666666666674</v>
      </c>
      <c r="AH1224" s="2">
        <f t="shared" si="478"/>
        <v>26.633333333333336</v>
      </c>
      <c r="AI1224" s="2">
        <f t="shared" si="479"/>
        <v>43.50833333333333</v>
      </c>
      <c r="AK1224" s="1">
        <f t="shared" si="480"/>
        <v>38.25</v>
      </c>
      <c r="AL1224" s="1">
        <f t="shared" si="481"/>
        <v>49.68333333333334</v>
      </c>
      <c r="AM1224" s="1">
        <f t="shared" si="482"/>
        <v>43.325</v>
      </c>
    </row>
    <row r="1225" spans="1:39" ht="12.75">
      <c r="A1225">
        <v>47</v>
      </c>
      <c r="B1225">
        <v>0</v>
      </c>
      <c r="C1225">
        <v>2</v>
      </c>
      <c r="D1225">
        <v>1939</v>
      </c>
      <c r="E1225" s="1">
        <v>19.1</v>
      </c>
      <c r="F1225" s="1">
        <v>11.8</v>
      </c>
      <c r="G1225" s="1">
        <v>27</v>
      </c>
      <c r="H1225" s="1">
        <v>39.5</v>
      </c>
      <c r="I1225" s="1">
        <v>58.9</v>
      </c>
      <c r="J1225" s="1">
        <v>65.5</v>
      </c>
      <c r="K1225" s="1">
        <v>70.4</v>
      </c>
      <c r="L1225" s="1">
        <v>67.1</v>
      </c>
      <c r="M1225" s="1">
        <v>60.9</v>
      </c>
      <c r="N1225" s="1">
        <v>46.3</v>
      </c>
      <c r="O1225" s="1">
        <v>33.4</v>
      </c>
      <c r="P1225" s="1">
        <v>26.6</v>
      </c>
      <c r="R1225" s="1">
        <f t="shared" si="464"/>
        <v>43.875</v>
      </c>
      <c r="S1225" s="14"/>
      <c r="T1225" s="1">
        <f t="shared" si="465"/>
        <v>70.4</v>
      </c>
      <c r="U1225" s="1">
        <f t="shared" si="466"/>
        <v>11.8</v>
      </c>
      <c r="V1225">
        <f t="shared" si="467"/>
        <v>12</v>
      </c>
      <c r="X1225" s="1">
        <f t="shared" si="468"/>
        <v>41.800000000000004</v>
      </c>
      <c r="Y1225" s="2">
        <f t="shared" si="469"/>
        <v>41.60666666666667</v>
      </c>
      <c r="Z1225" s="1">
        <f t="shared" si="470"/>
        <v>67.66666666666667</v>
      </c>
      <c r="AA1225" s="2">
        <f t="shared" si="471"/>
        <v>67.58000000000001</v>
      </c>
      <c r="AB1225" s="1">
        <f t="shared" si="472"/>
        <v>46.86666666666667</v>
      </c>
      <c r="AC1225" s="2">
        <f t="shared" si="473"/>
        <v>46.24666666666667</v>
      </c>
      <c r="AD1225" s="1">
        <f t="shared" si="474"/>
        <v>17.5</v>
      </c>
      <c r="AE1225" s="2">
        <f t="shared" si="475"/>
        <v>17.446666666666665</v>
      </c>
      <c r="AF1225" s="2">
        <f t="shared" si="476"/>
        <v>43.05166666666666</v>
      </c>
      <c r="AG1225" s="2">
        <f t="shared" si="477"/>
        <v>60.383333333333326</v>
      </c>
      <c r="AH1225" s="2">
        <f t="shared" si="478"/>
        <v>25.683333333333334</v>
      </c>
      <c r="AI1225" s="2">
        <f t="shared" si="479"/>
        <v>42.074999999999996</v>
      </c>
      <c r="AK1225" s="1">
        <f t="shared" si="480"/>
        <v>36.96666666666667</v>
      </c>
      <c r="AL1225" s="1">
        <f t="shared" si="481"/>
        <v>50.78333333333333</v>
      </c>
      <c r="AM1225" s="1">
        <f t="shared" si="482"/>
        <v>42.33333333333333</v>
      </c>
    </row>
    <row r="1226" spans="1:39" ht="12.75">
      <c r="A1226">
        <v>47</v>
      </c>
      <c r="B1226">
        <v>0</v>
      </c>
      <c r="C1226">
        <v>2</v>
      </c>
      <c r="D1226">
        <v>1940</v>
      </c>
      <c r="E1226" s="1">
        <v>6.9</v>
      </c>
      <c r="F1226" s="1">
        <v>19</v>
      </c>
      <c r="G1226" s="1">
        <v>21.9</v>
      </c>
      <c r="H1226" s="1">
        <v>39.8</v>
      </c>
      <c r="I1226" s="1">
        <v>51.8</v>
      </c>
      <c r="J1226" s="1">
        <v>63.9</v>
      </c>
      <c r="K1226" s="1">
        <v>70</v>
      </c>
      <c r="L1226" s="1">
        <v>65.5</v>
      </c>
      <c r="M1226" s="1">
        <v>59.8</v>
      </c>
      <c r="N1226" s="1">
        <v>49.3</v>
      </c>
      <c r="O1226" s="1">
        <v>28.6</v>
      </c>
      <c r="P1226" s="1">
        <v>20.5</v>
      </c>
      <c r="R1226" s="1">
        <f t="shared" si="464"/>
        <v>41.416666666666664</v>
      </c>
      <c r="S1226" s="14"/>
      <c r="T1226" s="1">
        <f t="shared" si="465"/>
        <v>70</v>
      </c>
      <c r="U1226" s="1">
        <f t="shared" si="466"/>
        <v>6.9</v>
      </c>
      <c r="V1226">
        <f t="shared" si="467"/>
        <v>12</v>
      </c>
      <c r="X1226" s="1">
        <f t="shared" si="468"/>
        <v>37.833333333333336</v>
      </c>
      <c r="Y1226" s="2">
        <f t="shared" si="469"/>
        <v>42.52</v>
      </c>
      <c r="Z1226" s="1">
        <f t="shared" si="470"/>
        <v>66.46666666666667</v>
      </c>
      <c r="AA1226" s="2">
        <f t="shared" si="471"/>
        <v>66.98666666666666</v>
      </c>
      <c r="AB1226" s="1">
        <f t="shared" si="472"/>
        <v>45.9</v>
      </c>
      <c r="AC1226" s="2">
        <f t="shared" si="473"/>
        <v>46.45333333333333</v>
      </c>
      <c r="AD1226" s="1">
        <f t="shared" si="474"/>
        <v>17.433333333333334</v>
      </c>
      <c r="AE1226" s="2">
        <f t="shared" si="475"/>
        <v>16.85333333333333</v>
      </c>
      <c r="AF1226" s="2">
        <f t="shared" si="476"/>
        <v>43.33</v>
      </c>
      <c r="AG1226" s="2">
        <f t="shared" si="477"/>
        <v>58.46666666666667</v>
      </c>
      <c r="AH1226" s="2">
        <f t="shared" si="478"/>
        <v>25.66666666666667</v>
      </c>
      <c r="AI1226" s="2">
        <f t="shared" si="479"/>
        <v>43.800000000000004</v>
      </c>
      <c r="AK1226" s="1">
        <f t="shared" si="480"/>
        <v>33.88333333333333</v>
      </c>
      <c r="AL1226" s="1">
        <f t="shared" si="481"/>
        <v>48.95000000000001</v>
      </c>
      <c r="AM1226" s="1">
        <f t="shared" si="482"/>
        <v>43.575</v>
      </c>
    </row>
    <row r="1227" spans="1:39" ht="12.75">
      <c r="A1227">
        <v>47</v>
      </c>
      <c r="B1227">
        <v>0</v>
      </c>
      <c r="C1227">
        <v>2</v>
      </c>
      <c r="D1227">
        <v>1941</v>
      </c>
      <c r="E1227" s="1">
        <v>16.4</v>
      </c>
      <c r="F1227" s="1">
        <v>15.4</v>
      </c>
      <c r="G1227" s="1">
        <v>23.8</v>
      </c>
      <c r="H1227" s="1">
        <v>48.7</v>
      </c>
      <c r="I1227" s="1">
        <v>59.3</v>
      </c>
      <c r="J1227" s="1">
        <v>65.6</v>
      </c>
      <c r="K1227" s="1">
        <v>70.1</v>
      </c>
      <c r="L1227" s="1">
        <v>67.3</v>
      </c>
      <c r="M1227" s="1">
        <v>60.6</v>
      </c>
      <c r="N1227" s="1">
        <v>47.8</v>
      </c>
      <c r="O1227" s="1">
        <v>34.7</v>
      </c>
      <c r="P1227" s="1">
        <v>25.8</v>
      </c>
      <c r="R1227" s="1">
        <f t="shared" si="464"/>
        <v>44.625</v>
      </c>
      <c r="S1227" s="14"/>
      <c r="T1227" s="1">
        <f t="shared" si="465"/>
        <v>70.1</v>
      </c>
      <c r="U1227" s="1">
        <f t="shared" si="466"/>
        <v>15.4</v>
      </c>
      <c r="V1227">
        <f t="shared" si="467"/>
        <v>12</v>
      </c>
      <c r="X1227" s="1">
        <f t="shared" si="468"/>
        <v>43.93333333333334</v>
      </c>
      <c r="Y1227" s="2">
        <f t="shared" si="469"/>
        <v>41.32666666666667</v>
      </c>
      <c r="Z1227" s="1">
        <f t="shared" si="470"/>
        <v>67.66666666666667</v>
      </c>
      <c r="AA1227" s="2">
        <f t="shared" si="471"/>
        <v>67.26666666666668</v>
      </c>
      <c r="AB1227" s="1">
        <f t="shared" si="472"/>
        <v>47.70000000000001</v>
      </c>
      <c r="AC1227" s="2">
        <f t="shared" si="473"/>
        <v>45.58</v>
      </c>
      <c r="AD1227" s="1">
        <f t="shared" si="474"/>
        <v>19.599999999999998</v>
      </c>
      <c r="AE1227" s="2">
        <f t="shared" si="475"/>
        <v>17.759999999999998</v>
      </c>
      <c r="AF1227" s="2">
        <f t="shared" si="476"/>
        <v>42.78666666666667</v>
      </c>
      <c r="AG1227" s="2">
        <f t="shared" si="477"/>
        <v>61.93333333333334</v>
      </c>
      <c r="AH1227" s="2">
        <f t="shared" si="478"/>
        <v>28.916666666666668</v>
      </c>
      <c r="AI1227" s="2">
        <f t="shared" si="479"/>
        <v>44.083333333333336</v>
      </c>
      <c r="AK1227" s="1">
        <f t="shared" si="480"/>
        <v>38.199999999999996</v>
      </c>
      <c r="AL1227" s="1">
        <f t="shared" si="481"/>
        <v>51.04999999999999</v>
      </c>
      <c r="AM1227" s="1">
        <f t="shared" si="482"/>
        <v>44.78333333333333</v>
      </c>
    </row>
    <row r="1228" spans="1:39" ht="12.75">
      <c r="A1228">
        <v>47</v>
      </c>
      <c r="B1228">
        <v>0</v>
      </c>
      <c r="C1228">
        <v>2</v>
      </c>
      <c r="D1228">
        <v>1942</v>
      </c>
      <c r="E1228" s="1">
        <v>16.2</v>
      </c>
      <c r="F1228" s="1">
        <v>16.8</v>
      </c>
      <c r="G1228" s="1">
        <v>32.2</v>
      </c>
      <c r="H1228" s="1">
        <v>48.8</v>
      </c>
      <c r="I1228" s="1">
        <v>53.3</v>
      </c>
      <c r="J1228" s="1">
        <v>63.8</v>
      </c>
      <c r="K1228" s="1">
        <v>67.8</v>
      </c>
      <c r="L1228" s="1">
        <v>66.2</v>
      </c>
      <c r="M1228" s="1">
        <v>55.6</v>
      </c>
      <c r="N1228" s="1">
        <v>47.1</v>
      </c>
      <c r="O1228" s="1">
        <v>31.4</v>
      </c>
      <c r="P1228" s="1">
        <v>14</v>
      </c>
      <c r="R1228" s="1">
        <f t="shared" si="464"/>
        <v>42.76666666666667</v>
      </c>
      <c r="S1228" s="14"/>
      <c r="T1228" s="1">
        <f t="shared" si="465"/>
        <v>67.8</v>
      </c>
      <c r="U1228" s="1">
        <f t="shared" si="466"/>
        <v>14</v>
      </c>
      <c r="V1228">
        <f t="shared" si="467"/>
        <v>12</v>
      </c>
      <c r="X1228" s="1">
        <f t="shared" si="468"/>
        <v>44.76666666666667</v>
      </c>
      <c r="Y1228" s="2">
        <f t="shared" si="469"/>
        <v>41.12666666666668</v>
      </c>
      <c r="Z1228" s="1">
        <f t="shared" si="470"/>
        <v>65.93333333333334</v>
      </c>
      <c r="AA1228" s="2">
        <f t="shared" si="471"/>
        <v>67.23333333333333</v>
      </c>
      <c r="AB1228" s="1">
        <f t="shared" si="472"/>
        <v>44.699999999999996</v>
      </c>
      <c r="AC1228" s="2">
        <f t="shared" si="473"/>
        <v>45.71333333333333</v>
      </c>
      <c r="AD1228" s="1">
        <f t="shared" si="474"/>
        <v>13.233333333333334</v>
      </c>
      <c r="AE1228" s="2">
        <f t="shared" si="475"/>
        <v>17.086666666666666</v>
      </c>
      <c r="AF1228" s="2">
        <f t="shared" si="476"/>
        <v>42.778333333333336</v>
      </c>
      <c r="AG1228" s="2">
        <f t="shared" si="477"/>
        <v>59.25</v>
      </c>
      <c r="AH1228" s="2">
        <f t="shared" si="478"/>
        <v>23.266666666666666</v>
      </c>
      <c r="AI1228" s="2">
        <f t="shared" si="479"/>
        <v>41.09166666666667</v>
      </c>
      <c r="AK1228" s="1">
        <f t="shared" si="480"/>
        <v>38.51666666666667</v>
      </c>
      <c r="AL1228" s="1">
        <f t="shared" si="481"/>
        <v>47.01666666666666</v>
      </c>
      <c r="AM1228" s="1">
        <f t="shared" si="482"/>
        <v>40.80833333333333</v>
      </c>
    </row>
    <row r="1229" spans="1:39" ht="12.75">
      <c r="A1229">
        <v>47</v>
      </c>
      <c r="B1229">
        <v>0</v>
      </c>
      <c r="C1229">
        <v>2</v>
      </c>
      <c r="D1229">
        <v>1943</v>
      </c>
      <c r="E1229" s="1">
        <v>9.2</v>
      </c>
      <c r="F1229" s="1">
        <v>16.5</v>
      </c>
      <c r="G1229" s="1">
        <v>21.4</v>
      </c>
      <c r="H1229" s="1">
        <v>40.5</v>
      </c>
      <c r="I1229" s="1">
        <v>53</v>
      </c>
      <c r="J1229" s="1">
        <v>67</v>
      </c>
      <c r="K1229" s="1">
        <v>70.8</v>
      </c>
      <c r="L1229" s="1">
        <v>68</v>
      </c>
      <c r="M1229" s="1">
        <v>54.2</v>
      </c>
      <c r="N1229" s="1">
        <v>46.5</v>
      </c>
      <c r="O1229" s="1">
        <v>27.5</v>
      </c>
      <c r="P1229" s="1">
        <v>20.4</v>
      </c>
      <c r="R1229" s="1">
        <f t="shared" si="464"/>
        <v>41.24999999999999</v>
      </c>
      <c r="S1229" s="14"/>
      <c r="T1229" s="1">
        <f t="shared" si="465"/>
        <v>70.8</v>
      </c>
      <c r="U1229" s="1">
        <f t="shared" si="466"/>
        <v>9.2</v>
      </c>
      <c r="V1229">
        <f t="shared" si="467"/>
        <v>12</v>
      </c>
      <c r="X1229" s="1">
        <f t="shared" si="468"/>
        <v>38.300000000000004</v>
      </c>
      <c r="Y1229" s="2">
        <f t="shared" si="469"/>
        <v>42.260000000000005</v>
      </c>
      <c r="Z1229" s="1">
        <f t="shared" si="470"/>
        <v>68.60000000000001</v>
      </c>
      <c r="AA1229" s="2">
        <f t="shared" si="471"/>
        <v>66.71333333333334</v>
      </c>
      <c r="AB1229" s="1">
        <f t="shared" si="472"/>
        <v>42.73333333333333</v>
      </c>
      <c r="AC1229" s="2">
        <f t="shared" si="473"/>
        <v>45.36</v>
      </c>
      <c r="AD1229" s="1">
        <f t="shared" si="474"/>
        <v>21.033333333333335</v>
      </c>
      <c r="AE1229" s="2">
        <f t="shared" si="475"/>
        <v>16.6</v>
      </c>
      <c r="AF1229" s="2">
        <f t="shared" si="476"/>
        <v>42.733333333333334</v>
      </c>
      <c r="AG1229" s="2">
        <f t="shared" si="477"/>
        <v>58.916666666666664</v>
      </c>
      <c r="AH1229" s="2">
        <f t="shared" si="478"/>
        <v>26.916666666666668</v>
      </c>
      <c r="AI1229" s="2">
        <f t="shared" si="479"/>
        <v>43.416666666666664</v>
      </c>
      <c r="AK1229" s="1">
        <f t="shared" si="480"/>
        <v>34.6</v>
      </c>
      <c r="AL1229" s="1">
        <f t="shared" si="481"/>
        <v>47.9</v>
      </c>
      <c r="AM1229" s="1">
        <f t="shared" si="482"/>
        <v>43.24166666666667</v>
      </c>
    </row>
    <row r="1230" spans="1:39" ht="12.75">
      <c r="A1230">
        <v>47</v>
      </c>
      <c r="B1230">
        <v>0</v>
      </c>
      <c r="C1230">
        <v>2</v>
      </c>
      <c r="D1230">
        <v>1944</v>
      </c>
      <c r="E1230" s="1">
        <v>23.3</v>
      </c>
      <c r="F1230" s="1">
        <v>19.4</v>
      </c>
      <c r="G1230" s="1">
        <v>24.4</v>
      </c>
      <c r="H1230" s="1">
        <v>39.2</v>
      </c>
      <c r="I1230" s="1">
        <v>58.8</v>
      </c>
      <c r="J1230" s="1">
        <v>66.4</v>
      </c>
      <c r="K1230" s="1">
        <v>67.8</v>
      </c>
      <c r="L1230" s="1">
        <v>68.3</v>
      </c>
      <c r="M1230" s="1">
        <v>59</v>
      </c>
      <c r="N1230" s="1">
        <v>47</v>
      </c>
      <c r="O1230" s="1">
        <v>36.6</v>
      </c>
      <c r="P1230" s="1">
        <v>15.8</v>
      </c>
      <c r="R1230" s="1">
        <f t="shared" si="464"/>
        <v>43.833333333333336</v>
      </c>
      <c r="S1230" s="14"/>
      <c r="T1230" s="1">
        <f t="shared" si="465"/>
        <v>68.3</v>
      </c>
      <c r="U1230" s="1">
        <f t="shared" si="466"/>
        <v>15.8</v>
      </c>
      <c r="V1230">
        <f t="shared" si="467"/>
        <v>12</v>
      </c>
      <c r="X1230" s="1">
        <f t="shared" si="468"/>
        <v>40.800000000000004</v>
      </c>
      <c r="Y1230" s="2">
        <f t="shared" si="469"/>
        <v>42.61333333333333</v>
      </c>
      <c r="Z1230" s="1">
        <f t="shared" si="470"/>
        <v>67.5</v>
      </c>
      <c r="AA1230" s="2">
        <f t="shared" si="471"/>
        <v>66.26000000000002</v>
      </c>
      <c r="AB1230" s="1">
        <f t="shared" si="472"/>
        <v>47.53333333333333</v>
      </c>
      <c r="AC1230" s="2">
        <f t="shared" si="473"/>
        <v>45.15333333333332</v>
      </c>
      <c r="AD1230" s="1">
        <f t="shared" si="474"/>
        <v>14.133333333333333</v>
      </c>
      <c r="AE1230" s="2">
        <f t="shared" si="475"/>
        <v>16.093333333333334</v>
      </c>
      <c r="AF1230" s="2">
        <f t="shared" si="476"/>
        <v>42.56166666666667</v>
      </c>
      <c r="AG1230" s="2">
        <f t="shared" si="477"/>
        <v>59.916666666666664</v>
      </c>
      <c r="AH1230" s="2">
        <f t="shared" si="478"/>
        <v>27.366666666666664</v>
      </c>
      <c r="AI1230" s="2">
        <f t="shared" si="479"/>
        <v>42.1</v>
      </c>
      <c r="AK1230" s="1">
        <f t="shared" si="480"/>
        <v>38.583333333333336</v>
      </c>
      <c r="AL1230" s="1">
        <f t="shared" si="481"/>
        <v>49.083333333333336</v>
      </c>
      <c r="AM1230" s="1">
        <f t="shared" si="482"/>
        <v>42.55833333333334</v>
      </c>
    </row>
    <row r="1231" spans="1:39" ht="12.75">
      <c r="A1231">
        <v>47</v>
      </c>
      <c r="B1231">
        <v>0</v>
      </c>
      <c r="C1231">
        <v>2</v>
      </c>
      <c r="D1231">
        <v>1945</v>
      </c>
      <c r="E1231" s="1">
        <v>10.1</v>
      </c>
      <c r="F1231" s="1">
        <v>16.5</v>
      </c>
      <c r="G1231" s="1">
        <v>38.2</v>
      </c>
      <c r="H1231" s="1">
        <v>42.7</v>
      </c>
      <c r="I1231" s="1">
        <v>49.6</v>
      </c>
      <c r="J1231" s="1">
        <v>59.1</v>
      </c>
      <c r="K1231" s="1">
        <v>66.1</v>
      </c>
      <c r="L1231" s="1">
        <v>66.4</v>
      </c>
      <c r="M1231" s="1">
        <v>57.1</v>
      </c>
      <c r="N1231" s="1">
        <v>44.7</v>
      </c>
      <c r="O1231" s="1">
        <v>30.6</v>
      </c>
      <c r="P1231" s="1">
        <v>13.2</v>
      </c>
      <c r="R1231" s="1">
        <f t="shared" si="464"/>
        <v>41.19166666666667</v>
      </c>
      <c r="S1231" s="14"/>
      <c r="T1231" s="1">
        <f t="shared" si="465"/>
        <v>66.4</v>
      </c>
      <c r="U1231" s="1">
        <f t="shared" si="466"/>
        <v>10.1</v>
      </c>
      <c r="V1231">
        <f t="shared" si="467"/>
        <v>12</v>
      </c>
      <c r="X1231" s="1">
        <f t="shared" si="468"/>
        <v>43.5</v>
      </c>
      <c r="Y1231" s="2">
        <f t="shared" si="469"/>
        <v>41.31333333333333</v>
      </c>
      <c r="Z1231" s="1">
        <f t="shared" si="470"/>
        <v>63.86666666666667</v>
      </c>
      <c r="AA1231" s="2">
        <f t="shared" si="471"/>
        <v>66.56</v>
      </c>
      <c r="AB1231" s="1">
        <f t="shared" si="472"/>
        <v>44.13333333333333</v>
      </c>
      <c r="AC1231" s="2">
        <f t="shared" si="473"/>
        <v>45.673333333333325</v>
      </c>
      <c r="AD1231" s="1">
        <f t="shared" si="474"/>
        <v>15</v>
      </c>
      <c r="AE1231" s="2">
        <f t="shared" si="475"/>
        <v>16.1</v>
      </c>
      <c r="AF1231" s="2">
        <f t="shared" si="476"/>
        <v>42.47833333333334</v>
      </c>
      <c r="AG1231" s="2">
        <f t="shared" si="477"/>
        <v>56.833333333333336</v>
      </c>
      <c r="AH1231" s="2">
        <f t="shared" si="478"/>
        <v>26.5</v>
      </c>
      <c r="AI1231" s="2">
        <f t="shared" si="479"/>
        <v>42.583333333333336</v>
      </c>
      <c r="AK1231" s="1">
        <f t="shared" si="480"/>
        <v>36.03333333333334</v>
      </c>
      <c r="AL1231" s="1">
        <f t="shared" si="481"/>
        <v>46.35</v>
      </c>
      <c r="AM1231" s="1">
        <f t="shared" si="482"/>
        <v>42.5</v>
      </c>
    </row>
    <row r="1232" spans="1:39" ht="12.75">
      <c r="A1232">
        <v>47</v>
      </c>
      <c r="B1232">
        <v>0</v>
      </c>
      <c r="C1232">
        <v>2</v>
      </c>
      <c r="D1232">
        <v>1946</v>
      </c>
      <c r="E1232" s="1">
        <v>15.8</v>
      </c>
      <c r="F1232" s="1">
        <v>16</v>
      </c>
      <c r="G1232" s="1">
        <v>38.7</v>
      </c>
      <c r="H1232" s="1">
        <v>46</v>
      </c>
      <c r="I1232" s="1">
        <v>52.4</v>
      </c>
      <c r="J1232" s="1">
        <v>63</v>
      </c>
      <c r="K1232" s="1">
        <v>68.8</v>
      </c>
      <c r="L1232" s="1">
        <v>64.4</v>
      </c>
      <c r="M1232" s="1">
        <v>57.4</v>
      </c>
      <c r="N1232" s="1">
        <v>50</v>
      </c>
      <c r="O1232" s="1">
        <v>32.6</v>
      </c>
      <c r="P1232" s="1">
        <v>20.1</v>
      </c>
      <c r="R1232" s="1">
        <f t="shared" si="464"/>
        <v>43.76666666666667</v>
      </c>
      <c r="S1232" s="14"/>
      <c r="T1232" s="1">
        <f t="shared" si="465"/>
        <v>68.8</v>
      </c>
      <c r="U1232" s="1">
        <f t="shared" si="466"/>
        <v>15.8</v>
      </c>
      <c r="V1232">
        <f t="shared" si="467"/>
        <v>12</v>
      </c>
      <c r="X1232" s="1">
        <f t="shared" si="468"/>
        <v>45.699999999999996</v>
      </c>
      <c r="Y1232" s="2">
        <f t="shared" si="469"/>
        <v>42.07333333333333</v>
      </c>
      <c r="Z1232" s="1">
        <f t="shared" si="470"/>
        <v>65.4</v>
      </c>
      <c r="AA1232" s="2">
        <f t="shared" si="471"/>
        <v>66.27333333333334</v>
      </c>
      <c r="AB1232" s="1">
        <f t="shared" si="472"/>
        <v>46.666666666666664</v>
      </c>
      <c r="AC1232" s="2">
        <f t="shared" si="473"/>
        <v>46.68666666666666</v>
      </c>
      <c r="AD1232" s="1">
        <f t="shared" si="474"/>
        <v>17.066666666666666</v>
      </c>
      <c r="AE1232" s="2">
        <f t="shared" si="475"/>
        <v>15.220000000000002</v>
      </c>
      <c r="AF1232" s="2">
        <f t="shared" si="476"/>
        <v>42.755</v>
      </c>
      <c r="AG1232" s="2">
        <f t="shared" si="477"/>
        <v>58.666666666666664</v>
      </c>
      <c r="AH1232" s="2">
        <f t="shared" si="478"/>
        <v>26.599999999999998</v>
      </c>
      <c r="AI1232" s="2">
        <f t="shared" si="479"/>
        <v>42.55833333333333</v>
      </c>
      <c r="AK1232" s="1">
        <f t="shared" si="480"/>
        <v>38.65</v>
      </c>
      <c r="AL1232" s="1">
        <f t="shared" si="481"/>
        <v>48.88333333333333</v>
      </c>
      <c r="AM1232" s="1">
        <f t="shared" si="482"/>
        <v>41.666666666666664</v>
      </c>
    </row>
    <row r="1233" spans="1:39" ht="12.75">
      <c r="A1233">
        <v>47</v>
      </c>
      <c r="B1233">
        <v>0</v>
      </c>
      <c r="C1233">
        <v>2</v>
      </c>
      <c r="D1233">
        <v>1947</v>
      </c>
      <c r="E1233" s="1">
        <v>17.9</v>
      </c>
      <c r="F1233" s="1">
        <v>13.2</v>
      </c>
      <c r="G1233" s="1">
        <v>25.8</v>
      </c>
      <c r="H1233" s="1">
        <v>39.7</v>
      </c>
      <c r="I1233" s="1">
        <v>49.3</v>
      </c>
      <c r="J1233" s="1">
        <v>60.8</v>
      </c>
      <c r="K1233" s="1">
        <v>68.1</v>
      </c>
      <c r="L1233" s="1">
        <v>73.4</v>
      </c>
      <c r="M1233" s="1">
        <v>59.8</v>
      </c>
      <c r="N1233" s="1">
        <v>55.9</v>
      </c>
      <c r="O1233" s="1">
        <v>26.2</v>
      </c>
      <c r="P1233" s="1">
        <v>18.1</v>
      </c>
      <c r="R1233" s="1">
        <f t="shared" si="464"/>
        <v>42.349999999999994</v>
      </c>
      <c r="S1233" s="14"/>
      <c r="T1233" s="1">
        <f t="shared" si="465"/>
        <v>73.4</v>
      </c>
      <c r="U1233" s="1">
        <f t="shared" si="466"/>
        <v>13.2</v>
      </c>
      <c r="V1233">
        <f t="shared" si="467"/>
        <v>12</v>
      </c>
      <c r="X1233" s="1">
        <f t="shared" si="468"/>
        <v>38.266666666666666</v>
      </c>
      <c r="Y1233" s="2">
        <f t="shared" si="469"/>
        <v>42.44</v>
      </c>
      <c r="Z1233" s="1">
        <f t="shared" si="470"/>
        <v>67.43333333333332</v>
      </c>
      <c r="AA1233" s="2">
        <f t="shared" si="471"/>
        <v>66.62</v>
      </c>
      <c r="AB1233" s="1">
        <f t="shared" si="472"/>
        <v>47.29999999999999</v>
      </c>
      <c r="AC1233" s="2">
        <f t="shared" si="473"/>
        <v>46.333333333333336</v>
      </c>
      <c r="AD1233" s="1">
        <f t="shared" si="474"/>
        <v>13.266666666666666</v>
      </c>
      <c r="AE1233" s="2">
        <f t="shared" si="475"/>
        <v>15.473333333333334</v>
      </c>
      <c r="AF1233" s="2">
        <f t="shared" si="476"/>
        <v>42.715</v>
      </c>
      <c r="AG1233" s="2">
        <f t="shared" si="477"/>
        <v>58.51666666666667</v>
      </c>
      <c r="AH1233" s="2">
        <f t="shared" si="478"/>
        <v>24.666666666666668</v>
      </c>
      <c r="AI1233" s="2">
        <f t="shared" si="479"/>
        <v>42.65833333333333</v>
      </c>
      <c r="AK1233" s="1">
        <f t="shared" si="480"/>
        <v>34.449999999999996</v>
      </c>
      <c r="AL1233" s="1">
        <f t="shared" si="481"/>
        <v>50.25</v>
      </c>
      <c r="AM1233" s="1">
        <f t="shared" si="482"/>
        <v>42.74166666666667</v>
      </c>
    </row>
    <row r="1234" spans="1:39" ht="12.75">
      <c r="A1234">
        <v>47</v>
      </c>
      <c r="B1234">
        <v>0</v>
      </c>
      <c r="C1234">
        <v>2</v>
      </c>
      <c r="D1234">
        <v>1948</v>
      </c>
      <c r="E1234" s="1">
        <v>7.5</v>
      </c>
      <c r="F1234" s="1">
        <v>14.2</v>
      </c>
      <c r="G1234" s="1">
        <v>26.1</v>
      </c>
      <c r="H1234" s="1">
        <v>46.9</v>
      </c>
      <c r="I1234" s="1">
        <v>53.3</v>
      </c>
      <c r="J1234" s="1">
        <v>63.4</v>
      </c>
      <c r="K1234" s="1">
        <v>69.8</v>
      </c>
      <c r="L1234" s="1">
        <v>68.3</v>
      </c>
      <c r="M1234" s="1">
        <v>62.2</v>
      </c>
      <c r="N1234" s="1">
        <v>46.3</v>
      </c>
      <c r="O1234" s="1">
        <v>34.9</v>
      </c>
      <c r="P1234" s="1">
        <v>18.7</v>
      </c>
      <c r="R1234" s="1">
        <f t="shared" si="464"/>
        <v>42.63333333333333</v>
      </c>
      <c r="S1234" s="14"/>
      <c r="T1234" s="1">
        <f t="shared" si="465"/>
        <v>69.8</v>
      </c>
      <c r="U1234" s="1">
        <f t="shared" si="466"/>
        <v>7.5</v>
      </c>
      <c r="V1234">
        <f t="shared" si="467"/>
        <v>12</v>
      </c>
      <c r="X1234" s="1">
        <f t="shared" si="468"/>
        <v>42.1</v>
      </c>
      <c r="Y1234" s="2">
        <f t="shared" si="469"/>
        <v>41.07333333333333</v>
      </c>
      <c r="Z1234" s="1">
        <f t="shared" si="470"/>
        <v>67.16666666666667</v>
      </c>
      <c r="AA1234" s="2">
        <f t="shared" si="471"/>
        <v>66.58000000000001</v>
      </c>
      <c r="AB1234" s="1">
        <f t="shared" si="472"/>
        <v>47.800000000000004</v>
      </c>
      <c r="AC1234" s="2">
        <f t="shared" si="473"/>
        <v>46.49333333333333</v>
      </c>
      <c r="AD1234" s="1">
        <f t="shared" si="474"/>
        <v>16.633333333333336</v>
      </c>
      <c r="AE1234" s="2">
        <f t="shared" si="475"/>
        <v>14.919999999999998</v>
      </c>
      <c r="AF1234" s="2">
        <f t="shared" si="476"/>
        <v>42.37166666666667</v>
      </c>
      <c r="AG1234" s="2">
        <f t="shared" si="477"/>
        <v>60.65</v>
      </c>
      <c r="AH1234" s="2">
        <f t="shared" si="478"/>
        <v>26.433333333333334</v>
      </c>
      <c r="AI1234" s="2">
        <f t="shared" si="479"/>
        <v>43.43333333333334</v>
      </c>
      <c r="AK1234" s="1">
        <f t="shared" si="480"/>
        <v>35.233333333333334</v>
      </c>
      <c r="AL1234" s="1">
        <f t="shared" si="481"/>
        <v>50.03333333333333</v>
      </c>
      <c r="AM1234" s="1">
        <f t="shared" si="482"/>
        <v>43.94166666666666</v>
      </c>
    </row>
    <row r="1235" spans="1:39" ht="12.75">
      <c r="A1235">
        <v>47</v>
      </c>
      <c r="B1235">
        <v>0</v>
      </c>
      <c r="C1235">
        <v>2</v>
      </c>
      <c r="D1235">
        <v>1949</v>
      </c>
      <c r="E1235" s="1">
        <v>16</v>
      </c>
      <c r="F1235" s="1">
        <v>15.2</v>
      </c>
      <c r="G1235" s="1">
        <v>27.5</v>
      </c>
      <c r="H1235" s="1">
        <v>43.7</v>
      </c>
      <c r="I1235" s="1">
        <v>56.7</v>
      </c>
      <c r="J1235" s="1">
        <v>68</v>
      </c>
      <c r="K1235" s="1">
        <v>71.3</v>
      </c>
      <c r="L1235" s="1">
        <v>68.4</v>
      </c>
      <c r="M1235" s="1">
        <v>54.5</v>
      </c>
      <c r="N1235" s="1">
        <v>50</v>
      </c>
      <c r="O1235" s="1">
        <v>32.8</v>
      </c>
      <c r="P1235" s="1">
        <v>19.5</v>
      </c>
      <c r="R1235" s="1">
        <f t="shared" si="464"/>
        <v>43.63333333333335</v>
      </c>
      <c r="S1235" s="14"/>
      <c r="T1235" s="1">
        <f t="shared" si="465"/>
        <v>71.3</v>
      </c>
      <c r="U1235" s="1">
        <f t="shared" si="466"/>
        <v>15.2</v>
      </c>
      <c r="V1235">
        <f t="shared" si="467"/>
        <v>12</v>
      </c>
      <c r="X1235" s="1">
        <f t="shared" si="468"/>
        <v>42.63333333333333</v>
      </c>
      <c r="Y1235" s="2">
        <f t="shared" si="469"/>
        <v>40.03333333333333</v>
      </c>
      <c r="Z1235" s="1">
        <f t="shared" si="470"/>
        <v>69.23333333333333</v>
      </c>
      <c r="AA1235" s="2">
        <f t="shared" si="471"/>
        <v>66.22666666666666</v>
      </c>
      <c r="AB1235" s="1">
        <f t="shared" si="472"/>
        <v>45.76666666666667</v>
      </c>
      <c r="AC1235" s="2">
        <f t="shared" si="473"/>
        <v>45.440000000000005</v>
      </c>
      <c r="AD1235" s="1">
        <f t="shared" si="474"/>
        <v>15.4</v>
      </c>
      <c r="AE1235" s="2">
        <f t="shared" si="475"/>
        <v>14.946666666666667</v>
      </c>
      <c r="AF1235" s="2">
        <f t="shared" si="476"/>
        <v>41.586666666666666</v>
      </c>
      <c r="AG1235" s="2">
        <f t="shared" si="477"/>
        <v>60.43333333333334</v>
      </c>
      <c r="AH1235" s="2">
        <f t="shared" si="478"/>
        <v>25.2</v>
      </c>
      <c r="AI1235" s="2">
        <f t="shared" si="479"/>
        <v>40.6</v>
      </c>
      <c r="AK1235" s="1">
        <f t="shared" si="480"/>
        <v>37.85</v>
      </c>
      <c r="AL1235" s="1">
        <f t="shared" si="481"/>
        <v>49.416666666666664</v>
      </c>
      <c r="AM1235" s="1">
        <f t="shared" si="482"/>
        <v>41.40833333333333</v>
      </c>
    </row>
    <row r="1236" spans="1:39" ht="12.75">
      <c r="A1236">
        <v>47</v>
      </c>
      <c r="B1236">
        <v>0</v>
      </c>
      <c r="C1236">
        <v>2</v>
      </c>
      <c r="D1236">
        <v>1950</v>
      </c>
      <c r="E1236" s="1">
        <v>11.4</v>
      </c>
      <c r="F1236" s="1">
        <v>15.3</v>
      </c>
      <c r="G1236" s="1">
        <v>22.2</v>
      </c>
      <c r="H1236" s="1">
        <v>34.7</v>
      </c>
      <c r="I1236" s="1">
        <v>53.1</v>
      </c>
      <c r="J1236" s="1">
        <v>63.7</v>
      </c>
      <c r="K1236" s="1">
        <v>65.4</v>
      </c>
      <c r="L1236" s="1">
        <v>61.9</v>
      </c>
      <c r="M1236" s="1">
        <v>57.2</v>
      </c>
      <c r="N1236" s="1">
        <v>50.8</v>
      </c>
      <c r="O1236" s="1">
        <v>26.8</v>
      </c>
      <c r="P1236" s="1">
        <v>11.2</v>
      </c>
      <c r="R1236" s="1">
        <f t="shared" si="464"/>
        <v>39.475</v>
      </c>
      <c r="S1236" s="14"/>
      <c r="T1236" s="1">
        <f t="shared" si="465"/>
        <v>65.4</v>
      </c>
      <c r="U1236" s="1">
        <f t="shared" si="466"/>
        <v>11.2</v>
      </c>
      <c r="V1236">
        <f t="shared" si="467"/>
        <v>12</v>
      </c>
      <c r="X1236" s="1">
        <f t="shared" si="468"/>
        <v>36.666666666666664</v>
      </c>
      <c r="Y1236" s="2">
        <f t="shared" si="469"/>
        <v>40.68</v>
      </c>
      <c r="Z1236" s="1">
        <f t="shared" si="470"/>
        <v>63.66666666666668</v>
      </c>
      <c r="AA1236" s="2">
        <f t="shared" si="471"/>
        <v>66.12666666666668</v>
      </c>
      <c r="AB1236" s="1">
        <f t="shared" si="472"/>
        <v>44.93333333333334</v>
      </c>
      <c r="AC1236" s="2">
        <f t="shared" si="473"/>
        <v>44.84666666666667</v>
      </c>
      <c r="AD1236" s="1">
        <f t="shared" si="474"/>
        <v>12.233333333333334</v>
      </c>
      <c r="AE1236" s="2">
        <f t="shared" si="475"/>
        <v>16.14</v>
      </c>
      <c r="AF1236" s="2">
        <f t="shared" si="476"/>
        <v>41.72833333333334</v>
      </c>
      <c r="AG1236" s="2">
        <f t="shared" si="477"/>
        <v>56</v>
      </c>
      <c r="AH1236" s="2">
        <f t="shared" si="478"/>
        <v>22.916666666666668</v>
      </c>
      <c r="AI1236" s="2">
        <f t="shared" si="479"/>
        <v>40.1</v>
      </c>
      <c r="AK1236" s="1">
        <f t="shared" si="480"/>
        <v>33.400000000000006</v>
      </c>
      <c r="AL1236" s="1">
        <f t="shared" si="481"/>
        <v>45.550000000000004</v>
      </c>
      <c r="AM1236" s="1">
        <f t="shared" si="482"/>
        <v>40.083333333333336</v>
      </c>
    </row>
    <row r="1237" spans="1:39" ht="12.75">
      <c r="A1237">
        <v>47</v>
      </c>
      <c r="B1237">
        <v>0</v>
      </c>
      <c r="C1237">
        <v>2</v>
      </c>
      <c r="D1237">
        <v>1951</v>
      </c>
      <c r="E1237" s="1">
        <v>9.5</v>
      </c>
      <c r="F1237" s="1">
        <v>16</v>
      </c>
      <c r="G1237" s="1">
        <v>23.2</v>
      </c>
      <c r="H1237" s="1">
        <v>40.3</v>
      </c>
      <c r="I1237" s="1">
        <v>58</v>
      </c>
      <c r="J1237" s="1">
        <v>60.7</v>
      </c>
      <c r="K1237" s="1">
        <v>67.2</v>
      </c>
      <c r="L1237" s="1">
        <v>63</v>
      </c>
      <c r="M1237" s="1">
        <v>54.5</v>
      </c>
      <c r="N1237" s="1">
        <v>46.4</v>
      </c>
      <c r="O1237" s="1">
        <v>23.3</v>
      </c>
      <c r="P1237" s="1">
        <v>16</v>
      </c>
      <c r="R1237" s="1">
        <f t="shared" si="464"/>
        <v>39.84166666666666</v>
      </c>
      <c r="S1237" s="14"/>
      <c r="T1237" s="1">
        <f t="shared" si="465"/>
        <v>67.2</v>
      </c>
      <c r="U1237" s="1">
        <f t="shared" si="466"/>
        <v>9.5</v>
      </c>
      <c r="V1237">
        <f t="shared" si="467"/>
        <v>12</v>
      </c>
      <c r="X1237" s="1">
        <f t="shared" si="468"/>
        <v>40.5</v>
      </c>
      <c r="Y1237" s="2">
        <f t="shared" si="469"/>
        <v>40.44666666666667</v>
      </c>
      <c r="Z1237" s="1">
        <f t="shared" si="470"/>
        <v>63.63333333333333</v>
      </c>
      <c r="AA1237" s="2">
        <f t="shared" si="471"/>
        <v>66.2</v>
      </c>
      <c r="AB1237" s="1">
        <f t="shared" si="472"/>
        <v>41.4</v>
      </c>
      <c r="AC1237" s="2">
        <f t="shared" si="473"/>
        <v>45.10000000000001</v>
      </c>
      <c r="AD1237" s="1">
        <f t="shared" si="474"/>
        <v>17.2</v>
      </c>
      <c r="AE1237" s="2">
        <f t="shared" si="475"/>
        <v>16.906666666666666</v>
      </c>
      <c r="AF1237" s="2">
        <f t="shared" si="476"/>
        <v>42.01833333333333</v>
      </c>
      <c r="AG1237" s="2">
        <f t="shared" si="477"/>
        <v>57.28333333333333</v>
      </c>
      <c r="AH1237" s="2">
        <f t="shared" si="478"/>
        <v>24.350000000000005</v>
      </c>
      <c r="AI1237" s="2">
        <f t="shared" si="479"/>
        <v>42.09166666666667</v>
      </c>
      <c r="AK1237" s="1">
        <f t="shared" si="480"/>
        <v>34.61666666666667</v>
      </c>
      <c r="AL1237" s="1">
        <f t="shared" si="481"/>
        <v>45.06666666666666</v>
      </c>
      <c r="AM1237" s="1">
        <f t="shared" si="482"/>
        <v>41.36666666666666</v>
      </c>
    </row>
    <row r="1238" spans="1:39" ht="12.75">
      <c r="A1238">
        <v>47</v>
      </c>
      <c r="B1238">
        <v>0</v>
      </c>
      <c r="C1238">
        <v>2</v>
      </c>
      <c r="D1238">
        <v>1952</v>
      </c>
      <c r="E1238" s="1">
        <v>14</v>
      </c>
      <c r="F1238" s="1">
        <v>21.6</v>
      </c>
      <c r="G1238" s="1">
        <v>24.8</v>
      </c>
      <c r="H1238" s="1">
        <v>45.8</v>
      </c>
      <c r="I1238" s="1">
        <v>53.9</v>
      </c>
      <c r="J1238" s="1">
        <v>65.9</v>
      </c>
      <c r="K1238" s="1">
        <v>69.9</v>
      </c>
      <c r="L1238" s="1">
        <v>65</v>
      </c>
      <c r="M1238" s="1">
        <v>58.5</v>
      </c>
      <c r="N1238" s="1">
        <v>41</v>
      </c>
      <c r="O1238" s="1">
        <v>33.5</v>
      </c>
      <c r="P1238" s="1">
        <v>22.8</v>
      </c>
      <c r="R1238" s="1">
        <f t="shared" si="464"/>
        <v>43.05833333333333</v>
      </c>
      <c r="S1238" s="14"/>
      <c r="T1238" s="1">
        <f t="shared" si="465"/>
        <v>69.9</v>
      </c>
      <c r="U1238" s="1">
        <f t="shared" si="466"/>
        <v>14</v>
      </c>
      <c r="V1238">
        <f t="shared" si="467"/>
        <v>12</v>
      </c>
      <c r="X1238" s="1">
        <f t="shared" si="468"/>
        <v>41.5</v>
      </c>
      <c r="Y1238" s="2">
        <f t="shared" si="469"/>
        <v>39.88666666666667</v>
      </c>
      <c r="Z1238" s="1">
        <f t="shared" si="470"/>
        <v>66.93333333333334</v>
      </c>
      <c r="AA1238" s="2">
        <f t="shared" si="471"/>
        <v>65.71333333333334</v>
      </c>
      <c r="AB1238" s="1">
        <f t="shared" si="472"/>
        <v>44.333333333333336</v>
      </c>
      <c r="AC1238" s="2">
        <f t="shared" si="473"/>
        <v>45.11333333333334</v>
      </c>
      <c r="AD1238" s="1">
        <f t="shared" si="474"/>
        <v>19.23333333333333</v>
      </c>
      <c r="AE1238" s="2">
        <f t="shared" si="475"/>
        <v>17.066666666666666</v>
      </c>
      <c r="AF1238" s="2">
        <f t="shared" si="476"/>
        <v>41.925</v>
      </c>
      <c r="AG1238" s="2">
        <f t="shared" si="477"/>
        <v>59.833333333333336</v>
      </c>
      <c r="AH1238" s="2">
        <f t="shared" si="478"/>
        <v>26.899999999999995</v>
      </c>
      <c r="AI1238" s="2">
        <f t="shared" si="479"/>
        <v>43</v>
      </c>
      <c r="AK1238" s="1">
        <f t="shared" si="480"/>
        <v>37.666666666666664</v>
      </c>
      <c r="AL1238" s="1">
        <f t="shared" si="481"/>
        <v>48.449999999999996</v>
      </c>
      <c r="AM1238" s="1">
        <f t="shared" si="482"/>
        <v>42.875</v>
      </c>
    </row>
    <row r="1239" spans="1:39" ht="12.75">
      <c r="A1239">
        <v>47</v>
      </c>
      <c r="B1239">
        <v>0</v>
      </c>
      <c r="C1239">
        <v>2</v>
      </c>
      <c r="D1239">
        <v>1953</v>
      </c>
      <c r="E1239" s="1">
        <v>17.5</v>
      </c>
      <c r="F1239" s="1">
        <v>17.4</v>
      </c>
      <c r="G1239" s="1">
        <v>29.2</v>
      </c>
      <c r="H1239" s="1">
        <v>39</v>
      </c>
      <c r="I1239" s="1">
        <v>54.6</v>
      </c>
      <c r="J1239" s="1">
        <v>66.1</v>
      </c>
      <c r="K1239" s="1">
        <v>68.4</v>
      </c>
      <c r="L1239" s="1">
        <v>68.1</v>
      </c>
      <c r="M1239" s="1">
        <v>58.4</v>
      </c>
      <c r="N1239" s="1">
        <v>52.4</v>
      </c>
      <c r="O1239" s="1">
        <v>36.4</v>
      </c>
      <c r="P1239" s="1">
        <v>21.5</v>
      </c>
      <c r="R1239" s="1">
        <f t="shared" si="464"/>
        <v>44.08333333333332</v>
      </c>
      <c r="S1239" s="14"/>
      <c r="T1239" s="1">
        <f t="shared" si="465"/>
        <v>68.4</v>
      </c>
      <c r="U1239" s="1">
        <f t="shared" si="466"/>
        <v>17.4</v>
      </c>
      <c r="V1239">
        <f t="shared" si="467"/>
        <v>12</v>
      </c>
      <c r="X1239" s="1">
        <f t="shared" si="468"/>
        <v>40.93333333333334</v>
      </c>
      <c r="Y1239" s="2">
        <f t="shared" si="469"/>
        <v>41.35333333333334</v>
      </c>
      <c r="Z1239" s="1">
        <f t="shared" si="470"/>
        <v>67.53333333333333</v>
      </c>
      <c r="AA1239" s="2">
        <f t="shared" si="471"/>
        <v>66.87333333333333</v>
      </c>
      <c r="AB1239" s="1">
        <f t="shared" si="472"/>
        <v>49.06666666666666</v>
      </c>
      <c r="AC1239" s="2">
        <f t="shared" si="473"/>
        <v>45.02666666666667</v>
      </c>
      <c r="AD1239" s="1">
        <f t="shared" si="474"/>
        <v>20.46666666666667</v>
      </c>
      <c r="AE1239" s="2">
        <f t="shared" si="475"/>
        <v>17.493333333333332</v>
      </c>
      <c r="AF1239" s="2">
        <f t="shared" si="476"/>
        <v>42.611666666666665</v>
      </c>
      <c r="AG1239" s="2">
        <f t="shared" si="477"/>
        <v>59.099999999999994</v>
      </c>
      <c r="AH1239" s="2">
        <f t="shared" si="478"/>
        <v>29.366666666666664</v>
      </c>
      <c r="AI1239" s="2">
        <f t="shared" si="479"/>
        <v>43.96666666666666</v>
      </c>
      <c r="AK1239" s="1">
        <f t="shared" si="480"/>
        <v>37.3</v>
      </c>
      <c r="AL1239" s="1">
        <f t="shared" si="481"/>
        <v>50.86666666666667</v>
      </c>
      <c r="AM1239" s="1">
        <f t="shared" si="482"/>
        <v>44.266666666666666</v>
      </c>
    </row>
    <row r="1240" spans="1:39" ht="12.75">
      <c r="A1240">
        <v>47</v>
      </c>
      <c r="B1240">
        <v>0</v>
      </c>
      <c r="C1240">
        <v>2</v>
      </c>
      <c r="D1240">
        <v>1954</v>
      </c>
      <c r="E1240" s="1">
        <v>12.2</v>
      </c>
      <c r="F1240" s="1">
        <v>27.7</v>
      </c>
      <c r="G1240" s="1">
        <v>26</v>
      </c>
      <c r="H1240" s="1">
        <v>44.4</v>
      </c>
      <c r="I1240" s="1">
        <v>49.1</v>
      </c>
      <c r="J1240" s="1">
        <v>66.6</v>
      </c>
      <c r="K1240" s="1">
        <v>68.8</v>
      </c>
      <c r="L1240" s="1">
        <v>65</v>
      </c>
      <c r="M1240" s="1">
        <v>57.5</v>
      </c>
      <c r="N1240" s="1">
        <v>45.6</v>
      </c>
      <c r="O1240" s="1">
        <v>34.4</v>
      </c>
      <c r="P1240" s="1">
        <v>20.7</v>
      </c>
      <c r="R1240" s="1">
        <f t="shared" si="464"/>
        <v>43.166666666666664</v>
      </c>
      <c r="S1240" s="14"/>
      <c r="T1240" s="1">
        <f t="shared" si="465"/>
        <v>68.8</v>
      </c>
      <c r="U1240" s="1">
        <f t="shared" si="466"/>
        <v>12.2</v>
      </c>
      <c r="V1240">
        <f t="shared" si="467"/>
        <v>12</v>
      </c>
      <c r="X1240" s="1">
        <f t="shared" si="468"/>
        <v>39.833333333333336</v>
      </c>
      <c r="Y1240" s="2">
        <f t="shared" si="469"/>
        <v>41.03333333333334</v>
      </c>
      <c r="Z1240" s="1">
        <f t="shared" si="470"/>
        <v>66.8</v>
      </c>
      <c r="AA1240" s="2">
        <f t="shared" si="471"/>
        <v>67.38</v>
      </c>
      <c r="AB1240" s="1">
        <f t="shared" si="472"/>
        <v>45.833333333333336</v>
      </c>
      <c r="AC1240" s="2">
        <f t="shared" si="473"/>
        <v>46.02666666666667</v>
      </c>
      <c r="AD1240" s="1">
        <f t="shared" si="474"/>
        <v>16.2</v>
      </c>
      <c r="AE1240" s="2">
        <f t="shared" si="475"/>
        <v>17.206666666666667</v>
      </c>
      <c r="AF1240" s="2">
        <f t="shared" si="476"/>
        <v>43.063333333333325</v>
      </c>
      <c r="AG1240" s="2">
        <f t="shared" si="477"/>
        <v>58.56666666666666</v>
      </c>
      <c r="AH1240" s="2">
        <f t="shared" si="478"/>
        <v>25.55</v>
      </c>
      <c r="AI1240" s="2">
        <f t="shared" si="479"/>
        <v>44</v>
      </c>
      <c r="AK1240" s="1">
        <f t="shared" si="480"/>
        <v>37.666666666666664</v>
      </c>
      <c r="AL1240" s="1">
        <f t="shared" si="481"/>
        <v>48.666666666666664</v>
      </c>
      <c r="AM1240" s="1">
        <f t="shared" si="482"/>
        <v>42.95</v>
      </c>
    </row>
    <row r="1241" spans="1:39" ht="12.75">
      <c r="A1241">
        <v>47</v>
      </c>
      <c r="B1241">
        <v>0</v>
      </c>
      <c r="C1241">
        <v>2</v>
      </c>
      <c r="D1241">
        <v>1955</v>
      </c>
      <c r="E1241" s="1">
        <v>12.9</v>
      </c>
      <c r="F1241" s="1">
        <v>15</v>
      </c>
      <c r="G1241" s="1">
        <v>24.7</v>
      </c>
      <c r="H1241" s="1">
        <v>49.4</v>
      </c>
      <c r="I1241" s="1">
        <v>57.9</v>
      </c>
      <c r="J1241" s="1">
        <v>63.5</v>
      </c>
      <c r="K1241" s="1">
        <v>73.8</v>
      </c>
      <c r="L1241" s="1">
        <v>71.1</v>
      </c>
      <c r="M1241" s="1">
        <v>59</v>
      </c>
      <c r="N1241" s="1">
        <v>48.1</v>
      </c>
      <c r="O1241" s="1">
        <v>26.4</v>
      </c>
      <c r="P1241" s="1">
        <v>13.1</v>
      </c>
      <c r="R1241" s="1">
        <f t="shared" si="464"/>
        <v>42.90833333333333</v>
      </c>
      <c r="S1241" s="14"/>
      <c r="T1241" s="1">
        <f t="shared" si="465"/>
        <v>73.8</v>
      </c>
      <c r="U1241" s="1">
        <f t="shared" si="466"/>
        <v>12.9</v>
      </c>
      <c r="V1241">
        <f t="shared" si="467"/>
        <v>12</v>
      </c>
      <c r="X1241" s="1">
        <f t="shared" si="468"/>
        <v>44</v>
      </c>
      <c r="Y1241" s="2">
        <f t="shared" si="469"/>
        <v>41.080000000000005</v>
      </c>
      <c r="Z1241" s="1">
        <f t="shared" si="470"/>
        <v>69.46666666666667</v>
      </c>
      <c r="AA1241" s="2">
        <f t="shared" si="471"/>
        <v>67.35333333333332</v>
      </c>
      <c r="AB1241" s="1">
        <f t="shared" si="472"/>
        <v>44.5</v>
      </c>
      <c r="AC1241" s="2">
        <f t="shared" si="473"/>
        <v>45.96666666666667</v>
      </c>
      <c r="AD1241" s="1">
        <f t="shared" si="474"/>
        <v>14.366666666666665</v>
      </c>
      <c r="AE1241" s="2">
        <f t="shared" si="475"/>
        <v>16.826666666666668</v>
      </c>
      <c r="AF1241" s="2">
        <f t="shared" si="476"/>
        <v>42.883333333333326</v>
      </c>
      <c r="AG1241" s="2">
        <f t="shared" si="477"/>
        <v>62.45000000000001</v>
      </c>
      <c r="AH1241" s="2">
        <f t="shared" si="478"/>
        <v>23.566666666666666</v>
      </c>
      <c r="AI1241" s="2">
        <f t="shared" si="479"/>
        <v>40.666666666666664</v>
      </c>
      <c r="AK1241" s="1">
        <f t="shared" si="480"/>
        <v>37.233333333333334</v>
      </c>
      <c r="AL1241" s="1">
        <f t="shared" si="481"/>
        <v>48.583333333333336</v>
      </c>
      <c r="AM1241" s="1">
        <f t="shared" si="482"/>
        <v>42.108333333333334</v>
      </c>
    </row>
    <row r="1242" spans="1:39" ht="12.75">
      <c r="A1242">
        <v>47</v>
      </c>
      <c r="B1242">
        <v>0</v>
      </c>
      <c r="C1242">
        <v>2</v>
      </c>
      <c r="D1242">
        <v>1956</v>
      </c>
      <c r="E1242" s="1">
        <v>14.8</v>
      </c>
      <c r="F1242" s="1">
        <v>15.2</v>
      </c>
      <c r="G1242" s="1">
        <v>23.8</v>
      </c>
      <c r="H1242" s="1">
        <v>39.4</v>
      </c>
      <c r="I1242" s="1">
        <v>53.5</v>
      </c>
      <c r="J1242" s="1">
        <v>67.1</v>
      </c>
      <c r="K1242" s="1">
        <v>65.3</v>
      </c>
      <c r="L1242" s="1">
        <v>66.1</v>
      </c>
      <c r="M1242" s="1">
        <v>55.2</v>
      </c>
      <c r="N1242" s="1">
        <v>52.6</v>
      </c>
      <c r="O1242" s="1">
        <v>31.4</v>
      </c>
      <c r="P1242" s="1">
        <v>20.8</v>
      </c>
      <c r="R1242" s="1">
        <f t="shared" si="464"/>
        <v>42.099999999999994</v>
      </c>
      <c r="S1242" s="14"/>
      <c r="T1242" s="1">
        <f t="shared" si="465"/>
        <v>67.1</v>
      </c>
      <c r="U1242" s="1">
        <f t="shared" si="466"/>
        <v>14.8</v>
      </c>
      <c r="V1242">
        <f t="shared" si="467"/>
        <v>12</v>
      </c>
      <c r="X1242" s="1">
        <f t="shared" si="468"/>
        <v>38.9</v>
      </c>
      <c r="Y1242" s="2">
        <f t="shared" si="469"/>
        <v>41.44666666666667</v>
      </c>
      <c r="Z1242" s="1">
        <f t="shared" si="470"/>
        <v>66.16666666666666</v>
      </c>
      <c r="AA1242" s="2">
        <f t="shared" si="471"/>
        <v>66.66666666666666</v>
      </c>
      <c r="AB1242" s="1">
        <f t="shared" si="472"/>
        <v>46.400000000000006</v>
      </c>
      <c r="AC1242" s="2">
        <f t="shared" si="473"/>
        <v>45.6</v>
      </c>
      <c r="AD1242" s="1">
        <f t="shared" si="474"/>
        <v>15.766666666666666</v>
      </c>
      <c r="AE1242" s="2">
        <f t="shared" si="475"/>
        <v>14.75333333333333</v>
      </c>
      <c r="AF1242" s="2">
        <f t="shared" si="476"/>
        <v>42.47</v>
      </c>
      <c r="AG1242" s="2">
        <f t="shared" si="477"/>
        <v>57.76666666666666</v>
      </c>
      <c r="AH1242" s="2">
        <f t="shared" si="478"/>
        <v>26.583333333333332</v>
      </c>
      <c r="AI1242" s="2">
        <f t="shared" si="479"/>
        <v>42.74166666666667</v>
      </c>
      <c r="AK1242" s="1">
        <f t="shared" si="480"/>
        <v>35.63333333333333</v>
      </c>
      <c r="AL1242" s="1">
        <f t="shared" si="481"/>
        <v>48.56666666666666</v>
      </c>
      <c r="AM1242" s="1">
        <f t="shared" si="482"/>
        <v>42.25</v>
      </c>
    </row>
    <row r="1243" spans="1:39" ht="12.75">
      <c r="A1243">
        <v>47</v>
      </c>
      <c r="B1243">
        <v>0</v>
      </c>
      <c r="C1243">
        <v>2</v>
      </c>
      <c r="D1243">
        <v>1957</v>
      </c>
      <c r="E1243" s="1">
        <v>7.2</v>
      </c>
      <c r="F1243" s="1">
        <v>19.3</v>
      </c>
      <c r="G1243" s="1">
        <v>28.2</v>
      </c>
      <c r="H1243" s="1">
        <v>43.8</v>
      </c>
      <c r="I1243" s="1">
        <v>53.2</v>
      </c>
      <c r="J1243" s="1">
        <v>63.9</v>
      </c>
      <c r="K1243" s="1">
        <v>70.4</v>
      </c>
      <c r="L1243" s="1">
        <v>66.1</v>
      </c>
      <c r="M1243" s="1">
        <v>56</v>
      </c>
      <c r="N1243" s="1">
        <v>45</v>
      </c>
      <c r="O1243" s="1">
        <v>31.1</v>
      </c>
      <c r="P1243" s="1">
        <v>21.7</v>
      </c>
      <c r="R1243" s="1">
        <f t="shared" si="464"/>
        <v>42.15833333333334</v>
      </c>
      <c r="S1243" s="14"/>
      <c r="T1243" s="1">
        <f t="shared" si="465"/>
        <v>70.4</v>
      </c>
      <c r="U1243" s="1">
        <f t="shared" si="466"/>
        <v>7.2</v>
      </c>
      <c r="V1243">
        <f t="shared" si="467"/>
        <v>12</v>
      </c>
      <c r="X1243" s="1">
        <f t="shared" si="468"/>
        <v>41.733333333333334</v>
      </c>
      <c r="Y1243" s="2">
        <f t="shared" si="469"/>
        <v>42.019999999999996</v>
      </c>
      <c r="Z1243" s="1">
        <f t="shared" si="470"/>
        <v>66.8</v>
      </c>
      <c r="AA1243" s="2">
        <f t="shared" si="471"/>
        <v>66.92</v>
      </c>
      <c r="AB1243" s="1">
        <f t="shared" si="472"/>
        <v>44.03333333333333</v>
      </c>
      <c r="AC1243" s="2">
        <f t="shared" si="473"/>
        <v>44.79333333333334</v>
      </c>
      <c r="AD1243" s="1">
        <f t="shared" si="474"/>
        <v>17.333333333333332</v>
      </c>
      <c r="AE1243" s="2">
        <f t="shared" si="475"/>
        <v>15.573333333333334</v>
      </c>
      <c r="AF1243" s="2">
        <f t="shared" si="476"/>
        <v>42.218333333333334</v>
      </c>
      <c r="AG1243" s="2">
        <f t="shared" si="477"/>
        <v>58.9</v>
      </c>
      <c r="AH1243" s="2">
        <f t="shared" si="478"/>
        <v>26.28333333333333</v>
      </c>
      <c r="AI1243" s="2">
        <f t="shared" si="479"/>
        <v>42.3</v>
      </c>
      <c r="AK1243" s="1">
        <f t="shared" si="480"/>
        <v>35.93333333333333</v>
      </c>
      <c r="AL1243" s="1">
        <f t="shared" si="481"/>
        <v>48.38333333333333</v>
      </c>
      <c r="AM1243" s="1">
        <f t="shared" si="482"/>
        <v>42.35</v>
      </c>
    </row>
    <row r="1244" spans="1:39" ht="12.75">
      <c r="A1244">
        <v>47</v>
      </c>
      <c r="B1244">
        <v>0</v>
      </c>
      <c r="C1244">
        <v>2</v>
      </c>
      <c r="D1244">
        <v>1958</v>
      </c>
      <c r="E1244" s="1">
        <v>17.6</v>
      </c>
      <c r="F1244" s="1">
        <v>12.7</v>
      </c>
      <c r="G1244" s="1">
        <v>29.6</v>
      </c>
      <c r="H1244" s="1">
        <v>44</v>
      </c>
      <c r="I1244" s="1">
        <v>54.7</v>
      </c>
      <c r="J1244" s="1">
        <v>59.3</v>
      </c>
      <c r="K1244" s="1">
        <v>66.3</v>
      </c>
      <c r="L1244" s="1">
        <v>66.7</v>
      </c>
      <c r="M1244" s="1">
        <v>58.9</v>
      </c>
      <c r="N1244" s="1">
        <v>49.3</v>
      </c>
      <c r="O1244" s="1">
        <v>33.5</v>
      </c>
      <c r="P1244" s="1">
        <v>11.6</v>
      </c>
      <c r="R1244" s="1">
        <f t="shared" si="464"/>
        <v>42.01666666666667</v>
      </c>
      <c r="S1244" s="14"/>
      <c r="T1244" s="1">
        <f t="shared" si="465"/>
        <v>66.7</v>
      </c>
      <c r="U1244" s="1">
        <f t="shared" si="466"/>
        <v>11.6</v>
      </c>
      <c r="V1244">
        <f t="shared" si="467"/>
        <v>12</v>
      </c>
      <c r="X1244" s="1">
        <f t="shared" si="468"/>
        <v>42.76666666666667</v>
      </c>
      <c r="Y1244" s="2">
        <f t="shared" si="469"/>
        <v>40.973333333333336</v>
      </c>
      <c r="Z1244" s="1">
        <f t="shared" si="470"/>
        <v>64.10000000000001</v>
      </c>
      <c r="AA1244" s="2">
        <f t="shared" si="471"/>
        <v>66.11333333333333</v>
      </c>
      <c r="AB1244" s="1">
        <f t="shared" si="472"/>
        <v>47.23333333333333</v>
      </c>
      <c r="AC1244" s="2">
        <f t="shared" si="473"/>
        <v>45.29333333333334</v>
      </c>
      <c r="AD1244" s="1">
        <f t="shared" si="474"/>
        <v>10.1</v>
      </c>
      <c r="AE1244" s="2">
        <f t="shared" si="475"/>
        <v>16.273333333333333</v>
      </c>
      <c r="AF1244" s="2">
        <f t="shared" si="476"/>
        <v>42.04666666666667</v>
      </c>
      <c r="AG1244" s="2">
        <f t="shared" si="477"/>
        <v>58.31666666666666</v>
      </c>
      <c r="AH1244" s="2">
        <f t="shared" si="478"/>
        <v>23.28333333333333</v>
      </c>
      <c r="AI1244" s="2">
        <f t="shared" si="479"/>
        <v>42.083333333333336</v>
      </c>
      <c r="AK1244" s="1">
        <f t="shared" si="480"/>
        <v>36.31666666666667</v>
      </c>
      <c r="AL1244" s="1">
        <f t="shared" si="481"/>
        <v>47.71666666666667</v>
      </c>
      <c r="AM1244" s="1">
        <f t="shared" si="482"/>
        <v>41.56666666666666</v>
      </c>
    </row>
    <row r="1245" spans="1:39" ht="12.75">
      <c r="A1245">
        <v>47</v>
      </c>
      <c r="B1245">
        <v>0</v>
      </c>
      <c r="C1245">
        <v>2</v>
      </c>
      <c r="D1245">
        <v>1959</v>
      </c>
      <c r="E1245" s="1">
        <v>6.5</v>
      </c>
      <c r="F1245" s="1">
        <v>12.2</v>
      </c>
      <c r="G1245" s="1">
        <v>26.6</v>
      </c>
      <c r="H1245" s="1">
        <v>42.9</v>
      </c>
      <c r="I1245" s="1">
        <v>58.6</v>
      </c>
      <c r="J1245" s="1">
        <v>65.7</v>
      </c>
      <c r="K1245" s="1">
        <v>68</v>
      </c>
      <c r="L1245" s="1">
        <v>70.5</v>
      </c>
      <c r="M1245" s="1">
        <v>59.6</v>
      </c>
      <c r="N1245" s="1">
        <v>42.8</v>
      </c>
      <c r="O1245" s="1">
        <v>23</v>
      </c>
      <c r="P1245" s="1">
        <v>26.5</v>
      </c>
      <c r="R1245" s="1">
        <f t="shared" si="464"/>
        <v>41.90833333333334</v>
      </c>
      <c r="S1245" s="14"/>
      <c r="T1245" s="1">
        <f t="shared" si="465"/>
        <v>70.5</v>
      </c>
      <c r="U1245" s="1">
        <f t="shared" si="466"/>
        <v>6.5</v>
      </c>
      <c r="V1245">
        <f t="shared" si="467"/>
        <v>12</v>
      </c>
      <c r="X1245" s="1">
        <f t="shared" si="468"/>
        <v>42.699999999999996</v>
      </c>
      <c r="Y1245" s="2">
        <f t="shared" si="469"/>
        <v>41.35333333333333</v>
      </c>
      <c r="Z1245" s="1">
        <f t="shared" si="470"/>
        <v>68.06666666666666</v>
      </c>
      <c r="AA1245" s="2">
        <f t="shared" si="471"/>
        <v>66.24</v>
      </c>
      <c r="AB1245" s="1">
        <f t="shared" si="472"/>
        <v>41.800000000000004</v>
      </c>
      <c r="AC1245" s="2">
        <f t="shared" si="473"/>
        <v>45.27333333333333</v>
      </c>
      <c r="AD1245" s="1">
        <f t="shared" si="474"/>
        <v>20.3</v>
      </c>
      <c r="AE1245" s="2">
        <f t="shared" si="475"/>
        <v>15.66</v>
      </c>
      <c r="AF1245" s="2">
        <f t="shared" si="476"/>
        <v>42.20666666666667</v>
      </c>
      <c r="AG1245" s="2">
        <f t="shared" si="477"/>
        <v>60.88333333333333</v>
      </c>
      <c r="AH1245" s="2">
        <f t="shared" si="478"/>
        <v>24.2</v>
      </c>
      <c r="AI1245" s="2">
        <f t="shared" si="479"/>
        <v>41.59166666666666</v>
      </c>
      <c r="AK1245" s="1">
        <f t="shared" si="480"/>
        <v>35.416666666666664</v>
      </c>
      <c r="AL1245" s="1">
        <f t="shared" si="481"/>
        <v>48.4</v>
      </c>
      <c r="AM1245" s="1">
        <f t="shared" si="482"/>
        <v>41.875</v>
      </c>
    </row>
    <row r="1246" spans="1:39" ht="12.75">
      <c r="A1246">
        <v>47</v>
      </c>
      <c r="B1246">
        <v>0</v>
      </c>
      <c r="C1246">
        <v>2</v>
      </c>
      <c r="D1246">
        <v>1960</v>
      </c>
      <c r="E1246" s="1">
        <v>16.6</v>
      </c>
      <c r="F1246" s="1">
        <v>17.8</v>
      </c>
      <c r="G1246" s="1">
        <v>18.5</v>
      </c>
      <c r="H1246" s="1">
        <v>44.4</v>
      </c>
      <c r="I1246" s="1">
        <v>53.4</v>
      </c>
      <c r="J1246" s="1">
        <v>61.4</v>
      </c>
      <c r="K1246" s="1">
        <v>67</v>
      </c>
      <c r="L1246" s="1">
        <v>67.9</v>
      </c>
      <c r="M1246" s="1">
        <v>59.8</v>
      </c>
      <c r="N1246" s="1">
        <v>46.8</v>
      </c>
      <c r="O1246" s="1">
        <v>34.4</v>
      </c>
      <c r="P1246" s="1">
        <v>16.6</v>
      </c>
      <c r="R1246" s="1">
        <f aca="true" t="shared" si="483" ref="R1246:R1291">IF(V1246&gt;11,AVERAGE(E1246:P1246),"")</f>
        <v>42.050000000000004</v>
      </c>
      <c r="S1246" s="14"/>
      <c r="T1246" s="1">
        <f aca="true" t="shared" si="484" ref="T1246:T1291">MAX(E1246:P1246)</f>
        <v>67.9</v>
      </c>
      <c r="U1246" s="1">
        <f aca="true" t="shared" si="485" ref="U1246:U1291">MIN(E1246:P1246)</f>
        <v>16.6</v>
      </c>
      <c r="V1246">
        <f aca="true" t="shared" si="486" ref="V1246:V1291">COUNT(E1246:P1246)</f>
        <v>12</v>
      </c>
      <c r="X1246" s="1">
        <f aca="true" t="shared" si="487" ref="X1246:X1297">IF(COUNT(G1246:I1246)&gt;2,AVERAGE(G1246:I1246),"")</f>
        <v>38.766666666666666</v>
      </c>
      <c r="Y1246" s="2">
        <f aca="true" t="shared" si="488" ref="Y1246:Y1297">IF(COUNT(X1244:X1248)&gt;4,AVERAGE(X1244:X1248),"")</f>
        <v>41.513333333333335</v>
      </c>
      <c r="Z1246" s="1">
        <f aca="true" t="shared" si="489" ref="Z1246:Z1297">IF(COUNT(J1246:L1246)&gt;2,AVERAGE(J1246:L1246),"")</f>
        <v>65.43333333333334</v>
      </c>
      <c r="AA1246" s="2">
        <f aca="true" t="shared" si="490" ref="AA1246:AA1297">IF(COUNT(Z1244:Z1248)&gt;4,AVERAGE(Z1244:Z1248),"")</f>
        <v>65.86666666666667</v>
      </c>
      <c r="AB1246" s="1">
        <f aca="true" t="shared" si="491" ref="AB1246:AB1297">IF(COUNT(M1246:O1246)&gt;2,AVERAGE(M1246:O1246),"")</f>
        <v>47</v>
      </c>
      <c r="AC1246" s="2">
        <f aca="true" t="shared" si="492" ref="AC1246:AC1297">IF(COUNT(AB1244:AB1248)&gt;4,AVERAGE(AB1244:AB1248),"")</f>
        <v>45.63333333333334</v>
      </c>
      <c r="AD1246" s="1">
        <f aca="true" t="shared" si="493" ref="AD1246:AD1297">IF(COUNT(P1246,E1247:F1247)&gt;2,AVERAGE(P1246,E1247:F1247),"")</f>
        <v>17.866666666666667</v>
      </c>
      <c r="AE1246" s="2">
        <f aca="true" t="shared" si="494" ref="AE1246:AE1297">IF(COUNT(AD1244:AD1248)&gt;4,AVERAGE(AD1244:AD1248),"")</f>
        <v>14.246666666666666</v>
      </c>
      <c r="AF1246" s="2">
        <f aca="true" t="shared" si="495" ref="AF1246:AF1297">IF(COUNT(R1244:R1248)&gt;4,AVERAGE(R1244:R1248),"")</f>
        <v>42.10000000000001</v>
      </c>
      <c r="AG1246" s="2">
        <f aca="true" t="shared" si="496" ref="AG1246:AG1297">IF(COUNT(H1246:M1246)&gt;5,AVERAGE(H1246:M1246),"")</f>
        <v>58.98333333333334</v>
      </c>
      <c r="AH1246" s="2">
        <f aca="true" t="shared" si="497" ref="AH1246:AH1297">IF(COUNT(N1246:P1246,E1247:G1247)&gt;5,AVERAGE(N1246:P1246,E1247:G1247),"")</f>
        <v>27.716666666666665</v>
      </c>
      <c r="AI1246" s="2">
        <f aca="true" t="shared" si="498" ref="AI1246:AI1297">IF(COUNT(N1246:P1246,E1247:M1247)&gt;5,AVERAGE(N1246:P1246,E1247:M1247),"")</f>
        <v>43.025000000000006</v>
      </c>
      <c r="AK1246" s="1">
        <f aca="true" t="shared" si="499" ref="AK1246:AK1297">IF(COUNT(E1246:J1246)&gt;5,AVERAGE(E1246:J1246),"")</f>
        <v>35.35</v>
      </c>
      <c r="AL1246" s="1">
        <f aca="true" t="shared" si="500" ref="AL1246:AL1297">IF(COUNT(K1246:P1246)&gt;5,AVERAGE(K1246:P1246),"")</f>
        <v>48.75</v>
      </c>
      <c r="AM1246" s="1">
        <f aca="true" t="shared" si="501" ref="AM1246:AM1297">IF(COUNT(AL1246,AK1247)=2,AVERAGE(AL1246,AK1247),"")</f>
        <v>43.03333333333333</v>
      </c>
    </row>
    <row r="1247" spans="1:39" ht="12.75">
      <c r="A1247">
        <v>47</v>
      </c>
      <c r="B1247">
        <v>0</v>
      </c>
      <c r="C1247">
        <v>2</v>
      </c>
      <c r="D1247">
        <v>1961</v>
      </c>
      <c r="E1247" s="1">
        <v>13</v>
      </c>
      <c r="F1247" s="1">
        <v>24</v>
      </c>
      <c r="G1247" s="1">
        <v>31.5</v>
      </c>
      <c r="H1247" s="1">
        <v>38.9</v>
      </c>
      <c r="I1247" s="1">
        <v>52</v>
      </c>
      <c r="J1247" s="1">
        <v>64.5</v>
      </c>
      <c r="K1247" s="1">
        <v>68</v>
      </c>
      <c r="L1247" s="1">
        <v>67.9</v>
      </c>
      <c r="M1247" s="1">
        <v>58.7</v>
      </c>
      <c r="N1247" s="1">
        <v>48.5</v>
      </c>
      <c r="O1247" s="1">
        <v>31.7</v>
      </c>
      <c r="P1247" s="1">
        <v>16.1</v>
      </c>
      <c r="R1247" s="1">
        <f t="shared" si="483"/>
        <v>42.9</v>
      </c>
      <c r="S1247" s="14"/>
      <c r="T1247" s="1">
        <f t="shared" si="484"/>
        <v>68</v>
      </c>
      <c r="U1247" s="1">
        <f t="shared" si="485"/>
        <v>13</v>
      </c>
      <c r="V1247">
        <f t="shared" si="486"/>
        <v>12</v>
      </c>
      <c r="X1247" s="1">
        <f t="shared" si="487"/>
        <v>40.800000000000004</v>
      </c>
      <c r="Y1247" s="2">
        <f t="shared" si="488"/>
        <v>41.52666666666667</v>
      </c>
      <c r="Z1247" s="1">
        <f t="shared" si="489"/>
        <v>66.8</v>
      </c>
      <c r="AA1247" s="2">
        <f t="shared" si="490"/>
        <v>66.43333333333334</v>
      </c>
      <c r="AB1247" s="1">
        <f t="shared" si="491"/>
        <v>46.300000000000004</v>
      </c>
      <c r="AC1247" s="2">
        <f t="shared" si="492"/>
        <v>46.30666666666667</v>
      </c>
      <c r="AD1247" s="1">
        <f t="shared" si="493"/>
        <v>12.700000000000001</v>
      </c>
      <c r="AE1247" s="2">
        <f t="shared" si="494"/>
        <v>15.6</v>
      </c>
      <c r="AF1247" s="2">
        <f t="shared" si="495"/>
        <v>42.10666666666667</v>
      </c>
      <c r="AG1247" s="2">
        <f t="shared" si="496"/>
        <v>58.333333333333336</v>
      </c>
      <c r="AH1247" s="2">
        <f t="shared" si="497"/>
        <v>24.233333333333334</v>
      </c>
      <c r="AI1247" s="2">
        <f t="shared" si="498"/>
        <v>41.30833333333333</v>
      </c>
      <c r="AK1247" s="1">
        <f t="shared" si="499"/>
        <v>37.31666666666667</v>
      </c>
      <c r="AL1247" s="1">
        <f t="shared" si="500"/>
        <v>48.48333333333334</v>
      </c>
      <c r="AM1247" s="1">
        <f t="shared" si="501"/>
        <v>41.983333333333334</v>
      </c>
    </row>
    <row r="1248" spans="1:39" ht="12.75">
      <c r="A1248">
        <v>47</v>
      </c>
      <c r="B1248">
        <v>0</v>
      </c>
      <c r="C1248">
        <v>2</v>
      </c>
      <c r="D1248">
        <v>1962</v>
      </c>
      <c r="E1248" s="1">
        <v>8.7</v>
      </c>
      <c r="F1248" s="1">
        <v>13.3</v>
      </c>
      <c r="G1248" s="1">
        <v>27.1</v>
      </c>
      <c r="H1248" s="1">
        <v>41.6</v>
      </c>
      <c r="I1248" s="1">
        <v>58.9</v>
      </c>
      <c r="J1248" s="1">
        <v>63.3</v>
      </c>
      <c r="K1248" s="1">
        <v>65.3</v>
      </c>
      <c r="L1248" s="1">
        <v>66.2</v>
      </c>
      <c r="M1248" s="1">
        <v>55</v>
      </c>
      <c r="N1248" s="1">
        <v>49.1</v>
      </c>
      <c r="O1248" s="1">
        <v>33.4</v>
      </c>
      <c r="P1248" s="1">
        <v>17.6</v>
      </c>
      <c r="R1248" s="1">
        <f t="shared" si="483"/>
        <v>41.625</v>
      </c>
      <c r="S1248" s="14"/>
      <c r="T1248" s="1">
        <f t="shared" si="484"/>
        <v>66.2</v>
      </c>
      <c r="U1248" s="1">
        <f t="shared" si="485"/>
        <v>8.7</v>
      </c>
      <c r="V1248">
        <f t="shared" si="486"/>
        <v>12</v>
      </c>
      <c r="X1248" s="1">
        <f t="shared" si="487"/>
        <v>42.53333333333333</v>
      </c>
      <c r="Y1248" s="2">
        <f t="shared" si="488"/>
        <v>41.63333333333333</v>
      </c>
      <c r="Z1248" s="1">
        <f t="shared" si="489"/>
        <v>64.93333333333334</v>
      </c>
      <c r="AA1248" s="2">
        <f t="shared" si="490"/>
        <v>66.14666666666668</v>
      </c>
      <c r="AB1248" s="1">
        <f t="shared" si="491"/>
        <v>45.833333333333336</v>
      </c>
      <c r="AC1248" s="2">
        <f t="shared" si="492"/>
        <v>47.08</v>
      </c>
      <c r="AD1248" s="1">
        <f t="shared" si="493"/>
        <v>10.266666666666667</v>
      </c>
      <c r="AE1248" s="2">
        <f t="shared" si="494"/>
        <v>14.026666666666667</v>
      </c>
      <c r="AF1248" s="2">
        <f t="shared" si="495"/>
        <v>42.41166666666667</v>
      </c>
      <c r="AG1248" s="2">
        <f t="shared" si="496"/>
        <v>58.38333333333333</v>
      </c>
      <c r="AH1248" s="2">
        <f t="shared" si="497"/>
        <v>23.95</v>
      </c>
      <c r="AI1248" s="2">
        <f t="shared" si="498"/>
        <v>41.76666666666667</v>
      </c>
      <c r="AK1248" s="1">
        <f t="shared" si="499"/>
        <v>35.48333333333333</v>
      </c>
      <c r="AL1248" s="1">
        <f t="shared" si="500"/>
        <v>47.76666666666667</v>
      </c>
      <c r="AM1248" s="1">
        <f t="shared" si="501"/>
        <v>41.208333333333336</v>
      </c>
    </row>
    <row r="1249" spans="1:39" ht="12.75">
      <c r="A1249">
        <v>47</v>
      </c>
      <c r="B1249">
        <v>0</v>
      </c>
      <c r="C1249">
        <v>2</v>
      </c>
      <c r="D1249">
        <v>1963</v>
      </c>
      <c r="E1249" s="1">
        <v>3.1</v>
      </c>
      <c r="F1249" s="1">
        <v>10.1</v>
      </c>
      <c r="G1249" s="1">
        <v>30.4</v>
      </c>
      <c r="H1249" s="1">
        <v>45.3</v>
      </c>
      <c r="I1249" s="1">
        <v>52.8</v>
      </c>
      <c r="J1249" s="1">
        <v>66.2</v>
      </c>
      <c r="K1249" s="1">
        <v>69.8</v>
      </c>
      <c r="L1249" s="1">
        <v>64.8</v>
      </c>
      <c r="M1249" s="1">
        <v>58.6</v>
      </c>
      <c r="N1249" s="1">
        <v>56.2</v>
      </c>
      <c r="O1249" s="1">
        <v>37</v>
      </c>
      <c r="P1249" s="1">
        <v>10.3</v>
      </c>
      <c r="R1249" s="1">
        <f t="shared" si="483"/>
        <v>42.050000000000004</v>
      </c>
      <c r="S1249" s="14"/>
      <c r="T1249" s="1">
        <f t="shared" si="484"/>
        <v>69.8</v>
      </c>
      <c r="U1249" s="1">
        <f t="shared" si="485"/>
        <v>3.1</v>
      </c>
      <c r="V1249">
        <f t="shared" si="486"/>
        <v>12</v>
      </c>
      <c r="X1249" s="1">
        <f t="shared" si="487"/>
        <v>42.833333333333336</v>
      </c>
      <c r="Y1249" s="2">
        <f t="shared" si="488"/>
        <v>41.806666666666665</v>
      </c>
      <c r="Z1249" s="1">
        <f t="shared" si="489"/>
        <v>66.93333333333334</v>
      </c>
      <c r="AA1249" s="2">
        <f t="shared" si="490"/>
        <v>65.96666666666667</v>
      </c>
      <c r="AB1249" s="1">
        <f t="shared" si="491"/>
        <v>50.6</v>
      </c>
      <c r="AC1249" s="2">
        <f t="shared" si="492"/>
        <v>46.6</v>
      </c>
      <c r="AD1249" s="1">
        <f t="shared" si="493"/>
        <v>16.866666666666667</v>
      </c>
      <c r="AE1249" s="2">
        <f t="shared" si="494"/>
        <v>13.646666666666667</v>
      </c>
      <c r="AF1249" s="2">
        <f t="shared" si="495"/>
        <v>42.25166666666667</v>
      </c>
      <c r="AG1249" s="2">
        <f t="shared" si="496"/>
        <v>59.58333333333334</v>
      </c>
      <c r="AH1249" s="2">
        <f t="shared" si="497"/>
        <v>28.36666666666667</v>
      </c>
      <c r="AI1249" s="2">
        <f t="shared" si="498"/>
        <v>44.18333333333333</v>
      </c>
      <c r="AK1249" s="1">
        <f t="shared" si="499"/>
        <v>34.65</v>
      </c>
      <c r="AL1249" s="1">
        <f t="shared" si="500"/>
        <v>49.449999999999996</v>
      </c>
      <c r="AM1249" s="1">
        <f t="shared" si="501"/>
        <v>44.28333333333333</v>
      </c>
    </row>
    <row r="1250" spans="1:39" ht="12.75">
      <c r="A1250">
        <v>47</v>
      </c>
      <c r="B1250">
        <v>0</v>
      </c>
      <c r="C1250">
        <v>2</v>
      </c>
      <c r="D1250">
        <v>1964</v>
      </c>
      <c r="E1250" s="1">
        <v>19.7</v>
      </c>
      <c r="F1250" s="1">
        <v>20.6</v>
      </c>
      <c r="G1250" s="1">
        <v>26.4</v>
      </c>
      <c r="H1250" s="1">
        <v>43.9</v>
      </c>
      <c r="I1250" s="1">
        <v>59.4</v>
      </c>
      <c r="J1250" s="1">
        <v>64.7</v>
      </c>
      <c r="K1250" s="1">
        <v>71</v>
      </c>
      <c r="L1250" s="1">
        <v>64.2</v>
      </c>
      <c r="M1250" s="1">
        <v>56.8</v>
      </c>
      <c r="N1250" s="1">
        <v>45.2</v>
      </c>
      <c r="O1250" s="1">
        <v>35</v>
      </c>
      <c r="P1250" s="1">
        <v>14.3</v>
      </c>
      <c r="R1250" s="1">
        <f t="shared" si="483"/>
        <v>43.43333333333333</v>
      </c>
      <c r="S1250" s="14"/>
      <c r="T1250" s="1">
        <f t="shared" si="484"/>
        <v>71</v>
      </c>
      <c r="U1250" s="1">
        <f t="shared" si="485"/>
        <v>14.3</v>
      </c>
      <c r="V1250">
        <f t="shared" si="486"/>
        <v>12</v>
      </c>
      <c r="X1250" s="1">
        <f t="shared" si="487"/>
        <v>43.23333333333333</v>
      </c>
      <c r="Y1250" s="2">
        <f t="shared" si="488"/>
        <v>41.779999999999994</v>
      </c>
      <c r="Z1250" s="1">
        <f t="shared" si="489"/>
        <v>66.63333333333333</v>
      </c>
      <c r="AA1250" s="2">
        <f t="shared" si="490"/>
        <v>66.00666666666666</v>
      </c>
      <c r="AB1250" s="1">
        <f t="shared" si="491"/>
        <v>45.666666666666664</v>
      </c>
      <c r="AC1250" s="2">
        <f t="shared" si="492"/>
        <v>46.29333333333334</v>
      </c>
      <c r="AD1250" s="1">
        <f t="shared" si="493"/>
        <v>12.433333333333335</v>
      </c>
      <c r="AE1250" s="2">
        <f t="shared" si="494"/>
        <v>14.046666666666667</v>
      </c>
      <c r="AF1250" s="2">
        <f t="shared" si="495"/>
        <v>41.96666666666667</v>
      </c>
      <c r="AG1250" s="2">
        <f t="shared" si="496"/>
        <v>60</v>
      </c>
      <c r="AH1250" s="2">
        <f t="shared" si="497"/>
        <v>23.05</v>
      </c>
      <c r="AI1250" s="2">
        <f t="shared" si="498"/>
        <v>40.333333333333336</v>
      </c>
      <c r="AK1250" s="1">
        <f t="shared" si="499"/>
        <v>39.11666666666667</v>
      </c>
      <c r="AL1250" s="1">
        <f t="shared" si="500"/>
        <v>47.75</v>
      </c>
      <c r="AM1250" s="1">
        <f t="shared" si="501"/>
        <v>40.91666666666667</v>
      </c>
    </row>
    <row r="1251" spans="1:39" ht="12.75">
      <c r="A1251">
        <v>47</v>
      </c>
      <c r="B1251">
        <v>0</v>
      </c>
      <c r="C1251">
        <v>2</v>
      </c>
      <c r="D1251">
        <v>1965</v>
      </c>
      <c r="E1251" s="1">
        <v>10.4</v>
      </c>
      <c r="F1251" s="1">
        <v>12.6</v>
      </c>
      <c r="G1251" s="1">
        <v>20.8</v>
      </c>
      <c r="H1251" s="1">
        <v>40</v>
      </c>
      <c r="I1251" s="1">
        <v>58.1</v>
      </c>
      <c r="J1251" s="1">
        <v>62.6</v>
      </c>
      <c r="K1251" s="1">
        <v>66.4</v>
      </c>
      <c r="L1251" s="1">
        <v>64.6</v>
      </c>
      <c r="M1251" s="1">
        <v>54</v>
      </c>
      <c r="N1251" s="1">
        <v>47.5</v>
      </c>
      <c r="O1251" s="1">
        <v>32.3</v>
      </c>
      <c r="P1251" s="1">
        <v>25.7</v>
      </c>
      <c r="R1251" s="1">
        <f t="shared" si="483"/>
        <v>41.25</v>
      </c>
      <c r="S1251" s="14"/>
      <c r="T1251" s="1">
        <f t="shared" si="484"/>
        <v>66.4</v>
      </c>
      <c r="U1251" s="1">
        <f t="shared" si="485"/>
        <v>10.4</v>
      </c>
      <c r="V1251">
        <f t="shared" si="486"/>
        <v>12</v>
      </c>
      <c r="X1251" s="1">
        <f t="shared" si="487"/>
        <v>39.63333333333333</v>
      </c>
      <c r="Y1251" s="2">
        <f t="shared" si="488"/>
        <v>41.30666666666666</v>
      </c>
      <c r="Z1251" s="1">
        <f t="shared" si="489"/>
        <v>64.53333333333333</v>
      </c>
      <c r="AA1251" s="2">
        <f t="shared" si="490"/>
        <v>65.88666666666667</v>
      </c>
      <c r="AB1251" s="1">
        <f t="shared" si="491"/>
        <v>44.6</v>
      </c>
      <c r="AC1251" s="2">
        <f t="shared" si="492"/>
        <v>45.84666666666667</v>
      </c>
      <c r="AD1251" s="1">
        <f t="shared" si="493"/>
        <v>15.966666666666667</v>
      </c>
      <c r="AE1251" s="2">
        <f t="shared" si="494"/>
        <v>15.220000000000002</v>
      </c>
      <c r="AF1251" s="2">
        <f t="shared" si="495"/>
        <v>41.81999999999999</v>
      </c>
      <c r="AG1251" s="2">
        <f t="shared" si="496"/>
        <v>57.61666666666667</v>
      </c>
      <c r="AH1251" s="2">
        <f t="shared" si="497"/>
        <v>26.649999999999995</v>
      </c>
      <c r="AI1251" s="2">
        <f t="shared" si="498"/>
        <v>42.3</v>
      </c>
      <c r="AK1251" s="1">
        <f t="shared" si="499"/>
        <v>34.083333333333336</v>
      </c>
      <c r="AL1251" s="1">
        <f t="shared" si="500"/>
        <v>48.416666666666664</v>
      </c>
      <c r="AM1251" s="1">
        <f t="shared" si="501"/>
        <v>41.666666666666664</v>
      </c>
    </row>
    <row r="1252" spans="1:39" ht="12.75">
      <c r="A1252">
        <v>47</v>
      </c>
      <c r="B1252">
        <v>0</v>
      </c>
      <c r="C1252">
        <v>2</v>
      </c>
      <c r="D1252">
        <v>1966</v>
      </c>
      <c r="E1252" s="1">
        <v>5.3</v>
      </c>
      <c r="F1252" s="1">
        <v>16.9</v>
      </c>
      <c r="G1252" s="1">
        <v>32.2</v>
      </c>
      <c r="H1252" s="1">
        <v>39.8</v>
      </c>
      <c r="I1252" s="1">
        <v>50</v>
      </c>
      <c r="J1252" s="1">
        <v>65.3</v>
      </c>
      <c r="K1252" s="1">
        <v>71.2</v>
      </c>
      <c r="L1252" s="1">
        <v>64.5</v>
      </c>
      <c r="M1252" s="1">
        <v>56.9</v>
      </c>
      <c r="N1252" s="1">
        <v>46</v>
      </c>
      <c r="O1252" s="1">
        <v>31.4</v>
      </c>
      <c r="P1252" s="1">
        <v>18.2</v>
      </c>
      <c r="R1252" s="1">
        <f t="shared" si="483"/>
        <v>41.474999999999994</v>
      </c>
      <c r="S1252" s="14"/>
      <c r="T1252" s="1">
        <f t="shared" si="484"/>
        <v>71.2</v>
      </c>
      <c r="U1252" s="1">
        <f t="shared" si="485"/>
        <v>5.3</v>
      </c>
      <c r="V1252">
        <f t="shared" si="486"/>
        <v>12</v>
      </c>
      <c r="X1252" s="1">
        <f t="shared" si="487"/>
        <v>40.666666666666664</v>
      </c>
      <c r="Y1252" s="2">
        <f t="shared" si="488"/>
        <v>41.60666666666667</v>
      </c>
      <c r="Z1252" s="1">
        <f t="shared" si="489"/>
        <v>67</v>
      </c>
      <c r="AA1252" s="2">
        <f t="shared" si="490"/>
        <v>65.69333333333333</v>
      </c>
      <c r="AB1252" s="1">
        <f t="shared" si="491"/>
        <v>44.76666666666667</v>
      </c>
      <c r="AC1252" s="2">
        <f t="shared" si="492"/>
        <v>45.03333333333333</v>
      </c>
      <c r="AD1252" s="1">
        <f t="shared" si="493"/>
        <v>14.699999999999998</v>
      </c>
      <c r="AE1252" s="2">
        <f t="shared" si="494"/>
        <v>14.993333333333334</v>
      </c>
      <c r="AF1252" s="2">
        <f t="shared" si="495"/>
        <v>42.01166666666666</v>
      </c>
      <c r="AG1252" s="2">
        <f t="shared" si="496"/>
        <v>57.949999999999996</v>
      </c>
      <c r="AH1252" s="2">
        <f t="shared" si="497"/>
        <v>24.983333333333334</v>
      </c>
      <c r="AI1252" s="2">
        <f t="shared" si="498"/>
        <v>40.975</v>
      </c>
      <c r="AK1252" s="1">
        <f t="shared" si="499"/>
        <v>34.916666666666664</v>
      </c>
      <c r="AL1252" s="1">
        <f t="shared" si="500"/>
        <v>48.03333333333333</v>
      </c>
      <c r="AM1252" s="1">
        <f t="shared" si="501"/>
        <v>41.575</v>
      </c>
    </row>
    <row r="1253" spans="1:39" ht="12.75">
      <c r="A1253">
        <v>47</v>
      </c>
      <c r="B1253">
        <v>0</v>
      </c>
      <c r="C1253">
        <v>2</v>
      </c>
      <c r="D1253">
        <v>1967</v>
      </c>
      <c r="E1253" s="1">
        <v>16.1</v>
      </c>
      <c r="F1253" s="1">
        <v>9.8</v>
      </c>
      <c r="G1253" s="1">
        <v>28.4</v>
      </c>
      <c r="H1253" s="1">
        <v>42.9</v>
      </c>
      <c r="I1253" s="1">
        <v>49.2</v>
      </c>
      <c r="J1253" s="1">
        <v>64.3</v>
      </c>
      <c r="K1253" s="1">
        <v>66.1</v>
      </c>
      <c r="L1253" s="1">
        <v>62.6</v>
      </c>
      <c r="M1253" s="1">
        <v>56.7</v>
      </c>
      <c r="N1253" s="1">
        <v>45.2</v>
      </c>
      <c r="O1253" s="1">
        <v>28.9</v>
      </c>
      <c r="P1253" s="1">
        <v>20.5</v>
      </c>
      <c r="R1253" s="1">
        <f t="shared" si="483"/>
        <v>40.89166666666666</v>
      </c>
      <c r="S1253" s="14"/>
      <c r="T1253" s="1">
        <f t="shared" si="484"/>
        <v>66.1</v>
      </c>
      <c r="U1253" s="1">
        <f t="shared" si="485"/>
        <v>9.8</v>
      </c>
      <c r="V1253">
        <f t="shared" si="486"/>
        <v>12</v>
      </c>
      <c r="X1253" s="1">
        <f t="shared" si="487"/>
        <v>40.166666666666664</v>
      </c>
      <c r="Y1253" s="2">
        <f t="shared" si="488"/>
        <v>41.233333333333334</v>
      </c>
      <c r="Z1253" s="1">
        <f t="shared" si="489"/>
        <v>64.33333333333333</v>
      </c>
      <c r="AA1253" s="2">
        <f t="shared" si="490"/>
        <v>65.31333333333333</v>
      </c>
      <c r="AB1253" s="1">
        <f t="shared" si="491"/>
        <v>43.6</v>
      </c>
      <c r="AC1253" s="2">
        <f t="shared" si="492"/>
        <v>44.760000000000005</v>
      </c>
      <c r="AD1253" s="1">
        <f t="shared" si="493"/>
        <v>16.133333333333336</v>
      </c>
      <c r="AE1253" s="2">
        <f t="shared" si="494"/>
        <v>15.213333333333333</v>
      </c>
      <c r="AF1253" s="2">
        <f t="shared" si="495"/>
        <v>41.66333333333333</v>
      </c>
      <c r="AG1253" s="2">
        <f t="shared" si="496"/>
        <v>56.96666666666666</v>
      </c>
      <c r="AH1253" s="2">
        <f t="shared" si="497"/>
        <v>26.416666666666668</v>
      </c>
      <c r="AI1253" s="2">
        <f t="shared" si="498"/>
        <v>42.65</v>
      </c>
      <c r="AK1253" s="1">
        <f t="shared" si="499"/>
        <v>35.11666666666667</v>
      </c>
      <c r="AL1253" s="1">
        <f t="shared" si="500"/>
        <v>46.66666666666666</v>
      </c>
      <c r="AM1253" s="1">
        <f t="shared" si="501"/>
        <v>42.04166666666666</v>
      </c>
    </row>
    <row r="1254" spans="1:39" ht="12.75">
      <c r="A1254">
        <v>47</v>
      </c>
      <c r="B1254">
        <v>0</v>
      </c>
      <c r="C1254">
        <v>2</v>
      </c>
      <c r="D1254">
        <v>1968</v>
      </c>
      <c r="E1254" s="1">
        <v>13.7</v>
      </c>
      <c r="F1254" s="1">
        <v>14.2</v>
      </c>
      <c r="G1254" s="1">
        <v>36</v>
      </c>
      <c r="H1254" s="1">
        <v>45.2</v>
      </c>
      <c r="I1254" s="1">
        <v>51.8</v>
      </c>
      <c r="J1254" s="1">
        <v>63.6</v>
      </c>
      <c r="K1254" s="1">
        <v>67.6</v>
      </c>
      <c r="L1254" s="1">
        <v>66.7</v>
      </c>
      <c r="M1254" s="1">
        <v>58.4</v>
      </c>
      <c r="N1254" s="1">
        <v>48.9</v>
      </c>
      <c r="O1254" s="1">
        <v>32.3</v>
      </c>
      <c r="P1254" s="1">
        <v>17.7</v>
      </c>
      <c r="R1254" s="1">
        <f t="shared" si="483"/>
        <v>43.008333333333326</v>
      </c>
      <c r="S1254" s="14"/>
      <c r="T1254" s="1">
        <f t="shared" si="484"/>
        <v>67.6</v>
      </c>
      <c r="U1254" s="1">
        <f t="shared" si="485"/>
        <v>13.7</v>
      </c>
      <c r="V1254">
        <f t="shared" si="486"/>
        <v>12</v>
      </c>
      <c r="X1254" s="1">
        <f t="shared" si="487"/>
        <v>44.333333333333336</v>
      </c>
      <c r="Y1254" s="2">
        <f t="shared" si="488"/>
        <v>41.586666666666666</v>
      </c>
      <c r="Z1254" s="1">
        <f t="shared" si="489"/>
        <v>65.96666666666665</v>
      </c>
      <c r="AA1254" s="2">
        <f t="shared" si="490"/>
        <v>65.97333333333333</v>
      </c>
      <c r="AB1254" s="1">
        <f t="shared" si="491"/>
        <v>46.53333333333333</v>
      </c>
      <c r="AC1254" s="2">
        <f t="shared" si="492"/>
        <v>45.06</v>
      </c>
      <c r="AD1254" s="1">
        <f t="shared" si="493"/>
        <v>15.733333333333334</v>
      </c>
      <c r="AE1254" s="2">
        <f t="shared" si="494"/>
        <v>14.66</v>
      </c>
      <c r="AF1254" s="2">
        <f t="shared" si="495"/>
        <v>41.83166666666666</v>
      </c>
      <c r="AG1254" s="2">
        <f t="shared" si="496"/>
        <v>58.883333333333326</v>
      </c>
      <c r="AH1254" s="2">
        <f t="shared" si="497"/>
        <v>25.349999999999994</v>
      </c>
      <c r="AI1254" s="2">
        <f t="shared" si="498"/>
        <v>42.06666666666667</v>
      </c>
      <c r="AK1254" s="1">
        <f t="shared" si="499"/>
        <v>37.416666666666664</v>
      </c>
      <c r="AL1254" s="1">
        <f t="shared" si="500"/>
        <v>48.6</v>
      </c>
      <c r="AM1254" s="1">
        <f t="shared" si="501"/>
        <v>41.88333333333333</v>
      </c>
    </row>
    <row r="1255" spans="1:39" ht="12.75">
      <c r="A1255">
        <v>47</v>
      </c>
      <c r="B1255">
        <v>0</v>
      </c>
      <c r="C1255">
        <v>2</v>
      </c>
      <c r="D1255">
        <v>1969</v>
      </c>
      <c r="E1255" s="1">
        <v>11</v>
      </c>
      <c r="F1255" s="1">
        <v>18.5</v>
      </c>
      <c r="G1255" s="1">
        <v>23.7</v>
      </c>
      <c r="H1255" s="1">
        <v>44.9</v>
      </c>
      <c r="I1255" s="1">
        <v>55.5</v>
      </c>
      <c r="J1255" s="1">
        <v>57.4</v>
      </c>
      <c r="K1255" s="1">
        <v>67.8</v>
      </c>
      <c r="L1255" s="1">
        <v>69</v>
      </c>
      <c r="M1255" s="1">
        <v>58.1</v>
      </c>
      <c r="N1255" s="1">
        <v>44</v>
      </c>
      <c r="O1255" s="1">
        <v>30.8</v>
      </c>
      <c r="P1255" s="1">
        <v>19.6</v>
      </c>
      <c r="R1255" s="1">
        <f t="shared" si="483"/>
        <v>41.69166666666667</v>
      </c>
      <c r="S1255" s="14"/>
      <c r="T1255" s="1">
        <f t="shared" si="484"/>
        <v>69</v>
      </c>
      <c r="U1255" s="1">
        <f t="shared" si="485"/>
        <v>11</v>
      </c>
      <c r="V1255">
        <f t="shared" si="486"/>
        <v>12</v>
      </c>
      <c r="X1255" s="1">
        <f t="shared" si="487"/>
        <v>41.36666666666667</v>
      </c>
      <c r="Y1255" s="2">
        <f t="shared" si="488"/>
        <v>41.36</v>
      </c>
      <c r="Z1255" s="1">
        <f t="shared" si="489"/>
        <v>64.73333333333333</v>
      </c>
      <c r="AA1255" s="2">
        <f t="shared" si="490"/>
        <v>65.73333333333332</v>
      </c>
      <c r="AB1255" s="1">
        <f t="shared" si="491"/>
        <v>44.300000000000004</v>
      </c>
      <c r="AC1255" s="2">
        <f t="shared" si="492"/>
        <v>45.85333333333333</v>
      </c>
      <c r="AD1255" s="1">
        <f t="shared" si="493"/>
        <v>13.533333333333333</v>
      </c>
      <c r="AE1255" s="2">
        <f t="shared" si="494"/>
        <v>14.366666666666669</v>
      </c>
      <c r="AF1255" s="2">
        <f t="shared" si="495"/>
        <v>41.93999999999999</v>
      </c>
      <c r="AG1255" s="2">
        <f t="shared" si="496"/>
        <v>58.78333333333334</v>
      </c>
      <c r="AH1255" s="2">
        <f t="shared" si="497"/>
        <v>23.416666666666668</v>
      </c>
      <c r="AI1255" s="2">
        <f t="shared" si="498"/>
        <v>41.79166666666667</v>
      </c>
      <c r="AK1255" s="1">
        <f t="shared" si="499"/>
        <v>35.166666666666664</v>
      </c>
      <c r="AL1255" s="1">
        <f t="shared" si="500"/>
        <v>48.21666666666667</v>
      </c>
      <c r="AM1255" s="1">
        <f t="shared" si="501"/>
        <v>41.69166666666666</v>
      </c>
    </row>
    <row r="1256" spans="1:39" ht="12.75">
      <c r="A1256">
        <v>47</v>
      </c>
      <c r="B1256">
        <v>0</v>
      </c>
      <c r="C1256">
        <v>2</v>
      </c>
      <c r="D1256">
        <v>1970</v>
      </c>
      <c r="E1256" s="1">
        <v>6.2</v>
      </c>
      <c r="F1256" s="1">
        <v>14.8</v>
      </c>
      <c r="G1256" s="1">
        <v>25.1</v>
      </c>
      <c r="H1256" s="1">
        <v>43.9</v>
      </c>
      <c r="I1256" s="1">
        <v>55.2</v>
      </c>
      <c r="J1256" s="1">
        <v>65.8</v>
      </c>
      <c r="K1256" s="1">
        <v>70.4</v>
      </c>
      <c r="L1256" s="1">
        <v>67.3</v>
      </c>
      <c r="M1256" s="1">
        <v>58.4</v>
      </c>
      <c r="N1256" s="1">
        <v>48.6</v>
      </c>
      <c r="O1256" s="1">
        <v>31.3</v>
      </c>
      <c r="P1256" s="1">
        <v>18.1</v>
      </c>
      <c r="R1256" s="1">
        <f t="shared" si="483"/>
        <v>42.09166666666667</v>
      </c>
      <c r="S1256" s="14"/>
      <c r="T1256" s="1">
        <f t="shared" si="484"/>
        <v>70.4</v>
      </c>
      <c r="U1256" s="1">
        <f t="shared" si="485"/>
        <v>6.2</v>
      </c>
      <c r="V1256">
        <f t="shared" si="486"/>
        <v>12</v>
      </c>
      <c r="X1256" s="1">
        <f t="shared" si="487"/>
        <v>41.4</v>
      </c>
      <c r="Y1256" s="2">
        <f t="shared" si="488"/>
        <v>41.35333333333333</v>
      </c>
      <c r="Z1256" s="1">
        <f t="shared" si="489"/>
        <v>67.83333333333333</v>
      </c>
      <c r="AA1256" s="2">
        <f t="shared" si="490"/>
        <v>65.87333333333333</v>
      </c>
      <c r="AB1256" s="1">
        <f t="shared" si="491"/>
        <v>46.1</v>
      </c>
      <c r="AC1256" s="2">
        <f t="shared" si="492"/>
        <v>45.86</v>
      </c>
      <c r="AD1256" s="1">
        <f t="shared" si="493"/>
        <v>13.200000000000001</v>
      </c>
      <c r="AE1256" s="2">
        <f t="shared" si="494"/>
        <v>14.540000000000001</v>
      </c>
      <c r="AF1256" s="2">
        <f t="shared" si="495"/>
        <v>41.751666666666665</v>
      </c>
      <c r="AG1256" s="2">
        <f t="shared" si="496"/>
        <v>60.16666666666666</v>
      </c>
      <c r="AH1256" s="2">
        <f t="shared" si="497"/>
        <v>24.016666666666666</v>
      </c>
      <c r="AI1256" s="2">
        <f t="shared" si="498"/>
        <v>41.30833333333333</v>
      </c>
      <c r="AK1256" s="1">
        <f t="shared" si="499"/>
        <v>35.166666666666664</v>
      </c>
      <c r="AL1256" s="1">
        <f t="shared" si="500"/>
        <v>49.01666666666667</v>
      </c>
      <c r="AM1256" s="1">
        <f t="shared" si="501"/>
        <v>41.833333333333336</v>
      </c>
    </row>
    <row r="1257" spans="1:39" ht="12.75">
      <c r="A1257">
        <v>47</v>
      </c>
      <c r="B1257">
        <v>0</v>
      </c>
      <c r="C1257">
        <v>2</v>
      </c>
      <c r="D1257">
        <v>1971</v>
      </c>
      <c r="E1257" s="1">
        <v>6.2</v>
      </c>
      <c r="F1257" s="1">
        <v>15.3</v>
      </c>
      <c r="G1257" s="1">
        <v>24.6</v>
      </c>
      <c r="H1257" s="1">
        <v>42.4</v>
      </c>
      <c r="I1257" s="1">
        <v>51.6</v>
      </c>
      <c r="J1257" s="1">
        <v>67.8</v>
      </c>
      <c r="K1257" s="1">
        <v>65.4</v>
      </c>
      <c r="L1257" s="1">
        <v>64.2</v>
      </c>
      <c r="M1257" s="1">
        <v>60.2</v>
      </c>
      <c r="N1257" s="1">
        <v>53.3</v>
      </c>
      <c r="O1257" s="1">
        <v>32.7</v>
      </c>
      <c r="P1257" s="1">
        <v>20.5</v>
      </c>
      <c r="R1257" s="1">
        <f t="shared" si="483"/>
        <v>42.01666666666666</v>
      </c>
      <c r="S1257" s="14"/>
      <c r="T1257" s="1">
        <f t="shared" si="484"/>
        <v>67.8</v>
      </c>
      <c r="U1257" s="1">
        <f t="shared" si="485"/>
        <v>6.2</v>
      </c>
      <c r="V1257">
        <f t="shared" si="486"/>
        <v>12</v>
      </c>
      <c r="X1257" s="1">
        <f t="shared" si="487"/>
        <v>39.53333333333333</v>
      </c>
      <c r="Y1257" s="2">
        <f t="shared" si="488"/>
        <v>41.16666666666667</v>
      </c>
      <c r="Z1257" s="1">
        <f t="shared" si="489"/>
        <v>65.8</v>
      </c>
      <c r="AA1257" s="2">
        <f t="shared" si="490"/>
        <v>66.28666666666668</v>
      </c>
      <c r="AB1257" s="1">
        <f t="shared" si="491"/>
        <v>48.73333333333333</v>
      </c>
      <c r="AC1257" s="2">
        <f t="shared" si="492"/>
        <v>46.07333333333333</v>
      </c>
      <c r="AD1257" s="1">
        <f t="shared" si="493"/>
        <v>13.233333333333334</v>
      </c>
      <c r="AE1257" s="2">
        <f t="shared" si="494"/>
        <v>14.486666666666668</v>
      </c>
      <c r="AF1257" s="2">
        <f t="shared" si="495"/>
        <v>42.013333333333335</v>
      </c>
      <c r="AG1257" s="2">
        <f t="shared" si="496"/>
        <v>58.6</v>
      </c>
      <c r="AH1257" s="2">
        <f t="shared" si="497"/>
        <v>24.933333333333334</v>
      </c>
      <c r="AI1257" s="2">
        <f t="shared" si="498"/>
        <v>41.5</v>
      </c>
      <c r="AK1257" s="1">
        <f t="shared" si="499"/>
        <v>34.65</v>
      </c>
      <c r="AL1257" s="1">
        <f t="shared" si="500"/>
        <v>49.38333333333333</v>
      </c>
      <c r="AM1257" s="1">
        <f t="shared" si="501"/>
        <v>41.50833333333333</v>
      </c>
    </row>
    <row r="1258" spans="1:39" ht="12.75">
      <c r="A1258">
        <v>47</v>
      </c>
      <c r="B1258">
        <v>0</v>
      </c>
      <c r="C1258">
        <v>2</v>
      </c>
      <c r="D1258">
        <v>1972</v>
      </c>
      <c r="E1258" s="1">
        <v>7.4</v>
      </c>
      <c r="F1258" s="1">
        <v>11.8</v>
      </c>
      <c r="G1258" s="1">
        <v>23.9</v>
      </c>
      <c r="H1258" s="1">
        <v>38.4</v>
      </c>
      <c r="I1258" s="1">
        <v>58.1</v>
      </c>
      <c r="J1258" s="1">
        <v>62.2</v>
      </c>
      <c r="K1258" s="1">
        <v>66.6</v>
      </c>
      <c r="L1258" s="1">
        <v>66.3</v>
      </c>
      <c r="M1258" s="1">
        <v>56.8</v>
      </c>
      <c r="N1258" s="1">
        <v>43</v>
      </c>
      <c r="O1258" s="1">
        <v>31.1</v>
      </c>
      <c r="P1258" s="1">
        <v>13.8</v>
      </c>
      <c r="R1258" s="1">
        <f t="shared" si="483"/>
        <v>39.95</v>
      </c>
      <c r="S1258" s="14"/>
      <c r="T1258" s="1">
        <f t="shared" si="484"/>
        <v>66.6</v>
      </c>
      <c r="U1258" s="1">
        <f t="shared" si="485"/>
        <v>7.4</v>
      </c>
      <c r="V1258">
        <f t="shared" si="486"/>
        <v>12</v>
      </c>
      <c r="X1258" s="1">
        <f t="shared" si="487"/>
        <v>40.13333333333333</v>
      </c>
      <c r="Y1258" s="2">
        <f t="shared" si="488"/>
        <v>41.160000000000004</v>
      </c>
      <c r="Z1258" s="1">
        <f t="shared" si="489"/>
        <v>65.03333333333335</v>
      </c>
      <c r="AA1258" s="2">
        <f t="shared" si="490"/>
        <v>66.44000000000001</v>
      </c>
      <c r="AB1258" s="1">
        <f t="shared" si="491"/>
        <v>43.63333333333333</v>
      </c>
      <c r="AC1258" s="2">
        <f t="shared" si="492"/>
        <v>46.12</v>
      </c>
      <c r="AD1258" s="1">
        <f t="shared" si="493"/>
        <v>17</v>
      </c>
      <c r="AE1258" s="2">
        <f t="shared" si="494"/>
        <v>15.486666666666668</v>
      </c>
      <c r="AF1258" s="2">
        <f t="shared" si="495"/>
        <v>42.111666666666665</v>
      </c>
      <c r="AG1258" s="2">
        <f t="shared" si="496"/>
        <v>58.06666666666666</v>
      </c>
      <c r="AH1258" s="2">
        <f t="shared" si="497"/>
        <v>27.116666666666664</v>
      </c>
      <c r="AI1258" s="2">
        <f t="shared" si="498"/>
        <v>43.10833333333333</v>
      </c>
      <c r="AK1258" s="1">
        <f t="shared" si="499"/>
        <v>33.63333333333333</v>
      </c>
      <c r="AL1258" s="1">
        <f t="shared" si="500"/>
        <v>46.26666666666667</v>
      </c>
      <c r="AM1258" s="1">
        <f t="shared" si="501"/>
        <v>42.56666666666667</v>
      </c>
    </row>
    <row r="1259" spans="1:39" ht="12.75">
      <c r="A1259">
        <v>47</v>
      </c>
      <c r="B1259">
        <v>0</v>
      </c>
      <c r="C1259">
        <v>2</v>
      </c>
      <c r="D1259">
        <v>1973</v>
      </c>
      <c r="E1259" s="1">
        <v>17.4</v>
      </c>
      <c r="F1259" s="1">
        <v>19.8</v>
      </c>
      <c r="G1259" s="1">
        <v>37.6</v>
      </c>
      <c r="H1259" s="1">
        <v>41.6</v>
      </c>
      <c r="I1259" s="1">
        <v>51</v>
      </c>
      <c r="J1259" s="1">
        <v>65.8</v>
      </c>
      <c r="K1259" s="1">
        <v>69.5</v>
      </c>
      <c r="L1259" s="1">
        <v>68.8</v>
      </c>
      <c r="M1259" s="1">
        <v>57.9</v>
      </c>
      <c r="N1259" s="1">
        <v>52.3</v>
      </c>
      <c r="O1259" s="1">
        <v>32.6</v>
      </c>
      <c r="P1259" s="1">
        <v>17.5</v>
      </c>
      <c r="R1259" s="1">
        <f t="shared" si="483"/>
        <v>44.31666666666666</v>
      </c>
      <c r="S1259" s="14"/>
      <c r="T1259" s="1">
        <f t="shared" si="484"/>
        <v>69.5</v>
      </c>
      <c r="U1259" s="1">
        <f t="shared" si="485"/>
        <v>17.4</v>
      </c>
      <c r="V1259">
        <f t="shared" si="486"/>
        <v>12</v>
      </c>
      <c r="X1259" s="1">
        <f t="shared" si="487"/>
        <v>43.4</v>
      </c>
      <c r="Y1259" s="2">
        <f t="shared" si="488"/>
        <v>40.74666666666666</v>
      </c>
      <c r="Z1259" s="1">
        <f t="shared" si="489"/>
        <v>68.03333333333335</v>
      </c>
      <c r="AA1259" s="2">
        <f t="shared" si="490"/>
        <v>66.31333333333333</v>
      </c>
      <c r="AB1259" s="1">
        <f t="shared" si="491"/>
        <v>47.599999999999994</v>
      </c>
      <c r="AC1259" s="2">
        <f t="shared" si="492"/>
        <v>46.246666666666655</v>
      </c>
      <c r="AD1259" s="1">
        <f t="shared" si="493"/>
        <v>15.466666666666667</v>
      </c>
      <c r="AE1259" s="2">
        <f t="shared" si="494"/>
        <v>16.4</v>
      </c>
      <c r="AF1259" s="2">
        <f t="shared" si="495"/>
        <v>42.21666666666667</v>
      </c>
      <c r="AG1259" s="2">
        <f t="shared" si="496"/>
        <v>59.099999999999994</v>
      </c>
      <c r="AH1259" s="2">
        <f t="shared" si="497"/>
        <v>26.61666666666667</v>
      </c>
      <c r="AI1259" s="2">
        <f t="shared" si="498"/>
        <v>42.083333333333336</v>
      </c>
      <c r="AK1259" s="1">
        <f t="shared" si="499"/>
        <v>38.86666666666667</v>
      </c>
      <c r="AL1259" s="1">
        <f t="shared" si="500"/>
        <v>49.76666666666667</v>
      </c>
      <c r="AM1259" s="1">
        <f t="shared" si="501"/>
        <v>42.708333333333336</v>
      </c>
    </row>
    <row r="1260" spans="1:39" ht="12.75">
      <c r="A1260">
        <v>47</v>
      </c>
      <c r="B1260">
        <v>0</v>
      </c>
      <c r="C1260">
        <v>2</v>
      </c>
      <c r="D1260">
        <v>1974</v>
      </c>
      <c r="E1260" s="1">
        <v>13.5</v>
      </c>
      <c r="F1260" s="1">
        <v>15.4</v>
      </c>
      <c r="G1260" s="1">
        <v>28.4</v>
      </c>
      <c r="H1260" s="1">
        <v>44.3</v>
      </c>
      <c r="I1260" s="1">
        <v>51.3</v>
      </c>
      <c r="J1260" s="1">
        <v>61</v>
      </c>
      <c r="K1260" s="1">
        <v>70.7</v>
      </c>
      <c r="L1260" s="1">
        <v>64.8</v>
      </c>
      <c r="M1260" s="1">
        <v>53.2</v>
      </c>
      <c r="N1260" s="1">
        <v>46.5</v>
      </c>
      <c r="O1260" s="1">
        <v>33.9</v>
      </c>
      <c r="P1260" s="1">
        <v>23.2</v>
      </c>
      <c r="R1260" s="1">
        <f t="shared" si="483"/>
        <v>42.18333333333333</v>
      </c>
      <c r="S1260" s="14"/>
      <c r="T1260" s="1">
        <f t="shared" si="484"/>
        <v>70.7</v>
      </c>
      <c r="U1260" s="1">
        <f t="shared" si="485"/>
        <v>13.5</v>
      </c>
      <c r="V1260">
        <f t="shared" si="486"/>
        <v>12</v>
      </c>
      <c r="X1260" s="1">
        <f t="shared" si="487"/>
        <v>41.33333333333333</v>
      </c>
      <c r="Y1260" s="2">
        <f t="shared" si="488"/>
        <v>41.4</v>
      </c>
      <c r="Z1260" s="1">
        <f t="shared" si="489"/>
        <v>65.5</v>
      </c>
      <c r="AA1260" s="2">
        <f t="shared" si="490"/>
        <v>66.68666666666668</v>
      </c>
      <c r="AB1260" s="1">
        <f t="shared" si="491"/>
        <v>44.53333333333333</v>
      </c>
      <c r="AC1260" s="2">
        <f t="shared" si="492"/>
        <v>44.67999999999999</v>
      </c>
      <c r="AD1260" s="1">
        <f t="shared" si="493"/>
        <v>18.53333333333333</v>
      </c>
      <c r="AE1260" s="2">
        <f t="shared" si="494"/>
        <v>15.6</v>
      </c>
      <c r="AF1260" s="2">
        <f t="shared" si="495"/>
        <v>42.089999999999996</v>
      </c>
      <c r="AG1260" s="2">
        <f t="shared" si="496"/>
        <v>57.550000000000004</v>
      </c>
      <c r="AH1260" s="2">
        <f t="shared" si="497"/>
        <v>26.46666666666667</v>
      </c>
      <c r="AI1260" s="2">
        <f t="shared" si="498"/>
        <v>42.458333333333336</v>
      </c>
      <c r="AK1260" s="1">
        <f t="shared" si="499"/>
        <v>35.65</v>
      </c>
      <c r="AL1260" s="1">
        <f t="shared" si="500"/>
        <v>48.71666666666666</v>
      </c>
      <c r="AM1260" s="1">
        <f t="shared" si="501"/>
        <v>42.25833333333333</v>
      </c>
    </row>
    <row r="1261" spans="1:39" ht="12.75">
      <c r="A1261">
        <v>47</v>
      </c>
      <c r="B1261">
        <v>0</v>
      </c>
      <c r="C1261">
        <v>2</v>
      </c>
      <c r="D1261">
        <v>1975</v>
      </c>
      <c r="E1261" s="1">
        <v>15.6</v>
      </c>
      <c r="F1261" s="1">
        <v>16.8</v>
      </c>
      <c r="G1261" s="1">
        <v>22.8</v>
      </c>
      <c r="H1261" s="1">
        <v>36.8</v>
      </c>
      <c r="I1261" s="1">
        <v>58.4</v>
      </c>
      <c r="J1261" s="1">
        <v>64.4</v>
      </c>
      <c r="K1261" s="1">
        <v>70.2</v>
      </c>
      <c r="L1261" s="1">
        <v>67</v>
      </c>
      <c r="M1261" s="1">
        <v>53.9</v>
      </c>
      <c r="N1261" s="1">
        <v>49.3</v>
      </c>
      <c r="O1261" s="1">
        <v>37</v>
      </c>
      <c r="P1261" s="1">
        <v>19.2</v>
      </c>
      <c r="R1261" s="1">
        <f t="shared" si="483"/>
        <v>42.61666666666667</v>
      </c>
      <c r="S1261" s="14"/>
      <c r="T1261" s="1">
        <f t="shared" si="484"/>
        <v>70.2</v>
      </c>
      <c r="U1261" s="1">
        <f t="shared" si="485"/>
        <v>15.6</v>
      </c>
      <c r="V1261">
        <f t="shared" si="486"/>
        <v>12</v>
      </c>
      <c r="X1261" s="1">
        <f t="shared" si="487"/>
        <v>39.333333333333336</v>
      </c>
      <c r="Y1261" s="2">
        <f t="shared" si="488"/>
        <v>43.22</v>
      </c>
      <c r="Z1261" s="1">
        <f t="shared" si="489"/>
        <v>67.2</v>
      </c>
      <c r="AA1261" s="2">
        <f t="shared" si="490"/>
        <v>66.80666666666667</v>
      </c>
      <c r="AB1261" s="1">
        <f t="shared" si="491"/>
        <v>46.73333333333333</v>
      </c>
      <c r="AC1261" s="2">
        <f t="shared" si="492"/>
        <v>44.986666666666665</v>
      </c>
      <c r="AD1261" s="1">
        <f t="shared" si="493"/>
        <v>17.766666666666666</v>
      </c>
      <c r="AE1261" s="2">
        <f t="shared" si="494"/>
        <v>14.426666666666666</v>
      </c>
      <c r="AF1261" s="2">
        <f t="shared" si="495"/>
        <v>42.68666666666667</v>
      </c>
      <c r="AG1261" s="2">
        <f t="shared" si="496"/>
        <v>58.449999999999996</v>
      </c>
      <c r="AH1261" s="2">
        <f t="shared" si="497"/>
        <v>28.216666666666665</v>
      </c>
      <c r="AI1261" s="2">
        <f t="shared" si="498"/>
        <v>43.96666666666667</v>
      </c>
      <c r="AK1261" s="1">
        <f t="shared" si="499"/>
        <v>35.800000000000004</v>
      </c>
      <c r="AL1261" s="1">
        <f t="shared" si="500"/>
        <v>49.43333333333333</v>
      </c>
      <c r="AM1261" s="1">
        <f t="shared" si="501"/>
        <v>43.80833333333333</v>
      </c>
    </row>
    <row r="1262" spans="1:39" ht="12.75">
      <c r="A1262">
        <v>47</v>
      </c>
      <c r="B1262">
        <v>0</v>
      </c>
      <c r="C1262">
        <v>2</v>
      </c>
      <c r="D1262">
        <v>1976</v>
      </c>
      <c r="E1262" s="1">
        <v>10</v>
      </c>
      <c r="F1262" s="1">
        <v>24.1</v>
      </c>
      <c r="G1262" s="1">
        <v>29.7</v>
      </c>
      <c r="H1262" s="1">
        <v>46</v>
      </c>
      <c r="I1262" s="1">
        <v>52.7</v>
      </c>
      <c r="J1262" s="1">
        <v>66.6</v>
      </c>
      <c r="K1262" s="1">
        <v>70</v>
      </c>
      <c r="L1262" s="1">
        <v>66.4</v>
      </c>
      <c r="M1262" s="1">
        <v>56.6</v>
      </c>
      <c r="N1262" s="1">
        <v>41.4</v>
      </c>
      <c r="O1262" s="1">
        <v>24.7</v>
      </c>
      <c r="P1262" s="1">
        <v>8.4</v>
      </c>
      <c r="R1262" s="1">
        <f t="shared" si="483"/>
        <v>41.38333333333333</v>
      </c>
      <c r="S1262" s="14"/>
      <c r="T1262" s="1">
        <f t="shared" si="484"/>
        <v>70</v>
      </c>
      <c r="U1262" s="1">
        <f t="shared" si="485"/>
        <v>8.4</v>
      </c>
      <c r="V1262">
        <f t="shared" si="486"/>
        <v>12</v>
      </c>
      <c r="X1262" s="1">
        <f t="shared" si="487"/>
        <v>42.800000000000004</v>
      </c>
      <c r="Y1262" s="2">
        <f t="shared" si="488"/>
        <v>42.8</v>
      </c>
      <c r="Z1262" s="1">
        <f t="shared" si="489"/>
        <v>67.66666666666667</v>
      </c>
      <c r="AA1262" s="2">
        <f t="shared" si="490"/>
        <v>66.36</v>
      </c>
      <c r="AB1262" s="1">
        <f t="shared" si="491"/>
        <v>40.9</v>
      </c>
      <c r="AC1262" s="2">
        <f t="shared" si="492"/>
        <v>44.699999999999996</v>
      </c>
      <c r="AD1262" s="1">
        <f t="shared" si="493"/>
        <v>9.233333333333333</v>
      </c>
      <c r="AE1262" s="2">
        <f t="shared" si="494"/>
        <v>13.013333333333332</v>
      </c>
      <c r="AF1262" s="2">
        <f t="shared" si="495"/>
        <v>42.019999999999996</v>
      </c>
      <c r="AG1262" s="2">
        <f t="shared" si="496"/>
        <v>59.716666666666676</v>
      </c>
      <c r="AH1262" s="2">
        <f t="shared" si="497"/>
        <v>21.599999999999998</v>
      </c>
      <c r="AI1262" s="2">
        <f t="shared" si="498"/>
        <v>41.37500000000001</v>
      </c>
      <c r="AK1262" s="1">
        <f t="shared" si="499"/>
        <v>38.18333333333333</v>
      </c>
      <c r="AL1262" s="1">
        <f t="shared" si="500"/>
        <v>44.583333333333336</v>
      </c>
      <c r="AM1262" s="1">
        <f t="shared" si="501"/>
        <v>41.46666666666667</v>
      </c>
    </row>
    <row r="1263" spans="1:39" ht="12.75">
      <c r="A1263">
        <v>47</v>
      </c>
      <c r="B1263">
        <v>0</v>
      </c>
      <c r="C1263">
        <v>2</v>
      </c>
      <c r="D1263">
        <v>1977</v>
      </c>
      <c r="E1263" s="1">
        <v>0.6</v>
      </c>
      <c r="F1263" s="1">
        <v>18.7</v>
      </c>
      <c r="G1263" s="1">
        <v>35.8</v>
      </c>
      <c r="H1263" s="1">
        <v>48.9</v>
      </c>
      <c r="I1263" s="1">
        <v>63</v>
      </c>
      <c r="J1263" s="1">
        <v>63.1</v>
      </c>
      <c r="K1263" s="1">
        <v>71</v>
      </c>
      <c r="L1263" s="1">
        <v>62.8</v>
      </c>
      <c r="M1263" s="1">
        <v>58.1</v>
      </c>
      <c r="N1263" s="1">
        <v>45.8</v>
      </c>
      <c r="O1263" s="1">
        <v>31.6</v>
      </c>
      <c r="P1263" s="1">
        <v>15.8</v>
      </c>
      <c r="R1263" s="1">
        <f t="shared" si="483"/>
        <v>42.93333333333334</v>
      </c>
      <c r="S1263" s="14"/>
      <c r="T1263" s="1">
        <f t="shared" si="484"/>
        <v>71</v>
      </c>
      <c r="U1263" s="1">
        <f t="shared" si="485"/>
        <v>0.6</v>
      </c>
      <c r="V1263">
        <f t="shared" si="486"/>
        <v>12</v>
      </c>
      <c r="X1263" s="1">
        <f t="shared" si="487"/>
        <v>49.23333333333333</v>
      </c>
      <c r="Y1263" s="2">
        <f t="shared" si="488"/>
        <v>42.473333333333336</v>
      </c>
      <c r="Z1263" s="1">
        <f t="shared" si="489"/>
        <v>65.63333333333333</v>
      </c>
      <c r="AA1263" s="2">
        <f t="shared" si="490"/>
        <v>66.32000000000001</v>
      </c>
      <c r="AB1263" s="1">
        <f t="shared" si="491"/>
        <v>45.166666666666664</v>
      </c>
      <c r="AC1263" s="2">
        <f t="shared" si="492"/>
        <v>44.78666666666666</v>
      </c>
      <c r="AD1263" s="1">
        <f t="shared" si="493"/>
        <v>11.133333333333333</v>
      </c>
      <c r="AE1263" s="2">
        <f t="shared" si="494"/>
        <v>12.766666666666666</v>
      </c>
      <c r="AF1263" s="2">
        <f t="shared" si="495"/>
        <v>41.665</v>
      </c>
      <c r="AG1263" s="2">
        <f t="shared" si="496"/>
        <v>61.150000000000006</v>
      </c>
      <c r="AH1263" s="2">
        <f t="shared" si="497"/>
        <v>22.8</v>
      </c>
      <c r="AI1263" s="2">
        <f t="shared" si="498"/>
        <v>41.15833333333334</v>
      </c>
      <c r="AK1263" s="1">
        <f t="shared" si="499"/>
        <v>38.35</v>
      </c>
      <c r="AL1263" s="1">
        <f t="shared" si="500"/>
        <v>47.51666666666667</v>
      </c>
      <c r="AM1263" s="1">
        <f t="shared" si="501"/>
        <v>40.84166666666667</v>
      </c>
    </row>
    <row r="1264" spans="1:39" ht="12.75">
      <c r="A1264">
        <v>47</v>
      </c>
      <c r="B1264">
        <v>0</v>
      </c>
      <c r="C1264">
        <v>2</v>
      </c>
      <c r="D1264">
        <v>1978</v>
      </c>
      <c r="E1264" s="1">
        <v>7.7</v>
      </c>
      <c r="F1264" s="1">
        <v>9.9</v>
      </c>
      <c r="G1264" s="1">
        <v>26</v>
      </c>
      <c r="H1264" s="1">
        <v>41.4</v>
      </c>
      <c r="I1264" s="1">
        <v>56.5</v>
      </c>
      <c r="J1264" s="1">
        <v>63.5</v>
      </c>
      <c r="K1264" s="1">
        <v>66.9</v>
      </c>
      <c r="L1264" s="1">
        <v>67</v>
      </c>
      <c r="M1264" s="1">
        <v>61.8</v>
      </c>
      <c r="N1264" s="1">
        <v>45.9</v>
      </c>
      <c r="O1264" s="1">
        <v>30.8</v>
      </c>
      <c r="P1264" s="1">
        <v>14.4</v>
      </c>
      <c r="R1264" s="1">
        <f t="shared" si="483"/>
        <v>40.98333333333333</v>
      </c>
      <c r="S1264" s="14"/>
      <c r="T1264" s="1">
        <f t="shared" si="484"/>
        <v>67</v>
      </c>
      <c r="U1264" s="1">
        <f t="shared" si="485"/>
        <v>7.7</v>
      </c>
      <c r="V1264">
        <f t="shared" si="486"/>
        <v>12</v>
      </c>
      <c r="X1264" s="1">
        <f t="shared" si="487"/>
        <v>41.300000000000004</v>
      </c>
      <c r="Y1264" s="2">
        <f t="shared" si="488"/>
        <v>43.07333333333334</v>
      </c>
      <c r="Z1264" s="1">
        <f t="shared" si="489"/>
        <v>65.8</v>
      </c>
      <c r="AA1264" s="2">
        <f t="shared" si="490"/>
        <v>66.26666666666668</v>
      </c>
      <c r="AB1264" s="1">
        <f t="shared" si="491"/>
        <v>46.166666666666664</v>
      </c>
      <c r="AC1264" s="2">
        <f t="shared" si="492"/>
        <v>44.28666666666666</v>
      </c>
      <c r="AD1264" s="1">
        <f t="shared" si="493"/>
        <v>8.4</v>
      </c>
      <c r="AE1264" s="2">
        <f t="shared" si="494"/>
        <v>12.813333333333333</v>
      </c>
      <c r="AF1264" s="2">
        <f t="shared" si="495"/>
        <v>41.571666666666665</v>
      </c>
      <c r="AG1264" s="2">
        <f t="shared" si="496"/>
        <v>59.51666666666667</v>
      </c>
      <c r="AH1264" s="2">
        <f t="shared" si="497"/>
        <v>21.599999999999998</v>
      </c>
      <c r="AI1264" s="2">
        <f t="shared" si="498"/>
        <v>39.68333333333333</v>
      </c>
      <c r="AK1264" s="1">
        <f t="shared" si="499"/>
        <v>34.166666666666664</v>
      </c>
      <c r="AL1264" s="1">
        <f t="shared" si="500"/>
        <v>47.79999999999999</v>
      </c>
      <c r="AM1264" s="1">
        <f t="shared" si="501"/>
        <v>39.974999999999994</v>
      </c>
    </row>
    <row r="1265" spans="1:39" ht="12.75">
      <c r="A1265">
        <v>47</v>
      </c>
      <c r="B1265">
        <v>0</v>
      </c>
      <c r="C1265">
        <v>2</v>
      </c>
      <c r="D1265">
        <v>1979</v>
      </c>
      <c r="E1265" s="1">
        <v>2.5</v>
      </c>
      <c r="F1265" s="1">
        <v>8.3</v>
      </c>
      <c r="G1265" s="1">
        <v>27.7</v>
      </c>
      <c r="H1265" s="1">
        <v>39.6</v>
      </c>
      <c r="I1265" s="1">
        <v>51.8</v>
      </c>
      <c r="J1265" s="1">
        <v>63</v>
      </c>
      <c r="K1265" s="1">
        <v>68.2</v>
      </c>
      <c r="L1265" s="1">
        <v>64.7</v>
      </c>
      <c r="M1265" s="1">
        <v>59.3</v>
      </c>
      <c r="N1265" s="1">
        <v>44.4</v>
      </c>
      <c r="O1265" s="1">
        <v>31.2</v>
      </c>
      <c r="P1265" s="1">
        <v>24.2</v>
      </c>
      <c r="R1265" s="1">
        <f t="shared" si="483"/>
        <v>40.408333333333324</v>
      </c>
      <c r="S1265" s="14"/>
      <c r="T1265" s="1">
        <f t="shared" si="484"/>
        <v>68.2</v>
      </c>
      <c r="U1265" s="1">
        <f t="shared" si="485"/>
        <v>2.5</v>
      </c>
      <c r="V1265">
        <f t="shared" si="486"/>
        <v>12</v>
      </c>
      <c r="X1265" s="1">
        <f t="shared" si="487"/>
        <v>39.699999999999996</v>
      </c>
      <c r="Y1265" s="2">
        <f t="shared" si="488"/>
        <v>43.3</v>
      </c>
      <c r="Z1265" s="1">
        <f t="shared" si="489"/>
        <v>65.3</v>
      </c>
      <c r="AA1265" s="2">
        <f t="shared" si="490"/>
        <v>66.02000000000001</v>
      </c>
      <c r="AB1265" s="1">
        <f t="shared" si="491"/>
        <v>44.96666666666666</v>
      </c>
      <c r="AC1265" s="2">
        <f t="shared" si="492"/>
        <v>45.13999999999999</v>
      </c>
      <c r="AD1265" s="1">
        <f t="shared" si="493"/>
        <v>17.3</v>
      </c>
      <c r="AE1265" s="2">
        <f t="shared" si="494"/>
        <v>13.4</v>
      </c>
      <c r="AF1265" s="2">
        <f t="shared" si="495"/>
        <v>41.98833333333333</v>
      </c>
      <c r="AG1265" s="2">
        <f t="shared" si="496"/>
        <v>57.76666666666667</v>
      </c>
      <c r="AH1265" s="2">
        <f t="shared" si="497"/>
        <v>25.38333333333333</v>
      </c>
      <c r="AI1265" s="2">
        <f t="shared" si="498"/>
        <v>42.70833333333334</v>
      </c>
      <c r="AK1265" s="1">
        <f t="shared" si="499"/>
        <v>32.15</v>
      </c>
      <c r="AL1265" s="1">
        <f t="shared" si="500"/>
        <v>48.666666666666664</v>
      </c>
      <c r="AM1265" s="1">
        <f t="shared" si="501"/>
        <v>42.483333333333334</v>
      </c>
    </row>
    <row r="1266" spans="1:39" ht="12.75">
      <c r="A1266">
        <v>47</v>
      </c>
      <c r="B1266">
        <v>0</v>
      </c>
      <c r="C1266">
        <v>2</v>
      </c>
      <c r="D1266">
        <v>1980</v>
      </c>
      <c r="E1266" s="1">
        <v>13.6</v>
      </c>
      <c r="F1266" s="1">
        <v>14.1</v>
      </c>
      <c r="G1266" s="1">
        <v>24.8</v>
      </c>
      <c r="H1266" s="1">
        <v>44.7</v>
      </c>
      <c r="I1266" s="1">
        <v>57.5</v>
      </c>
      <c r="J1266" s="1">
        <v>63.1</v>
      </c>
      <c r="K1266" s="1">
        <v>70.3</v>
      </c>
      <c r="L1266" s="1">
        <v>67.4</v>
      </c>
      <c r="M1266" s="1">
        <v>57.2</v>
      </c>
      <c r="N1266" s="1">
        <v>42.2</v>
      </c>
      <c r="O1266" s="1">
        <v>33.3</v>
      </c>
      <c r="P1266" s="1">
        <v>17.6</v>
      </c>
      <c r="R1266" s="1">
        <f t="shared" si="483"/>
        <v>42.15</v>
      </c>
      <c r="S1266" s="14"/>
      <c r="T1266" s="1">
        <f t="shared" si="484"/>
        <v>70.3</v>
      </c>
      <c r="U1266" s="1">
        <f t="shared" si="485"/>
        <v>13.6</v>
      </c>
      <c r="V1266">
        <f t="shared" si="486"/>
        <v>12</v>
      </c>
      <c r="X1266" s="1">
        <f t="shared" si="487"/>
        <v>42.333333333333336</v>
      </c>
      <c r="Y1266" s="2">
        <f t="shared" si="488"/>
        <v>41.79333333333334</v>
      </c>
      <c r="Z1266" s="1">
        <f t="shared" si="489"/>
        <v>66.93333333333334</v>
      </c>
      <c r="AA1266" s="2">
        <f t="shared" si="490"/>
        <v>65.76666666666668</v>
      </c>
      <c r="AB1266" s="1">
        <f t="shared" si="491"/>
        <v>44.23333333333333</v>
      </c>
      <c r="AC1266" s="2">
        <f t="shared" si="492"/>
        <v>45.15333333333332</v>
      </c>
      <c r="AD1266" s="1">
        <f t="shared" si="493"/>
        <v>18</v>
      </c>
      <c r="AE1266" s="2">
        <f t="shared" si="494"/>
        <v>15.793333333333333</v>
      </c>
      <c r="AF1266" s="2">
        <f t="shared" si="495"/>
        <v>41.68833333333333</v>
      </c>
      <c r="AG1266" s="2">
        <f t="shared" si="496"/>
        <v>60.03333333333333</v>
      </c>
      <c r="AH1266" s="2">
        <f t="shared" si="497"/>
        <v>27.083333333333332</v>
      </c>
      <c r="AI1266" s="2">
        <f t="shared" si="498"/>
        <v>43.06666666666667</v>
      </c>
      <c r="AK1266" s="1">
        <f t="shared" si="499"/>
        <v>36.3</v>
      </c>
      <c r="AL1266" s="1">
        <f t="shared" si="500"/>
        <v>48</v>
      </c>
      <c r="AM1266" s="1">
        <f t="shared" si="501"/>
        <v>43.38333333333333</v>
      </c>
    </row>
    <row r="1267" spans="1:39" ht="12.75">
      <c r="A1267">
        <v>47</v>
      </c>
      <c r="B1267">
        <v>0</v>
      </c>
      <c r="C1267">
        <v>2</v>
      </c>
      <c r="D1267">
        <v>1981</v>
      </c>
      <c r="E1267" s="1">
        <v>15.1</v>
      </c>
      <c r="F1267" s="1">
        <v>21.3</v>
      </c>
      <c r="G1267" s="1">
        <v>33</v>
      </c>
      <c r="H1267" s="1">
        <v>45.6</v>
      </c>
      <c r="I1267" s="1">
        <v>53.2</v>
      </c>
      <c r="J1267" s="1">
        <v>64.4</v>
      </c>
      <c r="K1267" s="1">
        <v>68.2</v>
      </c>
      <c r="L1267" s="1">
        <v>66.7</v>
      </c>
      <c r="M1267" s="1">
        <v>56.2</v>
      </c>
      <c r="N1267" s="1">
        <v>43.6</v>
      </c>
      <c r="O1267" s="1">
        <v>35.7</v>
      </c>
      <c r="P1267" s="1">
        <v>18.6</v>
      </c>
      <c r="R1267" s="1">
        <f t="shared" si="483"/>
        <v>43.46666666666667</v>
      </c>
      <c r="S1267" s="14"/>
      <c r="T1267" s="1">
        <f t="shared" si="484"/>
        <v>68.2</v>
      </c>
      <c r="U1267" s="1">
        <f t="shared" si="485"/>
        <v>15.1</v>
      </c>
      <c r="V1267">
        <f t="shared" si="486"/>
        <v>12</v>
      </c>
      <c r="X1267" s="1">
        <f t="shared" si="487"/>
        <v>43.93333333333334</v>
      </c>
      <c r="Y1267" s="2">
        <f t="shared" si="488"/>
        <v>41.59333333333334</v>
      </c>
      <c r="Z1267" s="1">
        <f t="shared" si="489"/>
        <v>66.43333333333334</v>
      </c>
      <c r="AA1267" s="2">
        <f t="shared" si="490"/>
        <v>66.49333333333334</v>
      </c>
      <c r="AB1267" s="1">
        <f t="shared" si="491"/>
        <v>45.166666666666664</v>
      </c>
      <c r="AC1267" s="2">
        <f t="shared" si="492"/>
        <v>45.273333333333326</v>
      </c>
      <c r="AD1267" s="1">
        <f t="shared" si="493"/>
        <v>12.166666666666666</v>
      </c>
      <c r="AE1267" s="2">
        <f t="shared" si="494"/>
        <v>17.133333333333333</v>
      </c>
      <c r="AF1267" s="2">
        <f t="shared" si="495"/>
        <v>42.163333333333334</v>
      </c>
      <c r="AG1267" s="2">
        <f t="shared" si="496"/>
        <v>59.050000000000004</v>
      </c>
      <c r="AH1267" s="2">
        <f t="shared" si="497"/>
        <v>23.78333333333333</v>
      </c>
      <c r="AI1267" s="2">
        <f t="shared" si="498"/>
        <v>40.89166666666666</v>
      </c>
      <c r="AK1267" s="1">
        <f t="shared" si="499"/>
        <v>38.766666666666666</v>
      </c>
      <c r="AL1267" s="1">
        <f t="shared" si="500"/>
        <v>48.16666666666668</v>
      </c>
      <c r="AM1267" s="1">
        <f t="shared" si="501"/>
        <v>40.900000000000006</v>
      </c>
    </row>
    <row r="1268" spans="1:39" ht="12.75">
      <c r="A1268">
        <v>47</v>
      </c>
      <c r="B1268">
        <v>0</v>
      </c>
      <c r="C1268">
        <v>2</v>
      </c>
      <c r="D1268">
        <v>1982</v>
      </c>
      <c r="E1268" s="1">
        <v>3.3</v>
      </c>
      <c r="F1268" s="1">
        <v>14.6</v>
      </c>
      <c r="G1268" s="1">
        <v>26.9</v>
      </c>
      <c r="H1268" s="1">
        <v>39</v>
      </c>
      <c r="I1268" s="1">
        <v>59.2</v>
      </c>
      <c r="J1268" s="1">
        <v>58.8</v>
      </c>
      <c r="K1268" s="1">
        <v>69.6</v>
      </c>
      <c r="L1268" s="1">
        <v>64.7</v>
      </c>
      <c r="M1268" s="1">
        <v>56.7</v>
      </c>
      <c r="N1268" s="1">
        <v>47.9</v>
      </c>
      <c r="O1268" s="1">
        <v>31.1</v>
      </c>
      <c r="P1268" s="1">
        <v>25.4</v>
      </c>
      <c r="R1268" s="1">
        <f t="shared" si="483"/>
        <v>41.43333333333333</v>
      </c>
      <c r="S1268" s="14"/>
      <c r="T1268" s="1">
        <f t="shared" si="484"/>
        <v>69.6</v>
      </c>
      <c r="U1268" s="1">
        <f t="shared" si="485"/>
        <v>3.3</v>
      </c>
      <c r="V1268">
        <f t="shared" si="486"/>
        <v>12</v>
      </c>
      <c r="X1268" s="1">
        <f t="shared" si="487"/>
        <v>41.7</v>
      </c>
      <c r="Y1268" s="2">
        <f t="shared" si="488"/>
        <v>41.660000000000004</v>
      </c>
      <c r="Z1268" s="1">
        <f t="shared" si="489"/>
        <v>64.36666666666666</v>
      </c>
      <c r="AA1268" s="2">
        <f t="shared" si="490"/>
        <v>66.94</v>
      </c>
      <c r="AB1268" s="1">
        <f t="shared" si="491"/>
        <v>45.23333333333333</v>
      </c>
      <c r="AC1268" s="2">
        <f t="shared" si="492"/>
        <v>45.45333333333333</v>
      </c>
      <c r="AD1268" s="1">
        <f t="shared" si="493"/>
        <v>23.099999999999998</v>
      </c>
      <c r="AE1268" s="2">
        <f t="shared" si="494"/>
        <v>16.673333333333332</v>
      </c>
      <c r="AF1268" s="2">
        <f t="shared" si="495"/>
        <v>42.730000000000004</v>
      </c>
      <c r="AG1268" s="2">
        <f t="shared" si="496"/>
        <v>58</v>
      </c>
      <c r="AH1268" s="2">
        <f t="shared" si="497"/>
        <v>29.96666666666667</v>
      </c>
      <c r="AI1268" s="2">
        <f t="shared" si="498"/>
        <v>44.71666666666667</v>
      </c>
      <c r="AK1268" s="1">
        <f t="shared" si="499"/>
        <v>33.63333333333333</v>
      </c>
      <c r="AL1268" s="1">
        <f t="shared" si="500"/>
        <v>49.23333333333333</v>
      </c>
      <c r="AM1268" s="1">
        <f t="shared" si="501"/>
        <v>43.724999999999994</v>
      </c>
    </row>
    <row r="1269" spans="1:39" ht="12.75">
      <c r="A1269">
        <v>47</v>
      </c>
      <c r="B1269">
        <v>0</v>
      </c>
      <c r="C1269">
        <v>2</v>
      </c>
      <c r="D1269">
        <v>1983</v>
      </c>
      <c r="E1269" s="1">
        <v>18.7</v>
      </c>
      <c r="F1269" s="1">
        <v>25.2</v>
      </c>
      <c r="G1269" s="1">
        <v>31.5</v>
      </c>
      <c r="H1269" s="1">
        <v>39.5</v>
      </c>
      <c r="I1269" s="1">
        <v>49.9</v>
      </c>
      <c r="J1269" s="1">
        <v>64.5</v>
      </c>
      <c r="K1269" s="1">
        <v>72.8</v>
      </c>
      <c r="L1269" s="1">
        <v>71</v>
      </c>
      <c r="M1269" s="1">
        <v>59.1</v>
      </c>
      <c r="N1269" s="1">
        <v>47</v>
      </c>
      <c r="O1269" s="1">
        <v>34.2</v>
      </c>
      <c r="P1269" s="1">
        <v>6.9</v>
      </c>
      <c r="R1269" s="1">
        <f t="shared" si="483"/>
        <v>43.35833333333334</v>
      </c>
      <c r="S1269" s="14"/>
      <c r="T1269" s="1">
        <f t="shared" si="484"/>
        <v>72.8</v>
      </c>
      <c r="U1269" s="1">
        <f t="shared" si="485"/>
        <v>6.9</v>
      </c>
      <c r="V1269">
        <f t="shared" si="486"/>
        <v>12</v>
      </c>
      <c r="X1269" s="1">
        <f t="shared" si="487"/>
        <v>40.300000000000004</v>
      </c>
      <c r="Y1269" s="2">
        <f t="shared" si="488"/>
        <v>42.56666666666667</v>
      </c>
      <c r="Z1269" s="1">
        <f t="shared" si="489"/>
        <v>69.43333333333334</v>
      </c>
      <c r="AA1269" s="2">
        <f t="shared" si="490"/>
        <v>66.43333333333332</v>
      </c>
      <c r="AB1269" s="1">
        <f t="shared" si="491"/>
        <v>46.76666666666667</v>
      </c>
      <c r="AC1269" s="2">
        <f t="shared" si="492"/>
        <v>45.32666666666667</v>
      </c>
      <c r="AD1269" s="1">
        <f t="shared" si="493"/>
        <v>15.1</v>
      </c>
      <c r="AE1269" s="2">
        <f t="shared" si="494"/>
        <v>15.6</v>
      </c>
      <c r="AF1269" s="2">
        <f t="shared" si="495"/>
        <v>42.58166666666667</v>
      </c>
      <c r="AG1269" s="2">
        <f t="shared" si="496"/>
        <v>59.46666666666667</v>
      </c>
      <c r="AH1269" s="2">
        <f t="shared" si="497"/>
        <v>25.033333333333335</v>
      </c>
      <c r="AI1269" s="2">
        <f t="shared" si="498"/>
        <v>42.09166666666666</v>
      </c>
      <c r="AK1269" s="1">
        <f t="shared" si="499"/>
        <v>38.21666666666667</v>
      </c>
      <c r="AL1269" s="1">
        <f t="shared" si="500"/>
        <v>48.5</v>
      </c>
      <c r="AM1269" s="1">
        <f t="shared" si="501"/>
        <v>42.94166666666666</v>
      </c>
    </row>
    <row r="1270" spans="1:39" ht="12.75">
      <c r="A1270">
        <v>47</v>
      </c>
      <c r="B1270">
        <v>0</v>
      </c>
      <c r="C1270">
        <v>2</v>
      </c>
      <c r="D1270">
        <v>1984</v>
      </c>
      <c r="E1270" s="1">
        <v>11.2</v>
      </c>
      <c r="F1270" s="1">
        <v>27.2</v>
      </c>
      <c r="G1270" s="1">
        <v>23.7</v>
      </c>
      <c r="H1270" s="1">
        <v>44.5</v>
      </c>
      <c r="I1270" s="1">
        <v>51.9</v>
      </c>
      <c r="J1270" s="1">
        <v>65.8</v>
      </c>
      <c r="K1270" s="1">
        <v>67.6</v>
      </c>
      <c r="L1270" s="1">
        <v>69.2</v>
      </c>
      <c r="M1270" s="1">
        <v>55.9</v>
      </c>
      <c r="N1270" s="1">
        <v>49.5</v>
      </c>
      <c r="O1270" s="1">
        <v>32.2</v>
      </c>
      <c r="P1270" s="1">
        <v>20.2</v>
      </c>
      <c r="R1270" s="1">
        <f t="shared" si="483"/>
        <v>43.24166666666667</v>
      </c>
      <c r="S1270" s="14"/>
      <c r="T1270" s="1">
        <f t="shared" si="484"/>
        <v>69.2</v>
      </c>
      <c r="U1270" s="1">
        <f t="shared" si="485"/>
        <v>11.2</v>
      </c>
      <c r="V1270">
        <f t="shared" si="486"/>
        <v>12</v>
      </c>
      <c r="X1270" s="1">
        <f t="shared" si="487"/>
        <v>40.03333333333333</v>
      </c>
      <c r="Y1270" s="2">
        <f t="shared" si="488"/>
        <v>42.92</v>
      </c>
      <c r="Z1270" s="1">
        <f t="shared" si="489"/>
        <v>67.53333333333332</v>
      </c>
      <c r="AA1270" s="2">
        <f t="shared" si="490"/>
        <v>66.29333333333334</v>
      </c>
      <c r="AB1270" s="1">
        <f t="shared" si="491"/>
        <v>45.866666666666674</v>
      </c>
      <c r="AC1270" s="2">
        <f t="shared" si="492"/>
        <v>45.14</v>
      </c>
      <c r="AD1270" s="1">
        <f t="shared" si="493"/>
        <v>15</v>
      </c>
      <c r="AE1270" s="2">
        <f t="shared" si="494"/>
        <v>17.74</v>
      </c>
      <c r="AF1270" s="2">
        <f t="shared" si="495"/>
        <v>42.54666666666667</v>
      </c>
      <c r="AG1270" s="2">
        <f t="shared" si="496"/>
        <v>59.15</v>
      </c>
      <c r="AH1270" s="2">
        <f t="shared" si="497"/>
        <v>26.8</v>
      </c>
      <c r="AI1270" s="2">
        <f t="shared" si="498"/>
        <v>43.208333333333336</v>
      </c>
      <c r="AK1270" s="1">
        <f t="shared" si="499"/>
        <v>37.38333333333333</v>
      </c>
      <c r="AL1270" s="1">
        <f t="shared" si="500"/>
        <v>49.1</v>
      </c>
      <c r="AM1270" s="1">
        <f t="shared" si="501"/>
        <v>43.43333333333334</v>
      </c>
    </row>
    <row r="1271" spans="1:39" ht="12.75">
      <c r="A1271">
        <v>47</v>
      </c>
      <c r="B1271">
        <v>0</v>
      </c>
      <c r="C1271">
        <v>2</v>
      </c>
      <c r="D1271">
        <v>1985</v>
      </c>
      <c r="E1271" s="1">
        <v>10.2</v>
      </c>
      <c r="F1271" s="1">
        <v>14.6</v>
      </c>
      <c r="G1271" s="1">
        <v>34.1</v>
      </c>
      <c r="H1271" s="1">
        <v>47.9</v>
      </c>
      <c r="I1271" s="1">
        <v>58.6</v>
      </c>
      <c r="J1271" s="1">
        <v>61.2</v>
      </c>
      <c r="K1271" s="1">
        <v>67.9</v>
      </c>
      <c r="L1271" s="1">
        <v>64.1</v>
      </c>
      <c r="M1271" s="1">
        <v>58</v>
      </c>
      <c r="N1271" s="1">
        <v>46.2</v>
      </c>
      <c r="O1271" s="1">
        <v>26.6</v>
      </c>
      <c r="P1271" s="1">
        <v>7.5</v>
      </c>
      <c r="R1271" s="1">
        <f t="shared" si="483"/>
        <v>41.40833333333334</v>
      </c>
      <c r="S1271" s="14"/>
      <c r="T1271" s="1">
        <f t="shared" si="484"/>
        <v>67.9</v>
      </c>
      <c r="U1271" s="1">
        <f t="shared" si="485"/>
        <v>7.5</v>
      </c>
      <c r="V1271">
        <f t="shared" si="486"/>
        <v>12</v>
      </c>
      <c r="X1271" s="1">
        <f t="shared" si="487"/>
        <v>46.86666666666667</v>
      </c>
      <c r="Y1271" s="2">
        <f t="shared" si="488"/>
        <v>44.046666666666674</v>
      </c>
      <c r="Z1271" s="1">
        <f t="shared" si="489"/>
        <v>64.4</v>
      </c>
      <c r="AA1271" s="2">
        <f t="shared" si="490"/>
        <v>67.15333333333334</v>
      </c>
      <c r="AB1271" s="1">
        <f t="shared" si="491"/>
        <v>43.6</v>
      </c>
      <c r="AC1271" s="2">
        <f t="shared" si="492"/>
        <v>45.193333333333335</v>
      </c>
      <c r="AD1271" s="1">
        <f t="shared" si="493"/>
        <v>12.633333333333333</v>
      </c>
      <c r="AE1271" s="2">
        <f t="shared" si="494"/>
        <v>16.266666666666666</v>
      </c>
      <c r="AF1271" s="2">
        <f t="shared" si="495"/>
        <v>43.52333333333333</v>
      </c>
      <c r="AG1271" s="2">
        <f t="shared" si="496"/>
        <v>59.61666666666667</v>
      </c>
      <c r="AH1271" s="2">
        <f t="shared" si="497"/>
        <v>23.8</v>
      </c>
      <c r="AI1271" s="2">
        <f t="shared" si="498"/>
        <v>41.925</v>
      </c>
      <c r="AK1271" s="1">
        <f t="shared" si="499"/>
        <v>37.76666666666667</v>
      </c>
      <c r="AL1271" s="1">
        <f t="shared" si="500"/>
        <v>45.050000000000004</v>
      </c>
      <c r="AM1271" s="1">
        <f t="shared" si="501"/>
        <v>41.80833333333334</v>
      </c>
    </row>
    <row r="1272" spans="1:39" ht="12.75">
      <c r="A1272">
        <v>47</v>
      </c>
      <c r="B1272">
        <v>0</v>
      </c>
      <c r="C1272">
        <v>2</v>
      </c>
      <c r="D1272">
        <v>1986</v>
      </c>
      <c r="E1272" s="1">
        <v>14.7</v>
      </c>
      <c r="F1272" s="1">
        <v>15.7</v>
      </c>
      <c r="G1272" s="1">
        <v>32.1</v>
      </c>
      <c r="H1272" s="1">
        <v>47.8</v>
      </c>
      <c r="I1272" s="1">
        <v>57.2</v>
      </c>
      <c r="J1272" s="1">
        <v>63.9</v>
      </c>
      <c r="K1272" s="1">
        <v>70.1</v>
      </c>
      <c r="L1272" s="1">
        <v>63.2</v>
      </c>
      <c r="M1272" s="1">
        <v>58.1</v>
      </c>
      <c r="N1272" s="1">
        <v>46.6</v>
      </c>
      <c r="O1272" s="1">
        <v>28</v>
      </c>
      <c r="P1272" s="1">
        <v>22.1</v>
      </c>
      <c r="R1272" s="1">
        <f t="shared" si="483"/>
        <v>43.291666666666664</v>
      </c>
      <c r="S1272" s="14"/>
      <c r="T1272" s="1">
        <f t="shared" si="484"/>
        <v>70.1</v>
      </c>
      <c r="U1272" s="1">
        <f t="shared" si="485"/>
        <v>14.7</v>
      </c>
      <c r="V1272">
        <f t="shared" si="486"/>
        <v>12</v>
      </c>
      <c r="X1272" s="1">
        <f t="shared" si="487"/>
        <v>45.70000000000001</v>
      </c>
      <c r="Y1272" s="2">
        <f t="shared" si="488"/>
        <v>44.92</v>
      </c>
      <c r="Z1272" s="1">
        <f t="shared" si="489"/>
        <v>65.73333333333333</v>
      </c>
      <c r="AA1272" s="2">
        <f t="shared" si="490"/>
        <v>67.36666666666667</v>
      </c>
      <c r="AB1272" s="1">
        <f t="shared" si="491"/>
        <v>44.23333333333333</v>
      </c>
      <c r="AC1272" s="2">
        <f t="shared" si="492"/>
        <v>44.8</v>
      </c>
      <c r="AD1272" s="1">
        <f t="shared" si="493"/>
        <v>22.866666666666664</v>
      </c>
      <c r="AE1272" s="2">
        <f t="shared" si="494"/>
        <v>16.573333333333334</v>
      </c>
      <c r="AF1272" s="2">
        <f t="shared" si="495"/>
        <v>43.53666666666666</v>
      </c>
      <c r="AG1272" s="2">
        <f t="shared" si="496"/>
        <v>60.050000000000004</v>
      </c>
      <c r="AH1272" s="2">
        <f t="shared" si="497"/>
        <v>29.716666666666665</v>
      </c>
      <c r="AI1272" s="2">
        <f t="shared" si="498"/>
        <v>45.86666666666667</v>
      </c>
      <c r="AK1272" s="1">
        <f t="shared" si="499"/>
        <v>38.56666666666667</v>
      </c>
      <c r="AL1272" s="1">
        <f t="shared" si="500"/>
        <v>48.01666666666667</v>
      </c>
      <c r="AM1272" s="1">
        <f t="shared" si="501"/>
        <v>45.38333333333334</v>
      </c>
    </row>
    <row r="1273" spans="1:39" ht="12.75">
      <c r="A1273">
        <v>47</v>
      </c>
      <c r="B1273">
        <v>0</v>
      </c>
      <c r="C1273">
        <v>2</v>
      </c>
      <c r="D1273">
        <v>1987</v>
      </c>
      <c r="E1273" s="1">
        <v>19.4</v>
      </c>
      <c r="F1273" s="1">
        <v>27.1</v>
      </c>
      <c r="G1273" s="1">
        <v>35.1</v>
      </c>
      <c r="H1273" s="1">
        <v>48.5</v>
      </c>
      <c r="I1273" s="1">
        <v>58.4</v>
      </c>
      <c r="J1273" s="1">
        <v>68</v>
      </c>
      <c r="K1273" s="1">
        <v>71.8</v>
      </c>
      <c r="L1273" s="1">
        <v>66.2</v>
      </c>
      <c r="M1273" s="1">
        <v>59.2</v>
      </c>
      <c r="N1273" s="1">
        <v>41.2</v>
      </c>
      <c r="O1273" s="1">
        <v>36.1</v>
      </c>
      <c r="P1273" s="1">
        <v>24.8</v>
      </c>
      <c r="R1273" s="1">
        <f t="shared" si="483"/>
        <v>46.31666666666666</v>
      </c>
      <c r="S1273" s="14"/>
      <c r="T1273" s="1">
        <f t="shared" si="484"/>
        <v>71.8</v>
      </c>
      <c r="U1273" s="1">
        <f t="shared" si="485"/>
        <v>19.4</v>
      </c>
      <c r="V1273">
        <f t="shared" si="486"/>
        <v>12</v>
      </c>
      <c r="X1273" s="1">
        <f t="shared" si="487"/>
        <v>47.333333333333336</v>
      </c>
      <c r="Y1273" s="2">
        <f t="shared" si="488"/>
        <v>44.946666666666665</v>
      </c>
      <c r="Z1273" s="1">
        <f t="shared" si="489"/>
        <v>68.66666666666667</v>
      </c>
      <c r="AA1273" s="2">
        <f t="shared" si="490"/>
        <v>67.18666666666667</v>
      </c>
      <c r="AB1273" s="1">
        <f t="shared" si="491"/>
        <v>45.5</v>
      </c>
      <c r="AC1273" s="2">
        <f t="shared" si="492"/>
        <v>44.513333333333335</v>
      </c>
      <c r="AD1273" s="1">
        <f t="shared" si="493"/>
        <v>15.733333333333334</v>
      </c>
      <c r="AE1273" s="2">
        <f t="shared" si="494"/>
        <v>17.10666666666667</v>
      </c>
      <c r="AF1273" s="2">
        <f t="shared" si="495"/>
        <v>43.10999999999999</v>
      </c>
      <c r="AG1273" s="2">
        <f t="shared" si="496"/>
        <v>62.01666666666666</v>
      </c>
      <c r="AH1273" s="2">
        <f t="shared" si="497"/>
        <v>25.833333333333332</v>
      </c>
      <c r="AI1273" s="2">
        <f t="shared" si="498"/>
        <v>44.10833333333333</v>
      </c>
      <c r="AK1273" s="1">
        <f t="shared" si="499"/>
        <v>42.75</v>
      </c>
      <c r="AL1273" s="1">
        <f t="shared" si="500"/>
        <v>49.88333333333333</v>
      </c>
      <c r="AM1273" s="1">
        <f t="shared" si="501"/>
        <v>43.65833333333333</v>
      </c>
    </row>
    <row r="1274" spans="1:39" ht="12.75">
      <c r="A1274">
        <v>47</v>
      </c>
      <c r="B1274">
        <v>0</v>
      </c>
      <c r="C1274">
        <v>2</v>
      </c>
      <c r="D1274">
        <v>1988</v>
      </c>
      <c r="E1274" s="1">
        <v>9.8</v>
      </c>
      <c r="F1274" s="1">
        <v>12.6</v>
      </c>
      <c r="G1274" s="1">
        <v>30.5</v>
      </c>
      <c r="H1274" s="1">
        <v>44</v>
      </c>
      <c r="I1274" s="1">
        <v>59.5</v>
      </c>
      <c r="J1274" s="1">
        <v>68.2</v>
      </c>
      <c r="K1274" s="1">
        <v>72.4</v>
      </c>
      <c r="L1274" s="1">
        <v>70.9</v>
      </c>
      <c r="M1274" s="1">
        <v>59.3</v>
      </c>
      <c r="N1274" s="1">
        <v>41.2</v>
      </c>
      <c r="O1274" s="1">
        <v>33.9</v>
      </c>
      <c r="P1274" s="1">
        <v>18.8</v>
      </c>
      <c r="R1274" s="1">
        <f t="shared" si="483"/>
        <v>43.42499999999999</v>
      </c>
      <c r="S1274" s="14"/>
      <c r="T1274" s="1">
        <f t="shared" si="484"/>
        <v>72.4</v>
      </c>
      <c r="U1274" s="1">
        <f t="shared" si="485"/>
        <v>9.8</v>
      </c>
      <c r="V1274">
        <f t="shared" si="486"/>
        <v>12</v>
      </c>
      <c r="X1274" s="1">
        <f t="shared" si="487"/>
        <v>44.666666666666664</v>
      </c>
      <c r="Y1274" s="2">
        <f t="shared" si="488"/>
        <v>44.28</v>
      </c>
      <c r="Z1274" s="1">
        <f t="shared" si="489"/>
        <v>70.50000000000001</v>
      </c>
      <c r="AA1274" s="2">
        <f t="shared" si="490"/>
        <v>67.6</v>
      </c>
      <c r="AB1274" s="1">
        <f t="shared" si="491"/>
        <v>44.800000000000004</v>
      </c>
      <c r="AC1274" s="2">
        <f t="shared" si="492"/>
        <v>45.28</v>
      </c>
      <c r="AD1274" s="1">
        <f t="shared" si="493"/>
        <v>16.633333333333336</v>
      </c>
      <c r="AE1274" s="2">
        <f t="shared" si="494"/>
        <v>17.94</v>
      </c>
      <c r="AF1274" s="2">
        <f t="shared" si="495"/>
        <v>43.736666666666665</v>
      </c>
      <c r="AG1274" s="2">
        <f t="shared" si="496"/>
        <v>62.38333333333333</v>
      </c>
      <c r="AH1274" s="2">
        <f t="shared" si="497"/>
        <v>25</v>
      </c>
      <c r="AI1274" s="2">
        <f t="shared" si="498"/>
        <v>41.891666666666666</v>
      </c>
      <c r="AK1274" s="1">
        <f t="shared" si="499"/>
        <v>37.43333333333334</v>
      </c>
      <c r="AL1274" s="1">
        <f t="shared" si="500"/>
        <v>49.416666666666664</v>
      </c>
      <c r="AM1274" s="1">
        <f t="shared" si="501"/>
        <v>42.56666666666666</v>
      </c>
    </row>
    <row r="1275" spans="1:39" ht="12.75">
      <c r="A1275">
        <v>47</v>
      </c>
      <c r="B1275">
        <v>0</v>
      </c>
      <c r="C1275">
        <v>2</v>
      </c>
      <c r="D1275">
        <v>1989</v>
      </c>
      <c r="E1275" s="1">
        <v>21.1</v>
      </c>
      <c r="F1275" s="1">
        <v>10</v>
      </c>
      <c r="G1275" s="1">
        <v>25</v>
      </c>
      <c r="H1275" s="1">
        <v>41.3</v>
      </c>
      <c r="I1275" s="1">
        <v>54.2</v>
      </c>
      <c r="J1275" s="1">
        <v>62.7</v>
      </c>
      <c r="K1275" s="1">
        <v>70.3</v>
      </c>
      <c r="L1275" s="1">
        <v>66.9</v>
      </c>
      <c r="M1275" s="1">
        <v>57.3</v>
      </c>
      <c r="N1275" s="1">
        <v>47.8</v>
      </c>
      <c r="O1275" s="1">
        <v>28.2</v>
      </c>
      <c r="P1275" s="1">
        <v>8.5</v>
      </c>
      <c r="R1275" s="1">
        <f t="shared" si="483"/>
        <v>41.108333333333334</v>
      </c>
      <c r="S1275" s="14"/>
      <c r="T1275" s="1">
        <f t="shared" si="484"/>
        <v>70.3</v>
      </c>
      <c r="U1275" s="1">
        <f t="shared" si="485"/>
        <v>8.5</v>
      </c>
      <c r="V1275">
        <f t="shared" si="486"/>
        <v>12</v>
      </c>
      <c r="X1275" s="1">
        <f t="shared" si="487"/>
        <v>40.166666666666664</v>
      </c>
      <c r="Y1275" s="2">
        <f t="shared" si="488"/>
        <v>44.36</v>
      </c>
      <c r="Z1275" s="1">
        <f t="shared" si="489"/>
        <v>66.63333333333334</v>
      </c>
      <c r="AA1275" s="2">
        <f t="shared" si="490"/>
        <v>68.1</v>
      </c>
      <c r="AB1275" s="1">
        <f t="shared" si="491"/>
        <v>44.43333333333333</v>
      </c>
      <c r="AC1275" s="2">
        <f t="shared" si="492"/>
        <v>44.973333333333336</v>
      </c>
      <c r="AD1275" s="1">
        <f t="shared" si="493"/>
        <v>17.666666666666668</v>
      </c>
      <c r="AE1275" s="2">
        <f t="shared" si="494"/>
        <v>17.800000000000004</v>
      </c>
      <c r="AF1275" s="2">
        <f t="shared" si="495"/>
        <v>43.821666666666665</v>
      </c>
      <c r="AG1275" s="2">
        <f t="shared" si="496"/>
        <v>58.78333333333333</v>
      </c>
      <c r="AH1275" s="2">
        <f t="shared" si="497"/>
        <v>27.05</v>
      </c>
      <c r="AI1275" s="2">
        <f t="shared" si="498"/>
        <v>43.275</v>
      </c>
      <c r="AK1275" s="1">
        <f t="shared" si="499"/>
        <v>35.71666666666667</v>
      </c>
      <c r="AL1275" s="1">
        <f t="shared" si="500"/>
        <v>46.5</v>
      </c>
      <c r="AM1275" s="1">
        <f t="shared" si="501"/>
        <v>43.25</v>
      </c>
    </row>
    <row r="1276" spans="1:39" ht="12.75">
      <c r="A1276">
        <v>47</v>
      </c>
      <c r="B1276">
        <v>0</v>
      </c>
      <c r="C1276">
        <v>2</v>
      </c>
      <c r="D1276">
        <v>1990</v>
      </c>
      <c r="E1276" s="1">
        <v>24.1</v>
      </c>
      <c r="F1276" s="1">
        <v>20.4</v>
      </c>
      <c r="G1276" s="1">
        <v>33.3</v>
      </c>
      <c r="H1276" s="1">
        <v>45.5</v>
      </c>
      <c r="I1276" s="1">
        <v>51.8</v>
      </c>
      <c r="J1276" s="1">
        <v>64.9</v>
      </c>
      <c r="K1276" s="1">
        <v>67.8</v>
      </c>
      <c r="L1276" s="1">
        <v>66.7</v>
      </c>
      <c r="M1276" s="1">
        <v>60.3</v>
      </c>
      <c r="N1276" s="1">
        <v>45.1</v>
      </c>
      <c r="O1276" s="1">
        <v>36.9</v>
      </c>
      <c r="P1276" s="1">
        <v>17.7</v>
      </c>
      <c r="R1276" s="1">
        <f t="shared" si="483"/>
        <v>44.54166666666668</v>
      </c>
      <c r="S1276" s="14"/>
      <c r="T1276" s="1">
        <f t="shared" si="484"/>
        <v>67.8</v>
      </c>
      <c r="U1276" s="1">
        <f t="shared" si="485"/>
        <v>17.7</v>
      </c>
      <c r="V1276">
        <f t="shared" si="486"/>
        <v>12</v>
      </c>
      <c r="X1276" s="1">
        <f t="shared" si="487"/>
        <v>43.53333333333333</v>
      </c>
      <c r="Y1276" s="2">
        <f t="shared" si="488"/>
        <v>43.339999999999996</v>
      </c>
      <c r="Z1276" s="1">
        <f t="shared" si="489"/>
        <v>66.46666666666665</v>
      </c>
      <c r="AA1276" s="2">
        <f t="shared" si="490"/>
        <v>66.87333333333335</v>
      </c>
      <c r="AB1276" s="1">
        <f t="shared" si="491"/>
        <v>47.43333333333334</v>
      </c>
      <c r="AC1276" s="2">
        <f t="shared" si="492"/>
        <v>44.68</v>
      </c>
      <c r="AD1276" s="1">
        <f t="shared" si="493"/>
        <v>16.8</v>
      </c>
      <c r="AE1276" s="2">
        <f t="shared" si="494"/>
        <v>18.160000000000004</v>
      </c>
      <c r="AF1276" s="2">
        <f t="shared" si="495"/>
        <v>43.105000000000004</v>
      </c>
      <c r="AG1276" s="2">
        <f t="shared" si="496"/>
        <v>59.5</v>
      </c>
      <c r="AH1276" s="2">
        <f t="shared" si="497"/>
        <v>27.400000000000002</v>
      </c>
      <c r="AI1276" s="2">
        <f t="shared" si="498"/>
        <v>44.31666666666667</v>
      </c>
      <c r="AK1276" s="1">
        <f t="shared" si="499"/>
        <v>40</v>
      </c>
      <c r="AL1276" s="1">
        <f t="shared" si="500"/>
        <v>49.083333333333336</v>
      </c>
      <c r="AM1276" s="1">
        <f t="shared" si="501"/>
        <v>44.475</v>
      </c>
    </row>
    <row r="1277" spans="1:39" ht="12.75">
      <c r="A1277">
        <v>47</v>
      </c>
      <c r="B1277">
        <v>0</v>
      </c>
      <c r="C1277">
        <v>2</v>
      </c>
      <c r="D1277">
        <v>1991</v>
      </c>
      <c r="E1277" s="1">
        <v>10.6</v>
      </c>
      <c r="F1277" s="1">
        <v>22.1</v>
      </c>
      <c r="G1277" s="1">
        <v>32</v>
      </c>
      <c r="H1277" s="1">
        <v>46.7</v>
      </c>
      <c r="I1277" s="1">
        <v>59.6</v>
      </c>
      <c r="J1277" s="1">
        <v>68.2</v>
      </c>
      <c r="K1277" s="1">
        <v>68.4</v>
      </c>
      <c r="L1277" s="1">
        <v>68.1</v>
      </c>
      <c r="M1277" s="1">
        <v>56.4</v>
      </c>
      <c r="N1277" s="1">
        <v>45.4</v>
      </c>
      <c r="O1277" s="1">
        <v>26.3</v>
      </c>
      <c r="P1277" s="1">
        <v>20.8</v>
      </c>
      <c r="R1277" s="1">
        <f t="shared" si="483"/>
        <v>43.71666666666667</v>
      </c>
      <c r="S1277" s="14"/>
      <c r="T1277" s="1">
        <f t="shared" si="484"/>
        <v>68.4</v>
      </c>
      <c r="U1277" s="1">
        <f t="shared" si="485"/>
        <v>10.6</v>
      </c>
      <c r="V1277">
        <f t="shared" si="486"/>
        <v>12</v>
      </c>
      <c r="X1277" s="1">
        <f t="shared" si="487"/>
        <v>46.1</v>
      </c>
      <c r="Y1277" s="2">
        <f t="shared" si="488"/>
        <v>42.60666666666666</v>
      </c>
      <c r="Z1277" s="1">
        <f t="shared" si="489"/>
        <v>68.23333333333333</v>
      </c>
      <c r="AA1277" s="2">
        <f t="shared" si="490"/>
        <v>65.92666666666666</v>
      </c>
      <c r="AB1277" s="1">
        <f t="shared" si="491"/>
        <v>42.699999999999996</v>
      </c>
      <c r="AC1277" s="2">
        <f t="shared" si="492"/>
        <v>44.17333333333333</v>
      </c>
      <c r="AD1277" s="1">
        <f t="shared" si="493"/>
        <v>22.166666666666668</v>
      </c>
      <c r="AE1277" s="2">
        <f t="shared" si="494"/>
        <v>17.313333333333336</v>
      </c>
      <c r="AF1277" s="2">
        <f t="shared" si="495"/>
        <v>42.763333333333335</v>
      </c>
      <c r="AG1277" s="2">
        <f t="shared" si="496"/>
        <v>61.23333333333333</v>
      </c>
      <c r="AH1277" s="2">
        <f t="shared" si="497"/>
        <v>28.049999999999997</v>
      </c>
      <c r="AI1277" s="2">
        <f t="shared" si="498"/>
        <v>42.40833333333333</v>
      </c>
      <c r="AK1277" s="1">
        <f t="shared" si="499"/>
        <v>39.86666666666667</v>
      </c>
      <c r="AL1277" s="1">
        <f t="shared" si="500"/>
        <v>47.56666666666667</v>
      </c>
      <c r="AM1277" s="1">
        <f t="shared" si="501"/>
        <v>43.28333333333334</v>
      </c>
    </row>
    <row r="1278" spans="1:39" ht="12.75">
      <c r="A1278">
        <v>47</v>
      </c>
      <c r="B1278">
        <v>0</v>
      </c>
      <c r="C1278">
        <v>2</v>
      </c>
      <c r="D1278">
        <v>1992</v>
      </c>
      <c r="E1278" s="1">
        <v>20.3</v>
      </c>
      <c r="F1278" s="1">
        <v>25.4</v>
      </c>
      <c r="G1278" s="1">
        <v>30.1</v>
      </c>
      <c r="H1278" s="1">
        <v>40.4</v>
      </c>
      <c r="I1278" s="1">
        <v>56.2</v>
      </c>
      <c r="J1278" s="1">
        <v>61.6</v>
      </c>
      <c r="K1278" s="1">
        <v>63.3</v>
      </c>
      <c r="L1278" s="1">
        <v>62.7</v>
      </c>
      <c r="M1278" s="1">
        <v>56.4</v>
      </c>
      <c r="N1278" s="1">
        <v>45.2</v>
      </c>
      <c r="O1278" s="1">
        <v>30.5</v>
      </c>
      <c r="P1278" s="1">
        <v>20.7</v>
      </c>
      <c r="R1278" s="1">
        <f t="shared" si="483"/>
        <v>42.73333333333333</v>
      </c>
      <c r="S1278" s="14"/>
      <c r="T1278" s="1">
        <f t="shared" si="484"/>
        <v>63.3</v>
      </c>
      <c r="U1278" s="1">
        <f t="shared" si="485"/>
        <v>20.3</v>
      </c>
      <c r="V1278">
        <f t="shared" si="486"/>
        <v>12</v>
      </c>
      <c r="X1278" s="1">
        <f t="shared" si="487"/>
        <v>42.233333333333334</v>
      </c>
      <c r="Y1278" s="2">
        <f t="shared" si="488"/>
        <v>43.260000000000005</v>
      </c>
      <c r="Z1278" s="1">
        <f t="shared" si="489"/>
        <v>62.53333333333334</v>
      </c>
      <c r="AA1278" s="2">
        <f t="shared" si="490"/>
        <v>65.76666666666667</v>
      </c>
      <c r="AB1278" s="1">
        <f t="shared" si="491"/>
        <v>44.03333333333333</v>
      </c>
      <c r="AC1278" s="2">
        <f t="shared" si="492"/>
        <v>45.086666666666666</v>
      </c>
      <c r="AD1278" s="1">
        <f t="shared" si="493"/>
        <v>17.53333333333333</v>
      </c>
      <c r="AE1278" s="2">
        <f t="shared" si="494"/>
        <v>17.773333333333333</v>
      </c>
      <c r="AF1278" s="2">
        <f t="shared" si="495"/>
        <v>43.13666666666667</v>
      </c>
      <c r="AG1278" s="2">
        <f t="shared" si="496"/>
        <v>56.76666666666666</v>
      </c>
      <c r="AH1278" s="2">
        <f t="shared" si="497"/>
        <v>26.11666666666667</v>
      </c>
      <c r="AI1278" s="2">
        <f t="shared" si="498"/>
        <v>41.75833333333333</v>
      </c>
      <c r="AK1278" s="1">
        <f t="shared" si="499"/>
        <v>39.00000000000001</v>
      </c>
      <c r="AL1278" s="1">
        <f t="shared" si="500"/>
        <v>46.46666666666667</v>
      </c>
      <c r="AM1278" s="1">
        <f t="shared" si="501"/>
        <v>41.266666666666666</v>
      </c>
    </row>
    <row r="1279" spans="1:39" ht="12.75">
      <c r="A1279">
        <v>47</v>
      </c>
      <c r="B1279">
        <v>0</v>
      </c>
      <c r="C1279">
        <v>2</v>
      </c>
      <c r="D1279">
        <v>1993</v>
      </c>
      <c r="E1279" s="1">
        <v>15.1</v>
      </c>
      <c r="F1279" s="1">
        <v>16.8</v>
      </c>
      <c r="G1279" s="1">
        <v>28.4</v>
      </c>
      <c r="H1279" s="1">
        <v>39.8</v>
      </c>
      <c r="I1279" s="1">
        <v>54.8</v>
      </c>
      <c r="J1279" s="1">
        <v>61.5</v>
      </c>
      <c r="K1279" s="1">
        <v>67.9</v>
      </c>
      <c r="L1279" s="1">
        <v>67.9</v>
      </c>
      <c r="M1279" s="1">
        <v>52.5</v>
      </c>
      <c r="N1279" s="1">
        <v>44.1</v>
      </c>
      <c r="O1279" s="1">
        <v>30.2</v>
      </c>
      <c r="P1279" s="1">
        <v>21.6</v>
      </c>
      <c r="R1279" s="1">
        <f t="shared" si="483"/>
        <v>41.71666666666666</v>
      </c>
      <c r="S1279" s="14"/>
      <c r="T1279" s="1">
        <f t="shared" si="484"/>
        <v>67.9</v>
      </c>
      <c r="U1279" s="1">
        <f t="shared" si="485"/>
        <v>15.1</v>
      </c>
      <c r="V1279">
        <f t="shared" si="486"/>
        <v>12</v>
      </c>
      <c r="X1279" s="1">
        <f t="shared" si="487"/>
        <v>40.99999999999999</v>
      </c>
      <c r="Y1279" s="2">
        <f t="shared" si="488"/>
        <v>42.85333333333334</v>
      </c>
      <c r="Z1279" s="1">
        <f t="shared" si="489"/>
        <v>65.76666666666667</v>
      </c>
      <c r="AA1279" s="2">
        <f t="shared" si="490"/>
        <v>66.49333333333334</v>
      </c>
      <c r="AB1279" s="1">
        <f t="shared" si="491"/>
        <v>42.266666666666666</v>
      </c>
      <c r="AC1279" s="2">
        <f t="shared" si="492"/>
        <v>44.14</v>
      </c>
      <c r="AD1279" s="1">
        <f t="shared" si="493"/>
        <v>12.4</v>
      </c>
      <c r="AE1279" s="2">
        <f t="shared" si="494"/>
        <v>17.22</v>
      </c>
      <c r="AF1279" s="2">
        <f t="shared" si="495"/>
        <v>42.79</v>
      </c>
      <c r="AG1279" s="2">
        <f t="shared" si="496"/>
        <v>57.4</v>
      </c>
      <c r="AH1279" s="2">
        <f t="shared" si="497"/>
        <v>23.850000000000005</v>
      </c>
      <c r="AI1279" s="2">
        <f t="shared" si="498"/>
        <v>41.70000000000001</v>
      </c>
      <c r="AK1279" s="1">
        <f t="shared" si="499"/>
        <v>36.06666666666666</v>
      </c>
      <c r="AL1279" s="1">
        <f t="shared" si="500"/>
        <v>47.366666666666674</v>
      </c>
      <c r="AM1279" s="1">
        <f t="shared" si="501"/>
        <v>41.38333333333334</v>
      </c>
    </row>
    <row r="1280" spans="1:39" ht="12.75">
      <c r="A1280">
        <v>47</v>
      </c>
      <c r="B1280">
        <v>0</v>
      </c>
      <c r="C1280">
        <v>2</v>
      </c>
      <c r="D1280">
        <v>1994</v>
      </c>
      <c r="E1280" s="1">
        <v>3.9</v>
      </c>
      <c r="F1280" s="1">
        <v>11.7</v>
      </c>
      <c r="G1280" s="1">
        <v>31.6</v>
      </c>
      <c r="H1280" s="1">
        <v>43.3</v>
      </c>
      <c r="I1280" s="1">
        <v>55.4</v>
      </c>
      <c r="J1280" s="1">
        <v>66.5</v>
      </c>
      <c r="K1280" s="1">
        <v>67</v>
      </c>
      <c r="L1280" s="1">
        <v>64</v>
      </c>
      <c r="M1280" s="1">
        <v>61.1</v>
      </c>
      <c r="N1280" s="1">
        <v>49.4</v>
      </c>
      <c r="O1280" s="1">
        <v>36.5</v>
      </c>
      <c r="P1280" s="1">
        <v>25.3</v>
      </c>
      <c r="R1280" s="1">
        <f t="shared" si="483"/>
        <v>42.974999999999994</v>
      </c>
      <c r="S1280" s="14"/>
      <c r="T1280" s="1">
        <f t="shared" si="484"/>
        <v>67</v>
      </c>
      <c r="U1280" s="1">
        <f t="shared" si="485"/>
        <v>3.9</v>
      </c>
      <c r="V1280">
        <f t="shared" si="486"/>
        <v>12</v>
      </c>
      <c r="X1280" s="1">
        <f t="shared" si="487"/>
        <v>43.43333333333334</v>
      </c>
      <c r="Y1280" s="2">
        <f t="shared" si="488"/>
        <v>41.193333333333335</v>
      </c>
      <c r="Z1280" s="1">
        <f t="shared" si="489"/>
        <v>65.83333333333333</v>
      </c>
      <c r="AA1280" s="2">
        <f t="shared" si="490"/>
        <v>65.99333333333334</v>
      </c>
      <c r="AB1280" s="1">
        <f t="shared" si="491"/>
        <v>49</v>
      </c>
      <c r="AC1280" s="2">
        <f t="shared" si="492"/>
        <v>44.35333333333334</v>
      </c>
      <c r="AD1280" s="1">
        <f t="shared" si="493"/>
        <v>19.96666666666667</v>
      </c>
      <c r="AE1280" s="2">
        <f t="shared" si="494"/>
        <v>16.133333333333333</v>
      </c>
      <c r="AF1280" s="2">
        <f t="shared" si="495"/>
        <v>42.141666666666666</v>
      </c>
      <c r="AG1280" s="2">
        <f t="shared" si="496"/>
        <v>59.550000000000004</v>
      </c>
      <c r="AH1280" s="2">
        <f t="shared" si="497"/>
        <v>29.683333333333337</v>
      </c>
      <c r="AI1280" s="2">
        <f t="shared" si="498"/>
        <v>44.75</v>
      </c>
      <c r="AK1280" s="1">
        <f t="shared" si="499"/>
        <v>35.4</v>
      </c>
      <c r="AL1280" s="1">
        <f t="shared" si="500"/>
        <v>50.550000000000004</v>
      </c>
      <c r="AM1280" s="1">
        <f t="shared" si="501"/>
        <v>44.241666666666674</v>
      </c>
    </row>
    <row r="1281" spans="1:39" ht="12.75">
      <c r="A1281">
        <v>47</v>
      </c>
      <c r="B1281">
        <v>0</v>
      </c>
      <c r="C1281">
        <v>2</v>
      </c>
      <c r="D1281">
        <v>1995</v>
      </c>
      <c r="E1281" s="1">
        <v>16.8</v>
      </c>
      <c r="F1281" s="1">
        <v>17.8</v>
      </c>
      <c r="G1281" s="1">
        <v>32.3</v>
      </c>
      <c r="H1281" s="1">
        <v>38.4</v>
      </c>
      <c r="I1281" s="1">
        <v>53.8</v>
      </c>
      <c r="J1281" s="1">
        <v>68.5</v>
      </c>
      <c r="K1281" s="1">
        <v>70</v>
      </c>
      <c r="L1281" s="1">
        <v>71.8</v>
      </c>
      <c r="M1281" s="1">
        <v>56.4</v>
      </c>
      <c r="N1281" s="1">
        <v>47.3</v>
      </c>
      <c r="O1281" s="1">
        <v>24.4</v>
      </c>
      <c r="P1281" s="1">
        <v>16.2</v>
      </c>
      <c r="R1281" s="1">
        <f t="shared" si="483"/>
        <v>42.80833333333334</v>
      </c>
      <c r="S1281" s="14"/>
      <c r="T1281" s="1">
        <f t="shared" si="484"/>
        <v>71.8</v>
      </c>
      <c r="U1281" s="1">
        <f t="shared" si="485"/>
        <v>16.2</v>
      </c>
      <c r="V1281">
        <f t="shared" si="486"/>
        <v>12</v>
      </c>
      <c r="X1281" s="1">
        <f t="shared" si="487"/>
        <v>41.49999999999999</v>
      </c>
      <c r="Y1281" s="2">
        <f t="shared" si="488"/>
        <v>40.7</v>
      </c>
      <c r="Z1281" s="1">
        <f t="shared" si="489"/>
        <v>70.10000000000001</v>
      </c>
      <c r="AA1281" s="2">
        <f t="shared" si="490"/>
        <v>66.64</v>
      </c>
      <c r="AB1281" s="1">
        <f t="shared" si="491"/>
        <v>42.699999999999996</v>
      </c>
      <c r="AC1281" s="2">
        <f t="shared" si="492"/>
        <v>44.653333333333336</v>
      </c>
      <c r="AD1281" s="1">
        <f t="shared" si="493"/>
        <v>14.033333333333331</v>
      </c>
      <c r="AE1281" s="2">
        <f t="shared" si="494"/>
        <v>17.833333333333332</v>
      </c>
      <c r="AF1281" s="2">
        <f t="shared" si="495"/>
        <v>42.123333333333335</v>
      </c>
      <c r="AG1281" s="2">
        <f t="shared" si="496"/>
        <v>59.81666666666666</v>
      </c>
      <c r="AH1281" s="2">
        <f t="shared" si="497"/>
        <v>22.816666666666663</v>
      </c>
      <c r="AI1281" s="2">
        <f t="shared" si="498"/>
        <v>40.266666666666666</v>
      </c>
      <c r="AK1281" s="1">
        <f t="shared" si="499"/>
        <v>37.93333333333334</v>
      </c>
      <c r="AL1281" s="1">
        <f t="shared" si="500"/>
        <v>47.68333333333333</v>
      </c>
      <c r="AM1281" s="1">
        <f t="shared" si="501"/>
        <v>40.81666666666666</v>
      </c>
    </row>
    <row r="1282" spans="1:39" ht="12.75">
      <c r="A1282">
        <v>47</v>
      </c>
      <c r="B1282">
        <v>0</v>
      </c>
      <c r="C1282">
        <v>2</v>
      </c>
      <c r="D1282">
        <v>1996</v>
      </c>
      <c r="E1282" s="1">
        <v>10.1</v>
      </c>
      <c r="F1282" s="1">
        <v>15.8</v>
      </c>
      <c r="G1282" s="1">
        <v>23.1</v>
      </c>
      <c r="H1282" s="1">
        <v>38.8</v>
      </c>
      <c r="I1282" s="1">
        <v>51.5</v>
      </c>
      <c r="J1282" s="1">
        <v>64.4</v>
      </c>
      <c r="K1282" s="1">
        <v>65.7</v>
      </c>
      <c r="L1282" s="1">
        <v>67.1</v>
      </c>
      <c r="M1282" s="1">
        <v>58.8</v>
      </c>
      <c r="N1282" s="1">
        <v>46.7</v>
      </c>
      <c r="O1282" s="1">
        <v>25.8</v>
      </c>
      <c r="P1282" s="1">
        <v>17.9</v>
      </c>
      <c r="R1282" s="1">
        <f t="shared" si="483"/>
        <v>40.475</v>
      </c>
      <c r="S1282" s="14"/>
      <c r="T1282" s="1">
        <f t="shared" si="484"/>
        <v>67.1</v>
      </c>
      <c r="U1282" s="1">
        <f t="shared" si="485"/>
        <v>10.1</v>
      </c>
      <c r="V1282">
        <f t="shared" si="486"/>
        <v>12</v>
      </c>
      <c r="X1282" s="1">
        <f t="shared" si="487"/>
        <v>37.800000000000004</v>
      </c>
      <c r="Y1282" s="2">
        <f t="shared" si="488"/>
        <v>41.78</v>
      </c>
      <c r="Z1282" s="1">
        <f t="shared" si="489"/>
        <v>65.73333333333333</v>
      </c>
      <c r="AA1282" s="2">
        <f t="shared" si="490"/>
        <v>66.94</v>
      </c>
      <c r="AB1282" s="1">
        <f t="shared" si="491"/>
        <v>43.76666666666667</v>
      </c>
      <c r="AC1282" s="2">
        <f t="shared" si="492"/>
        <v>46.153333333333336</v>
      </c>
      <c r="AD1282" s="1">
        <f t="shared" si="493"/>
        <v>16.733333333333334</v>
      </c>
      <c r="AE1282" s="2">
        <f t="shared" si="494"/>
        <v>19.619999999999997</v>
      </c>
      <c r="AF1282" s="2">
        <f t="shared" si="495"/>
        <v>43.239999999999995</v>
      </c>
      <c r="AG1282" s="2">
        <f t="shared" si="496"/>
        <v>57.71666666666667</v>
      </c>
      <c r="AH1282" s="2">
        <f t="shared" si="497"/>
        <v>25.266666666666666</v>
      </c>
      <c r="AI1282" s="2">
        <f t="shared" si="498"/>
        <v>41.55833333333333</v>
      </c>
      <c r="AK1282" s="1">
        <f t="shared" si="499"/>
        <v>33.95</v>
      </c>
      <c r="AL1282" s="1">
        <f t="shared" si="500"/>
        <v>47</v>
      </c>
      <c r="AM1282" s="1">
        <f t="shared" si="501"/>
        <v>41.63333333333333</v>
      </c>
    </row>
    <row r="1283" spans="1:39" ht="12.75">
      <c r="A1283">
        <v>47</v>
      </c>
      <c r="B1283">
        <v>0</v>
      </c>
      <c r="C1283">
        <v>2</v>
      </c>
      <c r="D1283">
        <v>1997</v>
      </c>
      <c r="E1283" s="1">
        <v>11.6</v>
      </c>
      <c r="F1283" s="1">
        <v>20.7</v>
      </c>
      <c r="G1283" s="1">
        <v>28.9</v>
      </c>
      <c r="H1283" s="1">
        <v>41.1</v>
      </c>
      <c r="I1283" s="1">
        <v>49.3</v>
      </c>
      <c r="J1283" s="1">
        <v>66</v>
      </c>
      <c r="K1283" s="1">
        <v>67.7</v>
      </c>
      <c r="L1283" s="1">
        <v>63.6</v>
      </c>
      <c r="M1283" s="1">
        <v>59.4</v>
      </c>
      <c r="N1283" s="1">
        <v>47.5</v>
      </c>
      <c r="O1283" s="1">
        <v>29.7</v>
      </c>
      <c r="P1283" s="1">
        <v>26.2</v>
      </c>
      <c r="R1283" s="1">
        <f t="shared" si="483"/>
        <v>42.641666666666666</v>
      </c>
      <c r="S1283" s="14"/>
      <c r="T1283" s="1">
        <f t="shared" si="484"/>
        <v>67.7</v>
      </c>
      <c r="U1283" s="1">
        <f t="shared" si="485"/>
        <v>11.6</v>
      </c>
      <c r="V1283">
        <f t="shared" si="486"/>
        <v>12</v>
      </c>
      <c r="X1283" s="1">
        <f t="shared" si="487"/>
        <v>39.766666666666666</v>
      </c>
      <c r="Y1283" s="2">
        <f t="shared" si="488"/>
        <v>42.18666666666667</v>
      </c>
      <c r="Z1283" s="1">
        <f t="shared" si="489"/>
        <v>65.76666666666667</v>
      </c>
      <c r="AA1283" s="2">
        <f t="shared" si="490"/>
        <v>67.35333333333332</v>
      </c>
      <c r="AB1283" s="1">
        <f t="shared" si="491"/>
        <v>45.53333333333333</v>
      </c>
      <c r="AC1283" s="2">
        <f t="shared" si="492"/>
        <v>45.89333333333333</v>
      </c>
      <c r="AD1283" s="1">
        <f t="shared" si="493"/>
        <v>26.03333333333333</v>
      </c>
      <c r="AE1283" s="2">
        <f t="shared" si="494"/>
        <v>19.833333333333332</v>
      </c>
      <c r="AF1283" s="2">
        <f t="shared" si="495"/>
        <v>43.72</v>
      </c>
      <c r="AG1283" s="2">
        <f t="shared" si="496"/>
        <v>57.85</v>
      </c>
      <c r="AH1283" s="2">
        <f t="shared" si="497"/>
        <v>31.100000000000005</v>
      </c>
      <c r="AI1283" s="2">
        <f t="shared" si="498"/>
        <v>46.61666666666667</v>
      </c>
      <c r="AK1283" s="1">
        <f t="shared" si="499"/>
        <v>36.266666666666666</v>
      </c>
      <c r="AL1283" s="1">
        <f t="shared" si="500"/>
        <v>49.01666666666667</v>
      </c>
      <c r="AM1283" s="1">
        <f t="shared" si="501"/>
        <v>45.725</v>
      </c>
    </row>
    <row r="1284" spans="1:39" ht="12.75">
      <c r="A1284">
        <v>47</v>
      </c>
      <c r="B1284">
        <v>0</v>
      </c>
      <c r="C1284">
        <v>2</v>
      </c>
      <c r="D1284">
        <v>1998</v>
      </c>
      <c r="E1284" s="1">
        <v>20.3</v>
      </c>
      <c r="F1284" s="1">
        <v>31.6</v>
      </c>
      <c r="G1284" s="1">
        <v>31.3</v>
      </c>
      <c r="H1284" s="1">
        <v>47</v>
      </c>
      <c r="I1284" s="1">
        <v>60.9</v>
      </c>
      <c r="J1284" s="1">
        <v>63.5</v>
      </c>
      <c r="K1284" s="1">
        <v>69.4</v>
      </c>
      <c r="L1284" s="1">
        <v>68.9</v>
      </c>
      <c r="M1284" s="1">
        <v>63.1</v>
      </c>
      <c r="N1284" s="1">
        <v>49</v>
      </c>
      <c r="O1284" s="1">
        <v>37.2</v>
      </c>
      <c r="P1284" s="1">
        <v>25.4</v>
      </c>
      <c r="R1284" s="1">
        <f t="shared" si="483"/>
        <v>47.300000000000004</v>
      </c>
      <c r="S1284" s="14"/>
      <c r="T1284" s="1">
        <f t="shared" si="484"/>
        <v>69.4</v>
      </c>
      <c r="U1284" s="1">
        <f t="shared" si="485"/>
        <v>20.3</v>
      </c>
      <c r="V1284">
        <f t="shared" si="486"/>
        <v>12</v>
      </c>
      <c r="X1284" s="1">
        <f t="shared" si="487"/>
        <v>46.4</v>
      </c>
      <c r="Y1284" s="2">
        <f t="shared" si="488"/>
        <v>43.11333333333333</v>
      </c>
      <c r="Z1284" s="1">
        <f t="shared" si="489"/>
        <v>67.26666666666667</v>
      </c>
      <c r="AA1284" s="2">
        <f t="shared" si="490"/>
        <v>66.53333333333333</v>
      </c>
      <c r="AB1284" s="1">
        <f t="shared" si="491"/>
        <v>49.76666666666667</v>
      </c>
      <c r="AC1284" s="2">
        <f t="shared" si="492"/>
        <v>46.75333333333334</v>
      </c>
      <c r="AD1284" s="1">
        <f t="shared" si="493"/>
        <v>21.333333333333332</v>
      </c>
      <c r="AE1284" s="2">
        <f t="shared" si="494"/>
        <v>19.86</v>
      </c>
      <c r="AF1284" s="2">
        <f t="shared" si="495"/>
        <v>43.93166666666667</v>
      </c>
      <c r="AG1284" s="2">
        <f t="shared" si="496"/>
        <v>62.13333333333335</v>
      </c>
      <c r="AH1284" s="2">
        <f t="shared" si="497"/>
        <v>30.333333333333332</v>
      </c>
      <c r="AI1284" s="2">
        <f t="shared" si="498"/>
        <v>45.67499999999999</v>
      </c>
      <c r="AK1284" s="1">
        <f t="shared" si="499"/>
        <v>42.43333333333333</v>
      </c>
      <c r="AL1284" s="1">
        <f t="shared" si="500"/>
        <v>52.166666666666664</v>
      </c>
      <c r="AM1284" s="1">
        <f t="shared" si="501"/>
        <v>46.11666666666667</v>
      </c>
    </row>
    <row r="1285" spans="1:39" ht="12.75">
      <c r="A1285">
        <v>47</v>
      </c>
      <c r="B1285">
        <v>0</v>
      </c>
      <c r="C1285">
        <v>2</v>
      </c>
      <c r="D1285">
        <v>1999</v>
      </c>
      <c r="E1285" s="1">
        <v>12</v>
      </c>
      <c r="F1285" s="1">
        <v>26.6</v>
      </c>
      <c r="G1285" s="1">
        <v>31.8</v>
      </c>
      <c r="H1285" s="1">
        <v>46.6</v>
      </c>
      <c r="I1285" s="1">
        <v>58</v>
      </c>
      <c r="J1285" s="1">
        <v>65.4</v>
      </c>
      <c r="K1285" s="1">
        <v>72.4</v>
      </c>
      <c r="L1285" s="1">
        <v>65.9</v>
      </c>
      <c r="M1285" s="1">
        <v>57.8</v>
      </c>
      <c r="N1285" s="1">
        <v>45.7</v>
      </c>
      <c r="O1285" s="1">
        <v>39.6</v>
      </c>
      <c r="P1285" s="1">
        <v>22.7</v>
      </c>
      <c r="R1285" s="1">
        <f t="shared" si="483"/>
        <v>45.37500000000001</v>
      </c>
      <c r="S1285" s="14"/>
      <c r="T1285" s="1">
        <f t="shared" si="484"/>
        <v>72.4</v>
      </c>
      <c r="U1285" s="1">
        <f t="shared" si="485"/>
        <v>12</v>
      </c>
      <c r="V1285">
        <f t="shared" si="486"/>
        <v>12</v>
      </c>
      <c r="X1285" s="1">
        <f t="shared" si="487"/>
        <v>45.46666666666667</v>
      </c>
      <c r="Y1285" s="2">
        <f t="shared" si="488"/>
        <v>44.339999999999996</v>
      </c>
      <c r="Z1285" s="1">
        <f t="shared" si="489"/>
        <v>67.9</v>
      </c>
      <c r="AA1285" s="2">
        <f t="shared" si="490"/>
        <v>66.99333333333334</v>
      </c>
      <c r="AB1285" s="1">
        <f t="shared" si="491"/>
        <v>47.699999999999996</v>
      </c>
      <c r="AC1285" s="2">
        <f t="shared" si="492"/>
        <v>47.77333333333333</v>
      </c>
      <c r="AD1285" s="1">
        <f t="shared" si="493"/>
        <v>21.03333333333333</v>
      </c>
      <c r="AE1285" s="2">
        <f t="shared" si="494"/>
        <v>21.726666666666667</v>
      </c>
      <c r="AF1285" s="2">
        <f t="shared" si="495"/>
        <v>44.90166666666667</v>
      </c>
      <c r="AG1285" s="2">
        <f t="shared" si="496"/>
        <v>61.01666666666667</v>
      </c>
      <c r="AH1285" s="2">
        <f t="shared" si="497"/>
        <v>31.133333333333336</v>
      </c>
      <c r="AI1285" s="2">
        <f t="shared" si="498"/>
        <v>45.241666666666674</v>
      </c>
      <c r="AK1285" s="1">
        <f t="shared" si="499"/>
        <v>40.06666666666667</v>
      </c>
      <c r="AL1285" s="1">
        <f t="shared" si="500"/>
        <v>50.68333333333334</v>
      </c>
      <c r="AM1285" s="1">
        <f t="shared" si="501"/>
        <v>45.474999999999994</v>
      </c>
    </row>
    <row r="1286" spans="1:39" ht="12.75">
      <c r="A1286">
        <v>47</v>
      </c>
      <c r="B1286">
        <v>0</v>
      </c>
      <c r="C1286">
        <v>2</v>
      </c>
      <c r="D1286">
        <v>2000</v>
      </c>
      <c r="E1286" s="1">
        <v>15.1</v>
      </c>
      <c r="F1286" s="1">
        <v>25.3</v>
      </c>
      <c r="G1286" s="1">
        <v>38.4</v>
      </c>
      <c r="H1286" s="1">
        <v>42.9</v>
      </c>
      <c r="I1286" s="1">
        <v>57.1</v>
      </c>
      <c r="J1286" s="1">
        <v>62.8</v>
      </c>
      <c r="K1286" s="1">
        <v>67.6</v>
      </c>
      <c r="L1286" s="1">
        <v>67.6</v>
      </c>
      <c r="M1286" s="1">
        <v>58.1</v>
      </c>
      <c r="N1286" s="1">
        <v>50.5</v>
      </c>
      <c r="O1286" s="1">
        <v>32.4</v>
      </c>
      <c r="P1286" s="1">
        <v>8.6</v>
      </c>
      <c r="R1286" s="1">
        <f t="shared" si="483"/>
        <v>43.86666666666667</v>
      </c>
      <c r="S1286" s="14"/>
      <c r="T1286" s="1">
        <f t="shared" si="484"/>
        <v>67.6</v>
      </c>
      <c r="U1286" s="1">
        <f t="shared" si="485"/>
        <v>8.6</v>
      </c>
      <c r="V1286">
        <f t="shared" si="486"/>
        <v>12</v>
      </c>
      <c r="X1286" s="1">
        <f t="shared" si="487"/>
        <v>46.13333333333333</v>
      </c>
      <c r="Y1286" s="2">
        <f t="shared" si="488"/>
        <v>44.28666666666667</v>
      </c>
      <c r="Z1286" s="1">
        <f t="shared" si="489"/>
        <v>65.99999999999999</v>
      </c>
      <c r="AA1286" s="2">
        <f t="shared" si="490"/>
        <v>67.60666666666668</v>
      </c>
      <c r="AB1286" s="1">
        <f t="shared" si="491"/>
        <v>47</v>
      </c>
      <c r="AC1286" s="2">
        <f t="shared" si="492"/>
        <v>47.67333333333333</v>
      </c>
      <c r="AD1286" s="1">
        <f t="shared" si="493"/>
        <v>14.166666666666666</v>
      </c>
      <c r="AE1286" s="2">
        <f t="shared" si="494"/>
        <v>19.96</v>
      </c>
      <c r="AF1286" s="2">
        <f t="shared" si="495"/>
        <v>45.290000000000006</v>
      </c>
      <c r="AG1286" s="2">
        <f t="shared" si="496"/>
        <v>59.35</v>
      </c>
      <c r="AH1286" s="2">
        <f t="shared" si="497"/>
        <v>25.566666666666663</v>
      </c>
      <c r="AI1286" s="2">
        <f t="shared" si="498"/>
        <v>43.21666666666667</v>
      </c>
      <c r="AK1286" s="1">
        <f t="shared" si="499"/>
        <v>40.26666666666666</v>
      </c>
      <c r="AL1286" s="1">
        <f t="shared" si="500"/>
        <v>47.46666666666667</v>
      </c>
      <c r="AM1286" s="1">
        <f t="shared" si="501"/>
        <v>42.90833333333333</v>
      </c>
    </row>
    <row r="1287" spans="1:39" ht="12.75">
      <c r="A1287">
        <v>47</v>
      </c>
      <c r="B1287">
        <v>0</v>
      </c>
      <c r="C1287">
        <v>2</v>
      </c>
      <c r="D1287">
        <v>2001</v>
      </c>
      <c r="E1287" s="1">
        <v>19.1</v>
      </c>
      <c r="F1287" s="1">
        <v>14.8</v>
      </c>
      <c r="G1287" s="1">
        <v>28</v>
      </c>
      <c r="H1287" s="1">
        <v>46.8</v>
      </c>
      <c r="I1287" s="1">
        <v>57</v>
      </c>
      <c r="J1287" s="1">
        <v>64.4</v>
      </c>
      <c r="K1287" s="1">
        <v>70</v>
      </c>
      <c r="L1287" s="1">
        <v>69.7</v>
      </c>
      <c r="M1287" s="1">
        <v>57.3</v>
      </c>
      <c r="N1287" s="1">
        <v>46.1</v>
      </c>
      <c r="O1287" s="1">
        <v>43.2</v>
      </c>
      <c r="P1287" s="1">
        <v>27.5</v>
      </c>
      <c r="R1287" s="1">
        <f t="shared" si="483"/>
        <v>45.32500000000001</v>
      </c>
      <c r="S1287" s="14"/>
      <c r="T1287" s="1">
        <f t="shared" si="484"/>
        <v>70</v>
      </c>
      <c r="U1287" s="1">
        <f t="shared" si="485"/>
        <v>14.8</v>
      </c>
      <c r="V1287">
        <f t="shared" si="486"/>
        <v>12</v>
      </c>
      <c r="X1287" s="1">
        <f t="shared" si="487"/>
        <v>43.93333333333334</v>
      </c>
      <c r="Y1287" s="2">
        <f t="shared" si="488"/>
        <v>43.373333333333335</v>
      </c>
      <c r="Z1287" s="1">
        <f t="shared" si="489"/>
        <v>68.03333333333335</v>
      </c>
      <c r="AA1287" s="2">
        <f t="shared" si="490"/>
        <v>67.59333333333333</v>
      </c>
      <c r="AB1287" s="1">
        <f t="shared" si="491"/>
        <v>48.866666666666674</v>
      </c>
      <c r="AC1287" s="2">
        <f t="shared" si="492"/>
        <v>46.99333333333333</v>
      </c>
      <c r="AD1287" s="1">
        <f t="shared" si="493"/>
        <v>26.066666666666666</v>
      </c>
      <c r="AE1287" s="2">
        <f t="shared" si="494"/>
        <v>19.446666666666665</v>
      </c>
      <c r="AF1287" s="2">
        <f t="shared" si="495"/>
        <v>44.470000000000006</v>
      </c>
      <c r="AG1287" s="2">
        <f t="shared" si="496"/>
        <v>60.86666666666667</v>
      </c>
      <c r="AH1287" s="2">
        <f t="shared" si="497"/>
        <v>32.050000000000004</v>
      </c>
      <c r="AI1287" s="2">
        <f t="shared" si="498"/>
        <v>46.175000000000004</v>
      </c>
      <c r="AK1287" s="1">
        <f t="shared" si="499"/>
        <v>38.35</v>
      </c>
      <c r="AL1287" s="1">
        <f t="shared" si="500"/>
        <v>52.300000000000004</v>
      </c>
      <c r="AM1287" s="1">
        <f t="shared" si="501"/>
        <v>45.78333333333333</v>
      </c>
    </row>
    <row r="1288" spans="1:39" ht="12.75">
      <c r="A1288">
        <v>47</v>
      </c>
      <c r="B1288">
        <v>0</v>
      </c>
      <c r="C1288">
        <v>2</v>
      </c>
      <c r="D1288">
        <v>2002</v>
      </c>
      <c r="E1288" s="1">
        <v>24</v>
      </c>
      <c r="F1288" s="1">
        <v>26.7</v>
      </c>
      <c r="G1288" s="1">
        <v>24.8</v>
      </c>
      <c r="H1288" s="1">
        <v>42.9</v>
      </c>
      <c r="I1288" s="1">
        <v>50.8</v>
      </c>
      <c r="J1288" s="1">
        <v>66.4</v>
      </c>
      <c r="K1288" s="1">
        <v>72.7</v>
      </c>
      <c r="L1288" s="1">
        <v>67.4</v>
      </c>
      <c r="M1288" s="1">
        <v>61.6</v>
      </c>
      <c r="N1288" s="1">
        <v>42.1</v>
      </c>
      <c r="O1288" s="1">
        <v>31.4</v>
      </c>
      <c r="P1288" s="1">
        <v>24.2</v>
      </c>
      <c r="R1288" s="1">
        <f t="shared" si="483"/>
        <v>44.58333333333334</v>
      </c>
      <c r="S1288" s="14"/>
      <c r="T1288" s="1">
        <f t="shared" si="484"/>
        <v>72.7</v>
      </c>
      <c r="U1288" s="1">
        <f t="shared" si="485"/>
        <v>24</v>
      </c>
      <c r="V1288">
        <f t="shared" si="486"/>
        <v>12</v>
      </c>
      <c r="X1288" s="1">
        <f t="shared" si="487"/>
        <v>39.5</v>
      </c>
      <c r="Y1288" s="2">
        <f t="shared" si="488"/>
        <v>43.03333333333334</v>
      </c>
      <c r="Z1288" s="1">
        <f t="shared" si="489"/>
        <v>68.83333333333334</v>
      </c>
      <c r="AA1288" s="2">
        <f t="shared" si="490"/>
        <v>66.74666666666667</v>
      </c>
      <c r="AB1288" s="1">
        <f t="shared" si="491"/>
        <v>45.03333333333333</v>
      </c>
      <c r="AC1288" s="2">
        <f t="shared" si="492"/>
        <v>47.32000000000001</v>
      </c>
      <c r="AD1288" s="1">
        <f t="shared" si="493"/>
        <v>17.2</v>
      </c>
      <c r="AE1288" s="2">
        <f t="shared" si="494"/>
        <v>19.2</v>
      </c>
      <c r="AF1288" s="2">
        <f t="shared" si="495"/>
        <v>44.098333333333336</v>
      </c>
      <c r="AG1288" s="2">
        <f t="shared" si="496"/>
        <v>60.30000000000001</v>
      </c>
      <c r="AH1288" s="2">
        <f t="shared" si="497"/>
        <v>25.700000000000003</v>
      </c>
      <c r="AI1288" s="2">
        <f t="shared" si="498"/>
        <v>42.63333333333333</v>
      </c>
      <c r="AK1288" s="1">
        <f t="shared" si="499"/>
        <v>39.266666666666666</v>
      </c>
      <c r="AL1288" s="1">
        <f t="shared" si="500"/>
        <v>49.9</v>
      </c>
      <c r="AM1288" s="1">
        <f t="shared" si="501"/>
        <v>42.949999999999996</v>
      </c>
    </row>
    <row r="1289" spans="1:39" ht="12.75">
      <c r="A1289">
        <v>47</v>
      </c>
      <c r="B1289">
        <v>0</v>
      </c>
      <c r="C1289">
        <v>2</v>
      </c>
      <c r="D1289">
        <v>2003</v>
      </c>
      <c r="E1289" s="1">
        <v>13.7</v>
      </c>
      <c r="F1289" s="1">
        <v>13.7</v>
      </c>
      <c r="G1289" s="1">
        <v>29.1</v>
      </c>
      <c r="H1289" s="1">
        <v>42.6</v>
      </c>
      <c r="I1289" s="1">
        <v>53.8</v>
      </c>
      <c r="J1289" s="1">
        <v>63.1</v>
      </c>
      <c r="K1289" s="1">
        <v>68.4</v>
      </c>
      <c r="L1289" s="1">
        <v>70.1</v>
      </c>
      <c r="M1289" s="1">
        <v>59.4</v>
      </c>
      <c r="N1289" s="1">
        <v>46.8</v>
      </c>
      <c r="O1289" s="1">
        <v>32.9</v>
      </c>
      <c r="P1289" s="1">
        <v>24.8</v>
      </c>
      <c r="R1289" s="1">
        <f t="shared" si="483"/>
        <v>43.199999999999996</v>
      </c>
      <c r="S1289" s="14"/>
      <c r="T1289" s="1">
        <f t="shared" si="484"/>
        <v>70.1</v>
      </c>
      <c r="U1289" s="1">
        <f t="shared" si="485"/>
        <v>13.7</v>
      </c>
      <c r="V1289">
        <f t="shared" si="486"/>
        <v>12</v>
      </c>
      <c r="X1289" s="1">
        <f t="shared" si="487"/>
        <v>41.833333333333336</v>
      </c>
      <c r="Y1289" s="2">
        <f t="shared" si="488"/>
        <v>42.32666666666667</v>
      </c>
      <c r="Z1289" s="1">
        <f t="shared" si="489"/>
        <v>67.2</v>
      </c>
      <c r="AA1289" s="2">
        <f t="shared" si="490"/>
        <v>67.43333333333334</v>
      </c>
      <c r="AB1289" s="1">
        <f t="shared" si="491"/>
        <v>46.36666666666667</v>
      </c>
      <c r="AC1289" s="2">
        <f t="shared" si="492"/>
        <v>47.74666666666667</v>
      </c>
      <c r="AD1289" s="1">
        <f t="shared" si="493"/>
        <v>18.766666666666666</v>
      </c>
      <c r="AE1289" s="2">
        <f t="shared" si="494"/>
        <v>20.66</v>
      </c>
      <c r="AF1289" s="2">
        <f t="shared" si="495"/>
        <v>44.33833333333333</v>
      </c>
      <c r="AG1289" s="2">
        <f t="shared" si="496"/>
        <v>59.56666666666666</v>
      </c>
      <c r="AH1289" s="2">
        <f t="shared" si="497"/>
        <v>28.266666666666666</v>
      </c>
      <c r="AI1289" s="2">
        <f t="shared" si="498"/>
        <v>43.449999999999996</v>
      </c>
      <c r="AK1289" s="1">
        <f t="shared" si="499"/>
        <v>35.99999999999999</v>
      </c>
      <c r="AL1289" s="1">
        <f t="shared" si="500"/>
        <v>50.4</v>
      </c>
      <c r="AM1289" s="1">
        <f t="shared" si="501"/>
        <v>43.93333333333333</v>
      </c>
    </row>
    <row r="1290" spans="1:39" ht="12.75">
      <c r="A1290">
        <v>47</v>
      </c>
      <c r="B1290">
        <v>0</v>
      </c>
      <c r="C1290">
        <v>2</v>
      </c>
      <c r="D1290">
        <v>2004</v>
      </c>
      <c r="E1290" s="1">
        <v>10.7</v>
      </c>
      <c r="F1290" s="1">
        <v>20.8</v>
      </c>
      <c r="G1290" s="1">
        <v>33.6</v>
      </c>
      <c r="H1290" s="1">
        <v>44.6</v>
      </c>
      <c r="I1290" s="1">
        <v>53.1</v>
      </c>
      <c r="J1290" s="1">
        <v>62</v>
      </c>
      <c r="K1290" s="1">
        <v>66.8</v>
      </c>
      <c r="L1290" s="1">
        <v>62.2</v>
      </c>
      <c r="M1290" s="1">
        <v>63.1</v>
      </c>
      <c r="N1290" s="1">
        <v>48.2</v>
      </c>
      <c r="O1290" s="1">
        <v>36.7</v>
      </c>
      <c r="P1290" s="1">
        <v>20.4</v>
      </c>
      <c r="R1290" s="1">
        <f t="shared" si="483"/>
        <v>43.51666666666666</v>
      </c>
      <c r="S1290" s="14"/>
      <c r="T1290" s="1">
        <f t="shared" si="484"/>
        <v>66.8</v>
      </c>
      <c r="U1290" s="1">
        <f t="shared" si="485"/>
        <v>10.7</v>
      </c>
      <c r="V1290">
        <f t="shared" si="486"/>
        <v>12</v>
      </c>
      <c r="X1290" s="1">
        <f t="shared" si="487"/>
        <v>43.76666666666667</v>
      </c>
      <c r="Y1290" s="2">
        <f t="shared" si="488"/>
        <v>42.68</v>
      </c>
      <c r="Z1290" s="1">
        <f t="shared" si="489"/>
        <v>63.666666666666664</v>
      </c>
      <c r="AA1290" s="2">
        <f t="shared" si="490"/>
        <v>67.55333333333333</v>
      </c>
      <c r="AB1290" s="1">
        <f t="shared" si="491"/>
        <v>49.333333333333336</v>
      </c>
      <c r="AC1290" s="2">
        <f t="shared" si="492"/>
        <v>47.013333333333335</v>
      </c>
      <c r="AD1290" s="1">
        <f t="shared" si="493"/>
        <v>19.799999999999997</v>
      </c>
      <c r="AE1290" s="2">
        <f t="shared" si="494"/>
        <v>19.393333333333334</v>
      </c>
      <c r="AF1290" s="2">
        <f t="shared" si="495"/>
        <v>44.471666666666664</v>
      </c>
      <c r="AG1290" s="2">
        <f t="shared" si="496"/>
        <v>58.63333333333333</v>
      </c>
      <c r="AH1290" s="2">
        <f t="shared" si="497"/>
        <v>28.61666666666667</v>
      </c>
      <c r="AI1290" s="2">
        <f t="shared" si="498"/>
        <v>45.30833333333333</v>
      </c>
      <c r="AK1290" s="1">
        <f t="shared" si="499"/>
        <v>37.46666666666666</v>
      </c>
      <c r="AL1290" s="1">
        <f t="shared" si="500"/>
        <v>49.56666666666666</v>
      </c>
      <c r="AM1290" s="1">
        <f t="shared" si="501"/>
        <v>44.46666666666667</v>
      </c>
    </row>
    <row r="1291" spans="1:39" ht="12.75">
      <c r="A1291">
        <v>47</v>
      </c>
      <c r="B1291">
        <v>0</v>
      </c>
      <c r="C1291">
        <v>2</v>
      </c>
      <c r="D1291">
        <v>2005</v>
      </c>
      <c r="E1291" s="1">
        <v>14.2</v>
      </c>
      <c r="F1291" s="1">
        <v>24.8</v>
      </c>
      <c r="G1291" s="1">
        <v>27.4</v>
      </c>
      <c r="H1291" s="1">
        <v>47.7</v>
      </c>
      <c r="I1291" s="1">
        <v>52.7</v>
      </c>
      <c r="J1291" s="1">
        <v>69.4</v>
      </c>
      <c r="K1291" s="1">
        <v>70.7</v>
      </c>
      <c r="L1291" s="1">
        <v>68.2</v>
      </c>
      <c r="M1291" s="1">
        <v>63.3</v>
      </c>
      <c r="N1291" s="1">
        <v>49.6</v>
      </c>
      <c r="O1291" s="1">
        <v>34.5</v>
      </c>
      <c r="P1291" s="1">
        <v>18.3</v>
      </c>
      <c r="R1291" s="1">
        <f t="shared" si="483"/>
        <v>45.06666666666666</v>
      </c>
      <c r="S1291" s="14"/>
      <c r="T1291" s="1">
        <f t="shared" si="484"/>
        <v>70.7</v>
      </c>
      <c r="U1291" s="1">
        <f t="shared" si="485"/>
        <v>14.2</v>
      </c>
      <c r="V1291">
        <f t="shared" si="486"/>
        <v>12</v>
      </c>
      <c r="X1291" s="1">
        <f t="shared" si="487"/>
        <v>42.6</v>
      </c>
      <c r="Y1291" s="2">
        <f t="shared" si="488"/>
        <v>43.88</v>
      </c>
      <c r="Z1291" s="1">
        <f t="shared" si="489"/>
        <v>69.43333333333334</v>
      </c>
      <c r="AA1291" s="2">
        <f t="shared" si="490"/>
        <v>67.44</v>
      </c>
      <c r="AB1291" s="1">
        <f t="shared" si="491"/>
        <v>49.13333333333333</v>
      </c>
      <c r="AC1291" s="2">
        <f t="shared" si="492"/>
        <v>47.77333333333333</v>
      </c>
      <c r="AD1291" s="1">
        <f t="shared" si="493"/>
        <v>21.46666666666667</v>
      </c>
      <c r="AE1291" s="2">
        <f t="shared" si="494"/>
        <v>18.953333333333333</v>
      </c>
      <c r="AF1291" s="2">
        <f t="shared" si="495"/>
        <v>44.50333333333333</v>
      </c>
      <c r="AG1291" s="2">
        <f t="shared" si="496"/>
        <v>62</v>
      </c>
      <c r="AH1291" s="2">
        <f t="shared" si="497"/>
        <v>30.016666666666666</v>
      </c>
      <c r="AI1291" s="2">
        <f t="shared" si="498"/>
        <v>45.65833333333334</v>
      </c>
      <c r="AK1291" s="1">
        <f t="shared" si="499"/>
        <v>39.36666666666667</v>
      </c>
      <c r="AL1291" s="1">
        <f t="shared" si="500"/>
        <v>50.76666666666666</v>
      </c>
      <c r="AM1291" s="1">
        <f t="shared" si="501"/>
        <v>46.074999999999996</v>
      </c>
    </row>
    <row r="1292" spans="1:39" ht="12.75">
      <c r="A1292">
        <v>47</v>
      </c>
      <c r="B1292">
        <v>0</v>
      </c>
      <c r="C1292">
        <v>2</v>
      </c>
      <c r="D1292">
        <v>2006</v>
      </c>
      <c r="E1292" s="1">
        <v>27.7</v>
      </c>
      <c r="F1292" s="1">
        <v>18.4</v>
      </c>
      <c r="G1292" s="1">
        <v>31.6</v>
      </c>
      <c r="H1292" s="1">
        <v>49</v>
      </c>
      <c r="I1292" s="1">
        <v>56.5</v>
      </c>
      <c r="J1292" s="1">
        <v>65.1</v>
      </c>
      <c r="K1292" s="1">
        <v>72.8</v>
      </c>
      <c r="L1292" s="1">
        <v>68</v>
      </c>
      <c r="M1292" s="1">
        <v>56.4</v>
      </c>
      <c r="N1292" s="1">
        <v>42.8</v>
      </c>
      <c r="O1292" s="1">
        <v>36.4</v>
      </c>
      <c r="P1292" s="1">
        <v>27.2</v>
      </c>
      <c r="R1292" s="1">
        <f aca="true" t="shared" si="502" ref="R1292:R1297">IF(V1292&gt;11,AVERAGE(E1292:P1292),"")</f>
        <v>45.99166666666667</v>
      </c>
      <c r="S1292" s="14"/>
      <c r="T1292" s="1">
        <f aca="true" t="shared" si="503" ref="T1292:T1297">MAX(E1292:P1292)</f>
        <v>72.8</v>
      </c>
      <c r="U1292" s="1">
        <f aca="true" t="shared" si="504" ref="U1292:U1297">MIN(E1292:P1292)</f>
        <v>18.4</v>
      </c>
      <c r="V1292">
        <f aca="true" t="shared" si="505" ref="V1292:V1297">COUNT(E1292:P1292)</f>
        <v>12</v>
      </c>
      <c r="X1292" s="1">
        <f t="shared" si="487"/>
        <v>45.699999999999996</v>
      </c>
      <c r="Y1292" s="2">
        <f t="shared" si="488"/>
        <v>43.53333333333333</v>
      </c>
      <c r="Z1292" s="1">
        <f t="shared" si="489"/>
        <v>68.63333333333333</v>
      </c>
      <c r="AA1292" s="2">
        <f t="shared" si="490"/>
        <v>67.32666666666667</v>
      </c>
      <c r="AB1292" s="1">
        <f t="shared" si="491"/>
        <v>45.199999999999996</v>
      </c>
      <c r="AC1292" s="2">
        <f t="shared" si="492"/>
        <v>47.86666666666667</v>
      </c>
      <c r="AD1292" s="1">
        <f t="shared" si="493"/>
        <v>19.733333333333334</v>
      </c>
      <c r="AE1292" s="2">
        <f t="shared" si="494"/>
        <v>17.813333333333333</v>
      </c>
      <c r="AF1292" s="2">
        <f t="shared" si="495"/>
        <v>44.218333333333334</v>
      </c>
      <c r="AG1292" s="2">
        <f t="shared" si="496"/>
        <v>61.29999999999999</v>
      </c>
      <c r="AH1292" s="2">
        <f t="shared" si="497"/>
        <v>28.83333333333333</v>
      </c>
      <c r="AI1292" s="2">
        <f t="shared" si="498"/>
        <v>45.06666666666666</v>
      </c>
      <c r="AK1292" s="1">
        <f t="shared" si="499"/>
        <v>41.38333333333333</v>
      </c>
      <c r="AL1292" s="1">
        <f t="shared" si="500"/>
        <v>50.599999999999994</v>
      </c>
      <c r="AM1292" s="1">
        <f t="shared" si="501"/>
        <v>44.916666666666664</v>
      </c>
    </row>
    <row r="1293" spans="1:39" ht="12.75">
      <c r="A1293">
        <v>47</v>
      </c>
      <c r="B1293">
        <v>0</v>
      </c>
      <c r="C1293">
        <v>2</v>
      </c>
      <c r="D1293">
        <v>2007</v>
      </c>
      <c r="E1293" s="1">
        <v>20.3</v>
      </c>
      <c r="F1293" s="1">
        <v>11.7</v>
      </c>
      <c r="G1293" s="1">
        <v>34.6</v>
      </c>
      <c r="H1293" s="1">
        <v>42.8</v>
      </c>
      <c r="I1293" s="1">
        <v>59.1</v>
      </c>
      <c r="J1293" s="1">
        <v>66.9</v>
      </c>
      <c r="K1293" s="1">
        <v>69.5</v>
      </c>
      <c r="L1293" s="1">
        <v>68.4</v>
      </c>
      <c r="M1293" s="1">
        <v>61.1</v>
      </c>
      <c r="N1293" s="1">
        <v>52.6</v>
      </c>
      <c r="O1293" s="1">
        <v>32.8</v>
      </c>
      <c r="P1293" s="1">
        <v>17.1</v>
      </c>
      <c r="R1293" s="1">
        <f t="shared" si="502"/>
        <v>44.74166666666667</v>
      </c>
      <c r="S1293" s="14"/>
      <c r="T1293" s="1">
        <f t="shared" si="503"/>
        <v>69.5</v>
      </c>
      <c r="U1293" s="1">
        <f t="shared" si="504"/>
        <v>11.7</v>
      </c>
      <c r="V1293">
        <f t="shared" si="505"/>
        <v>12</v>
      </c>
      <c r="X1293" s="1">
        <f t="shared" si="487"/>
        <v>45.5</v>
      </c>
      <c r="Y1293" s="2">
        <f t="shared" si="488"/>
        <v>43.32666666666667</v>
      </c>
      <c r="Z1293" s="1">
        <f t="shared" si="489"/>
        <v>68.26666666666667</v>
      </c>
      <c r="AA1293" s="2">
        <f t="shared" si="490"/>
        <v>67.4</v>
      </c>
      <c r="AB1293" s="1">
        <f t="shared" si="491"/>
        <v>48.833333333333336</v>
      </c>
      <c r="AC1293" s="2">
        <f t="shared" si="492"/>
        <v>47.57333333333334</v>
      </c>
      <c r="AD1293" s="1">
        <f t="shared" si="493"/>
        <v>15</v>
      </c>
      <c r="AE1293" s="2">
        <f t="shared" si="494"/>
        <v>17.406666666666666</v>
      </c>
      <c r="AF1293" s="2">
        <f t="shared" si="495"/>
        <v>43.99166666666667</v>
      </c>
      <c r="AG1293" s="2">
        <f t="shared" si="496"/>
        <v>61.30000000000001</v>
      </c>
      <c r="AH1293" s="2">
        <f t="shared" si="497"/>
        <v>25.96666666666667</v>
      </c>
      <c r="AI1293" s="2">
        <f t="shared" si="498"/>
        <v>42.59166666666667</v>
      </c>
      <c r="AK1293" s="1">
        <f t="shared" si="499"/>
        <v>39.233333333333334</v>
      </c>
      <c r="AL1293" s="1">
        <f t="shared" si="500"/>
        <v>50.25</v>
      </c>
      <c r="AM1293" s="1">
        <f t="shared" si="501"/>
        <v>42.84166666666667</v>
      </c>
    </row>
    <row r="1294" spans="1:39" ht="12.75">
      <c r="A1294">
        <v>47</v>
      </c>
      <c r="B1294">
        <v>0</v>
      </c>
      <c r="C1294">
        <v>2</v>
      </c>
      <c r="D1294">
        <v>2008</v>
      </c>
      <c r="E1294" s="1">
        <v>14.7</v>
      </c>
      <c r="F1294" s="1">
        <v>13.2</v>
      </c>
      <c r="G1294" s="1">
        <v>25.4</v>
      </c>
      <c r="H1294" s="1">
        <v>42.9</v>
      </c>
      <c r="I1294" s="1">
        <v>52</v>
      </c>
      <c r="J1294" s="1">
        <v>64.4</v>
      </c>
      <c r="K1294" s="1">
        <v>69</v>
      </c>
      <c r="L1294" s="1">
        <v>66.5</v>
      </c>
      <c r="M1294" s="1">
        <v>60.5</v>
      </c>
      <c r="N1294" s="1">
        <v>46.7</v>
      </c>
      <c r="O1294" s="1">
        <v>33.3</v>
      </c>
      <c r="P1294" s="1">
        <v>12.7</v>
      </c>
      <c r="R1294" s="1">
        <f t="shared" si="502"/>
        <v>41.775</v>
      </c>
      <c r="S1294" s="14"/>
      <c r="T1294" s="1">
        <f t="shared" si="503"/>
        <v>69</v>
      </c>
      <c r="U1294" s="1">
        <f t="shared" si="504"/>
        <v>12.7</v>
      </c>
      <c r="V1294">
        <f t="shared" si="505"/>
        <v>12</v>
      </c>
      <c r="X1294" s="1">
        <f t="shared" si="487"/>
        <v>40.1</v>
      </c>
      <c r="Y1294" s="2">
        <f t="shared" si="488"/>
        <v>44.47333333333333</v>
      </c>
      <c r="Z1294" s="1">
        <f t="shared" si="489"/>
        <v>66.63333333333334</v>
      </c>
      <c r="AA1294" s="2">
        <f t="shared" si="490"/>
        <v>67.33333333333334</v>
      </c>
      <c r="AB1294" s="1">
        <f t="shared" si="491"/>
        <v>46.833333333333336</v>
      </c>
      <c r="AC1294" s="2">
        <f t="shared" si="492"/>
        <v>47.16666666666667</v>
      </c>
      <c r="AD1294" s="1">
        <f t="shared" si="493"/>
        <v>13.066666666666665</v>
      </c>
      <c r="AE1294" s="2">
        <f t="shared" si="494"/>
        <v>16.286666666666665</v>
      </c>
      <c r="AF1294" s="2">
        <f t="shared" si="495"/>
        <v>44.071666666666665</v>
      </c>
      <c r="AG1294" s="2">
        <f t="shared" si="496"/>
        <v>59.21666666666667</v>
      </c>
      <c r="AH1294" s="2">
        <f t="shared" si="497"/>
        <v>24.88333333333333</v>
      </c>
      <c r="AI1294" s="2">
        <f t="shared" si="498"/>
        <v>41.74166666666667</v>
      </c>
      <c r="AK1294" s="1">
        <f t="shared" si="499"/>
        <v>35.43333333333333</v>
      </c>
      <c r="AL1294" s="1">
        <f t="shared" si="500"/>
        <v>48.11666666666667</v>
      </c>
      <c r="AM1294" s="1">
        <f t="shared" si="501"/>
        <v>42.25</v>
      </c>
    </row>
    <row r="1295" spans="1:39" ht="12.75">
      <c r="A1295">
        <v>47</v>
      </c>
      <c r="B1295">
        <v>0</v>
      </c>
      <c r="C1295">
        <v>2</v>
      </c>
      <c r="D1295">
        <v>2009</v>
      </c>
      <c r="E1295" s="1">
        <v>6.1</v>
      </c>
      <c r="F1295" s="1">
        <v>20.4</v>
      </c>
      <c r="G1295" s="1">
        <v>30.1</v>
      </c>
      <c r="H1295" s="1">
        <v>43</v>
      </c>
      <c r="I1295" s="1">
        <v>55.1</v>
      </c>
      <c r="J1295" s="1">
        <v>63.6</v>
      </c>
      <c r="K1295" s="1">
        <v>63.7</v>
      </c>
      <c r="L1295" s="1">
        <v>64.8</v>
      </c>
      <c r="M1295" s="1">
        <v>61.4</v>
      </c>
      <c r="N1295" s="1">
        <v>42.2</v>
      </c>
      <c r="O1295" s="1">
        <v>40</v>
      </c>
      <c r="P1295" s="1">
        <v>18.2</v>
      </c>
      <c r="R1295" s="1">
        <f t="shared" si="502"/>
        <v>42.38333333333333</v>
      </c>
      <c r="S1295" s="14"/>
      <c r="T1295" s="1">
        <f t="shared" si="503"/>
        <v>64.8</v>
      </c>
      <c r="U1295" s="1">
        <f t="shared" si="504"/>
        <v>6.1</v>
      </c>
      <c r="V1295">
        <f t="shared" si="505"/>
        <v>12</v>
      </c>
      <c r="X1295" s="1">
        <f t="shared" si="487"/>
        <v>42.73333333333333</v>
      </c>
      <c r="Y1295" s="2">
        <f t="shared" si="488"/>
        <v>43.58</v>
      </c>
      <c r="Z1295" s="1">
        <f t="shared" si="489"/>
        <v>64.03333333333335</v>
      </c>
      <c r="AA1295" s="2">
        <f t="shared" si="490"/>
        <v>67.32000000000001</v>
      </c>
      <c r="AB1295" s="1">
        <f t="shared" si="491"/>
        <v>47.86666666666667</v>
      </c>
      <c r="AC1295" s="2">
        <f t="shared" si="492"/>
        <v>47.71333333333333</v>
      </c>
      <c r="AD1295" s="1">
        <f t="shared" si="493"/>
        <v>17.766666666666666</v>
      </c>
      <c r="AE1295" s="2">
        <f t="shared" si="494"/>
        <v>17.21333333333333</v>
      </c>
      <c r="AF1295" s="2">
        <f t="shared" si="495"/>
        <v>43.7</v>
      </c>
      <c r="AG1295" s="2">
        <f t="shared" si="496"/>
        <v>58.599999999999994</v>
      </c>
      <c r="AH1295" s="2">
        <f t="shared" si="497"/>
        <v>28.816666666666666</v>
      </c>
      <c r="AI1295" s="2">
        <f t="shared" si="498"/>
        <v>45.39166666666667</v>
      </c>
      <c r="AK1295" s="1">
        <f t="shared" si="499"/>
        <v>36.38333333333333</v>
      </c>
      <c r="AL1295" s="1">
        <f t="shared" si="500"/>
        <v>48.38333333333333</v>
      </c>
      <c r="AM1295" s="1">
        <f t="shared" si="501"/>
        <v>44.625</v>
      </c>
    </row>
    <row r="1296" spans="1:39" ht="12.75">
      <c r="A1296">
        <v>47</v>
      </c>
      <c r="B1296">
        <v>0</v>
      </c>
      <c r="C1296">
        <v>2</v>
      </c>
      <c r="D1296">
        <v>2010</v>
      </c>
      <c r="E1296" s="1">
        <v>15.1</v>
      </c>
      <c r="F1296" s="1">
        <v>20</v>
      </c>
      <c r="G1296" s="1">
        <v>37.4</v>
      </c>
      <c r="H1296" s="1">
        <v>50</v>
      </c>
      <c r="I1296" s="1">
        <v>57.6</v>
      </c>
      <c r="J1296" s="1">
        <v>65.1</v>
      </c>
      <c r="K1296" s="1">
        <v>71.4</v>
      </c>
      <c r="L1296" s="1">
        <v>70.8</v>
      </c>
      <c r="M1296" s="1">
        <v>56.9</v>
      </c>
      <c r="N1296" s="1">
        <v>49.5</v>
      </c>
      <c r="O1296" s="1">
        <v>34.9</v>
      </c>
      <c r="P1296" s="1">
        <v>16.9</v>
      </c>
      <c r="R1296" s="1">
        <f t="shared" si="502"/>
        <v>45.46666666666667</v>
      </c>
      <c r="S1296" s="14"/>
      <c r="T1296" s="1">
        <f t="shared" si="503"/>
        <v>71.4</v>
      </c>
      <c r="U1296" s="1">
        <f t="shared" si="504"/>
        <v>15.1</v>
      </c>
      <c r="V1296">
        <f t="shared" si="505"/>
        <v>12</v>
      </c>
      <c r="X1296" s="1">
        <f t="shared" si="487"/>
        <v>48.333333333333336</v>
      </c>
      <c r="Y1296" s="2">
        <f t="shared" si="488"/>
        <v>44.49999999999999</v>
      </c>
      <c r="Z1296" s="1">
        <f t="shared" si="489"/>
        <v>69.10000000000001</v>
      </c>
      <c r="AA1296" s="2">
        <f t="shared" si="490"/>
        <v>67.6</v>
      </c>
      <c r="AB1296" s="1">
        <f t="shared" si="491"/>
        <v>47.1</v>
      </c>
      <c r="AC1296" s="2">
        <f t="shared" si="492"/>
        <v>47.07333333333334</v>
      </c>
      <c r="AD1296" s="1">
        <f t="shared" si="493"/>
        <v>15.866666666666665</v>
      </c>
      <c r="AE1296" s="2">
        <f t="shared" si="494"/>
        <v>18.14</v>
      </c>
      <c r="AF1296" s="2">
        <f t="shared" si="495"/>
        <v>44.23</v>
      </c>
      <c r="AG1296" s="2">
        <f t="shared" si="496"/>
        <v>61.96666666666666</v>
      </c>
      <c r="AH1296" s="2">
        <f t="shared" si="497"/>
        <v>26.666666666666668</v>
      </c>
      <c r="AI1296" s="2">
        <f t="shared" si="498"/>
        <v>43.224999999999994</v>
      </c>
      <c r="AK1296" s="1">
        <f t="shared" si="499"/>
        <v>40.86666666666667</v>
      </c>
      <c r="AL1296" s="1">
        <f t="shared" si="500"/>
        <v>50.06666666666666</v>
      </c>
      <c r="AM1296" s="1">
        <f t="shared" si="501"/>
        <v>43.258333333333326</v>
      </c>
    </row>
    <row r="1297" spans="1:39" ht="12.75">
      <c r="A1297">
        <v>47</v>
      </c>
      <c r="B1297">
        <v>0</v>
      </c>
      <c r="C1297">
        <v>2</v>
      </c>
      <c r="D1297">
        <v>2011</v>
      </c>
      <c r="E1297" s="1">
        <v>12.2</v>
      </c>
      <c r="F1297" s="1">
        <v>18.5</v>
      </c>
      <c r="G1297" s="1">
        <v>28</v>
      </c>
      <c r="H1297" s="1">
        <v>41.7</v>
      </c>
      <c r="I1297" s="1">
        <v>54</v>
      </c>
      <c r="J1297" s="1">
        <v>64.3</v>
      </c>
      <c r="K1297" s="1">
        <v>73.2</v>
      </c>
      <c r="L1297" s="1">
        <v>68.2</v>
      </c>
      <c r="M1297" s="1">
        <v>57.3</v>
      </c>
      <c r="N1297" s="1">
        <v>49.8</v>
      </c>
      <c r="O1297" s="1">
        <v>36.7</v>
      </c>
      <c r="P1297" s="1">
        <v>25.7</v>
      </c>
      <c r="R1297" s="1">
        <f t="shared" si="502"/>
        <v>44.13333333333333</v>
      </c>
      <c r="S1297" s="14"/>
      <c r="T1297" s="1">
        <f t="shared" si="503"/>
        <v>73.2</v>
      </c>
      <c r="U1297" s="1">
        <f t="shared" si="504"/>
        <v>12.2</v>
      </c>
      <c r="V1297">
        <f t="shared" si="505"/>
        <v>12</v>
      </c>
      <c r="X1297" s="1">
        <f t="shared" si="487"/>
        <v>41.233333333333334</v>
      </c>
      <c r="Y1297" s="2">
        <f t="shared" si="488"/>
        <v>44.27333333333333</v>
      </c>
      <c r="Z1297" s="1">
        <f t="shared" si="489"/>
        <v>68.56666666666666</v>
      </c>
      <c r="AA1297" s="2">
        <f t="shared" si="490"/>
        <v>67.63333333333334</v>
      </c>
      <c r="AB1297" s="1">
        <f t="shared" si="491"/>
        <v>47.93333333333334</v>
      </c>
      <c r="AC1297" s="2">
        <f t="shared" si="492"/>
        <v>46.92666666666666</v>
      </c>
      <c r="AD1297" s="1">
        <f t="shared" si="493"/>
        <v>24.366666666666664</v>
      </c>
      <c r="AE1297" s="2">
        <f t="shared" si="494"/>
        <v>17.20666666666667</v>
      </c>
      <c r="AF1297" s="2">
        <f t="shared" si="495"/>
        <v>44.23</v>
      </c>
      <c r="AG1297" s="2">
        <f t="shared" si="496"/>
        <v>59.78333333333333</v>
      </c>
      <c r="AH1297" s="2">
        <f t="shared" si="497"/>
        <v>34.199999999999996</v>
      </c>
      <c r="AI1297" s="2">
        <f t="shared" si="498"/>
        <v>48.050000000000004</v>
      </c>
      <c r="AK1297" s="1">
        <f t="shared" si="499"/>
        <v>36.449999999999996</v>
      </c>
      <c r="AL1297" s="1">
        <f t="shared" si="500"/>
        <v>51.81666666666666</v>
      </c>
      <c r="AM1297" s="1">
        <f t="shared" si="501"/>
        <v>47.974999999999994</v>
      </c>
    </row>
    <row r="1298" spans="1:39" ht="12.75">
      <c r="A1298">
        <v>47</v>
      </c>
      <c r="B1298">
        <v>0</v>
      </c>
      <c r="C1298">
        <v>2</v>
      </c>
      <c r="D1298">
        <v>2012</v>
      </c>
      <c r="E1298" s="1">
        <v>20.8</v>
      </c>
      <c r="F1298" s="1">
        <v>26.6</v>
      </c>
      <c r="G1298" s="1">
        <v>45.6</v>
      </c>
      <c r="H1298" s="1">
        <v>45.1</v>
      </c>
      <c r="I1298" s="1">
        <v>59.6</v>
      </c>
      <c r="J1298" s="1">
        <v>67.1</v>
      </c>
      <c r="K1298" s="1">
        <v>74.8</v>
      </c>
      <c r="L1298" s="1">
        <v>67.1</v>
      </c>
      <c r="M1298" s="1">
        <v>57.7</v>
      </c>
      <c r="N1298" s="1">
        <v>44.8</v>
      </c>
      <c r="O1298" s="1">
        <v>34.4</v>
      </c>
      <c r="P1298" s="1">
        <v>25.1</v>
      </c>
      <c r="R1298" s="1">
        <f aca="true" t="shared" si="506" ref="R1298:R1299">IF(V1298&gt;11,AVERAGE(E1298:P1298),"")</f>
        <v>47.39166666666666</v>
      </c>
      <c r="S1298" s="14"/>
      <c r="T1298" s="1">
        <f aca="true" t="shared" si="507" ref="T1298:T1299">MAX(E1298:P1298)</f>
        <v>74.8</v>
      </c>
      <c r="U1298" s="1">
        <f aca="true" t="shared" si="508" ref="U1298:U1299">MIN(E1298:P1298)</f>
        <v>20.8</v>
      </c>
      <c r="V1298">
        <f aca="true" t="shared" si="509" ref="V1298:V1299">COUNT(E1298:P1298)</f>
        <v>12</v>
      </c>
      <c r="X1298" s="1">
        <f aca="true" t="shared" si="510" ref="X1298:X1299">IF(COUNT(G1298:I1298)&gt;2,AVERAGE(G1298:I1298),"")</f>
        <v>50.1</v>
      </c>
      <c r="Y1298" s="2">
        <f aca="true" t="shared" si="511" ref="Y1298:Y1299">IF(COUNT(X1296:X1300)&gt;4,AVERAGE(X1296:X1300),"")</f>
        <v>43.486666666666665</v>
      </c>
      <c r="Z1298" s="1">
        <f aca="true" t="shared" si="512" ref="Z1298:Z1299">IF(COUNT(J1298:L1298)&gt;2,AVERAGE(J1298:L1298),"")</f>
        <v>69.66666666666666</v>
      </c>
      <c r="AA1298" s="2">
        <f aca="true" t="shared" si="513" ref="AA1298:AA1299">IF(COUNT(Z1296:Z1300)&gt;4,AVERAGE(Z1296:Z1300),"")</f>
        <v>68.12</v>
      </c>
      <c r="AB1298" s="1">
        <f aca="true" t="shared" si="514" ref="AB1298:AB1299">IF(COUNT(M1298:O1298)&gt;2,AVERAGE(M1298:O1298),"")</f>
        <v>45.63333333333333</v>
      </c>
      <c r="AC1298" s="2">
        <f aca="true" t="shared" si="515" ref="AC1298:AC1299">IF(COUNT(AB1296:AB1300)&gt;4,AVERAGE(AB1296:AB1300),"")</f>
        <v>45.986666666666665</v>
      </c>
      <c r="AD1298" s="1">
        <f aca="true" t="shared" si="516" ref="AD1298:AD1299">IF(COUNT(P1298,E1299:F1299)&gt;2,AVERAGE(P1298,E1299:F1299),"")</f>
        <v>19.633333333333336</v>
      </c>
      <c r="AE1298" s="2">
        <f aca="true" t="shared" si="517" ref="AE1298:AE1299">IF(COUNT(AD1296:AD1300)&gt;4,AVERAGE(AD1296:AD1300),"")</f>
        <v>16.78666666666667</v>
      </c>
      <c r="AF1298" s="2">
        <f aca="true" t="shared" si="518" ref="AF1298:AF1299">IF(COUNT(R1296:R1300)&gt;4,AVERAGE(R1296:R1300),"")</f>
        <v>43.79833333333333</v>
      </c>
      <c r="AG1298" s="2">
        <f aca="true" t="shared" si="519" ref="AG1298:AG1299">IF(COUNT(H1298:M1298)&gt;5,AVERAGE(H1298:M1298),"")</f>
        <v>61.900000000000006</v>
      </c>
      <c r="AH1298" s="2">
        <f aca="true" t="shared" si="520" ref="AH1298:AH1299">IF(COUNT(N1298:P1298,E1299:G1299)&gt;5,AVERAGE(N1298:P1298,E1299:G1299),"")</f>
        <v>26.999999999999996</v>
      </c>
      <c r="AI1298" s="2">
        <f aca="true" t="shared" si="521" ref="AI1298:AI1299">IF(COUNT(N1298:P1298,E1299:M1299)&gt;5,AVERAGE(N1298:P1298,E1299:M1299),"")</f>
        <v>43.01666666666666</v>
      </c>
      <c r="AK1298" s="1">
        <f aca="true" t="shared" si="522" ref="AK1298:AK1299">IF(COUNT(E1298:J1298)&gt;5,AVERAGE(E1298:J1298),"")</f>
        <v>44.133333333333326</v>
      </c>
      <c r="AL1298" s="1">
        <f aca="true" t="shared" si="523" ref="AL1298:AL1299">IF(COUNT(K1298:P1298)&gt;5,AVERAGE(K1298:P1298),"")</f>
        <v>50.65</v>
      </c>
      <c r="AM1298" s="1">
        <f aca="true" t="shared" si="524" ref="AM1298:AM1299">IF(COUNT(AL1298,AK1299)=2,AVERAGE(AL1298,AK1299),"")</f>
        <v>43.20833333333333</v>
      </c>
    </row>
    <row r="1299" spans="1:39" ht="12.75">
      <c r="A1299">
        <v>47</v>
      </c>
      <c r="B1299">
        <v>0</v>
      </c>
      <c r="C1299">
        <v>2</v>
      </c>
      <c r="D1299">
        <v>2013</v>
      </c>
      <c r="E1299" s="1">
        <v>16.8</v>
      </c>
      <c r="F1299" s="1">
        <v>17</v>
      </c>
      <c r="G1299" s="1">
        <v>23.9</v>
      </c>
      <c r="H1299" s="1">
        <v>37.8</v>
      </c>
      <c r="I1299" s="1">
        <v>55.2</v>
      </c>
      <c r="J1299" s="1">
        <v>63.9</v>
      </c>
      <c r="K1299" s="1">
        <v>68.9</v>
      </c>
      <c r="L1299" s="1">
        <v>67.6</v>
      </c>
      <c r="M1299" s="1">
        <v>60.8</v>
      </c>
      <c r="N1299" s="1">
        <v>46.7</v>
      </c>
      <c r="O1299" s="1">
        <v>30.8</v>
      </c>
      <c r="P1299" s="1">
        <v>11.9</v>
      </c>
      <c r="R1299" s="1">
        <f t="shared" si="506"/>
        <v>41.775</v>
      </c>
      <c r="S1299" s="14"/>
      <c r="T1299" s="1">
        <f t="shared" si="507"/>
        <v>68.9</v>
      </c>
      <c r="U1299" s="1">
        <f t="shared" si="508"/>
        <v>11.9</v>
      </c>
      <c r="V1299">
        <f t="shared" si="509"/>
        <v>12</v>
      </c>
      <c r="X1299" s="1">
        <f t="shared" si="510"/>
        <v>38.96666666666667</v>
      </c>
      <c r="Y1299" s="2">
        <f t="shared" si="511"/>
        <v>42.64</v>
      </c>
      <c r="Z1299" s="1">
        <f t="shared" si="512"/>
        <v>66.8</v>
      </c>
      <c r="AA1299" s="2">
        <f t="shared" si="513"/>
        <v>67.52000000000001</v>
      </c>
      <c r="AB1299" s="1">
        <f t="shared" si="514"/>
        <v>46.1</v>
      </c>
      <c r="AC1299" s="2">
        <f t="shared" si="515"/>
        <v>46.733333333333334</v>
      </c>
      <c r="AD1299" s="1">
        <f t="shared" si="516"/>
        <v>8.4</v>
      </c>
      <c r="AE1299" s="2">
        <f t="shared" si="517"/>
        <v>18.32</v>
      </c>
      <c r="AF1299" s="2">
        <f t="shared" si="518"/>
        <v>43.66833333333333</v>
      </c>
      <c r="AG1299" s="2">
        <f t="shared" si="519"/>
        <v>59.03333333333333</v>
      </c>
      <c r="AH1299" s="2">
        <f t="shared" si="520"/>
        <v>20.683333333333334</v>
      </c>
      <c r="AI1299" s="2">
        <f t="shared" si="521"/>
        <v>39.725</v>
      </c>
      <c r="AK1299" s="1">
        <f t="shared" si="522"/>
        <v>35.766666666666666</v>
      </c>
      <c r="AL1299" s="1">
        <f t="shared" si="523"/>
        <v>47.78333333333333</v>
      </c>
      <c r="AM1299" s="1">
        <f t="shared" si="524"/>
        <v>40.233333333333334</v>
      </c>
    </row>
    <row r="1300" spans="1:39" ht="12.75">
      <c r="A1300">
        <v>47</v>
      </c>
      <c r="B1300">
        <v>0</v>
      </c>
      <c r="C1300">
        <v>2</v>
      </c>
      <c r="D1300">
        <v>2014</v>
      </c>
      <c r="E1300" s="1">
        <v>6</v>
      </c>
      <c r="F1300" s="1">
        <v>7.3</v>
      </c>
      <c r="G1300" s="1">
        <v>21.4</v>
      </c>
      <c r="H1300" s="1">
        <v>39.7</v>
      </c>
      <c r="I1300" s="1">
        <v>55.3</v>
      </c>
      <c r="J1300" s="1">
        <v>66.4</v>
      </c>
      <c r="K1300" s="1">
        <v>65.9</v>
      </c>
      <c r="L1300" s="1">
        <v>67.1</v>
      </c>
      <c r="M1300" s="1">
        <v>58.2</v>
      </c>
      <c r="N1300" s="1">
        <v>46</v>
      </c>
      <c r="O1300" s="1">
        <v>25.3</v>
      </c>
      <c r="P1300" s="1">
        <v>24.1</v>
      </c>
      <c r="R1300" s="1">
        <f aca="true" t="shared" si="525" ref="R1300:R1302">IF(V1300&gt;11,AVERAGE(E1300:P1300),"")</f>
        <v>40.225</v>
      </c>
      <c r="S1300" s="14"/>
      <c r="T1300" s="1">
        <f aca="true" t="shared" si="526" ref="T1300:T1310">MAX(E1300:P1300)</f>
        <v>67.1</v>
      </c>
      <c r="U1300" s="1">
        <f aca="true" t="shared" si="527" ref="U1300:U1310">MIN(E1300:P1300)</f>
        <v>6</v>
      </c>
      <c r="V1300">
        <f aca="true" t="shared" si="528" ref="V1300:V1310">COUNT(E1300:P1300)</f>
        <v>12</v>
      </c>
      <c r="X1300" s="1">
        <f aca="true" t="shared" si="529" ref="X1300:X1310">IF(COUNT(G1300:I1300)&gt;2,AVERAGE(G1300:I1300),"")</f>
        <v>38.800000000000004</v>
      </c>
      <c r="Y1300" s="2">
        <f aca="true" t="shared" si="530" ref="Y1300:Y1310">IF(COUNT(X1298:X1302)&gt;4,AVERAGE(X1298:X1302),"")</f>
        <v>43.446666666666665</v>
      </c>
      <c r="Z1300" s="1">
        <f aca="true" t="shared" si="531" ref="Z1300:Z1310">IF(COUNT(J1300:L1300)&gt;2,AVERAGE(J1300:L1300),"")</f>
        <v>66.46666666666667</v>
      </c>
      <c r="AA1300" s="2">
        <f aca="true" t="shared" si="532" ref="AA1300:AA1310">IF(COUNT(Z1298:Z1302)&gt;4,AVERAGE(Z1298:Z1302),"")</f>
        <v>67.48666666666665</v>
      </c>
      <c r="AB1300" s="1">
        <f aca="true" t="shared" si="533" ref="AB1300:AB1310">IF(COUNT(M1300:O1300)&gt;2,AVERAGE(M1300:O1300),"")</f>
        <v>43.166666666666664</v>
      </c>
      <c r="AC1300" s="2">
        <f aca="true" t="shared" si="534" ref="AC1300:AC1310">IF(COUNT(AB1298:AB1302)&gt;4,AVERAGE(AB1298:AB1302),"")</f>
        <v>47.45333333333333</v>
      </c>
      <c r="AD1300" s="1">
        <f aca="true" t="shared" si="535" ref="AD1300:AD1310">IF(COUNT(P1300,E1301:F1301)&gt;2,AVERAGE(P1300,E1301:F1301),"")</f>
        <v>15.66666666666667</v>
      </c>
      <c r="AE1300" s="2">
        <f aca="true" t="shared" si="536" ref="AE1300:AE1310">IF(COUNT(AD1298:AD1302)&gt;4,AVERAGE(AD1298:AD1302),"")</f>
        <v>17.92</v>
      </c>
      <c r="AF1300" s="2">
        <f aca="true" t="shared" si="537" ref="AF1300:AF1310">IF(COUNT(R1298:R1302)&gt;4,AVERAGE(R1298:R1302),"")</f>
        <v>44.08</v>
      </c>
      <c r="AG1300" s="2">
        <f aca="true" t="shared" si="538" ref="AG1300:AG1310">IF(COUNT(H1300:M1300)&gt;5,AVERAGE(H1300:M1300),"")</f>
        <v>58.76666666666666</v>
      </c>
      <c r="AH1300" s="2">
        <f aca="true" t="shared" si="539" ref="AH1300:AH1310">IF(COUNT(N1300:P1300,E1301:G1301)&gt;5,AVERAGE(N1300:P1300,E1301:G1301),"")</f>
        <v>24.833333333333332</v>
      </c>
      <c r="AI1300" s="2">
        <f aca="true" t="shared" si="540" ref="AI1300:AI1310">IF(COUNT(N1300:P1300,E1301:M1301)&gt;5,AVERAGE(N1300:P1300,E1301:M1301),"")</f>
        <v>42.800000000000004</v>
      </c>
      <c r="AK1300" s="1">
        <f aca="true" t="shared" si="541" ref="AK1300:AK1310">IF(COUNT(E1300:J1300)&gt;5,AVERAGE(E1300:J1300),"")</f>
        <v>32.68333333333333</v>
      </c>
      <c r="AL1300" s="1">
        <f aca="true" t="shared" si="542" ref="AL1300:AL1310">IF(COUNT(K1300:P1300)&gt;5,AVERAGE(K1300:P1300),"")</f>
        <v>47.76666666666667</v>
      </c>
      <c r="AM1300" s="1">
        <f aca="true" t="shared" si="543" ref="AM1300:AM1310">IF(COUNT(AL1300,AK1301)=2,AVERAGE(AL1300,AK1301),"")</f>
        <v>42.13333333333334</v>
      </c>
    </row>
    <row r="1301" spans="1:39" ht="12.75">
      <c r="A1301">
        <v>47</v>
      </c>
      <c r="B1301">
        <v>0</v>
      </c>
      <c r="C1301">
        <v>2</v>
      </c>
      <c r="D1301">
        <v>2015</v>
      </c>
      <c r="E1301" s="1">
        <v>15.3</v>
      </c>
      <c r="F1301" s="1">
        <v>7.6</v>
      </c>
      <c r="G1301" s="1">
        <v>30.7</v>
      </c>
      <c r="H1301" s="1">
        <v>45</v>
      </c>
      <c r="I1301" s="1">
        <v>56.6</v>
      </c>
      <c r="J1301" s="1">
        <v>63.8</v>
      </c>
      <c r="K1301" s="1">
        <v>68.4</v>
      </c>
      <c r="L1301" s="1">
        <v>66.1</v>
      </c>
      <c r="M1301" s="1">
        <v>64.7</v>
      </c>
      <c r="N1301" s="1">
        <v>48.4</v>
      </c>
      <c r="O1301" s="1">
        <v>39.4</v>
      </c>
      <c r="P1301" s="1">
        <v>31.8</v>
      </c>
      <c r="R1301" s="1">
        <f t="shared" si="525"/>
        <v>44.81666666666666</v>
      </c>
      <c r="S1301" s="14"/>
      <c r="T1301" s="1">
        <f t="shared" si="526"/>
        <v>68.4</v>
      </c>
      <c r="U1301" s="1">
        <f t="shared" si="527"/>
        <v>7.6</v>
      </c>
      <c r="V1301">
        <f t="shared" si="528"/>
        <v>12</v>
      </c>
      <c r="X1301" s="1">
        <f t="shared" si="529"/>
        <v>44.1</v>
      </c>
      <c r="Y1301" s="2">
        <f t="shared" si="530"/>
        <v>42.08666666666666</v>
      </c>
      <c r="Z1301" s="1">
        <f t="shared" si="531"/>
        <v>66.1</v>
      </c>
      <c r="AA1301" s="2">
        <f t="shared" si="532"/>
        <v>66.79333333333332</v>
      </c>
      <c r="AB1301" s="1">
        <f t="shared" si="533"/>
        <v>50.833333333333336</v>
      </c>
      <c r="AC1301" s="2">
        <f t="shared" si="534"/>
        <v>47.9</v>
      </c>
      <c r="AD1301" s="1">
        <f t="shared" si="535"/>
        <v>23.53333333333333</v>
      </c>
      <c r="AE1301" s="2">
        <f t="shared" si="536"/>
        <v>17.233333333333334</v>
      </c>
      <c r="AF1301" s="2">
        <f t="shared" si="537"/>
        <v>43.545</v>
      </c>
      <c r="AG1301" s="2">
        <f t="shared" si="538"/>
        <v>60.76666666666666</v>
      </c>
      <c r="AH1301" s="2">
        <f t="shared" si="539"/>
        <v>32.53333333333333</v>
      </c>
      <c r="AI1301" s="2">
        <f t="shared" si="540"/>
        <v>46.833333333333336</v>
      </c>
      <c r="AK1301" s="1">
        <f t="shared" si="541"/>
        <v>36.5</v>
      </c>
      <c r="AL1301" s="1">
        <f t="shared" si="542"/>
        <v>53.13333333333333</v>
      </c>
      <c r="AM1301" s="1">
        <f t="shared" si="543"/>
        <v>46.599999999999994</v>
      </c>
    </row>
    <row r="1302" spans="1:39" ht="12.75">
      <c r="A1302">
        <v>47</v>
      </c>
      <c r="B1302">
        <v>0</v>
      </c>
      <c r="C1302">
        <v>2</v>
      </c>
      <c r="D1302">
        <v>2016</v>
      </c>
      <c r="E1302" s="1">
        <v>16.2</v>
      </c>
      <c r="F1302" s="1">
        <v>22.6</v>
      </c>
      <c r="G1302" s="1">
        <v>36.8</v>
      </c>
      <c r="H1302" s="1">
        <v>42.9</v>
      </c>
      <c r="I1302" s="1">
        <v>56.1</v>
      </c>
      <c r="J1302" s="1">
        <v>65.8</v>
      </c>
      <c r="K1302" s="1">
        <v>69.9</v>
      </c>
      <c r="L1302" s="1">
        <v>69.5</v>
      </c>
      <c r="M1302" s="1">
        <v>62.6</v>
      </c>
      <c r="N1302" s="1">
        <v>50.4</v>
      </c>
      <c r="O1302" s="1">
        <v>41.6</v>
      </c>
      <c r="P1302" s="1">
        <v>19.9</v>
      </c>
      <c r="R1302" s="1">
        <f t="shared" si="525"/>
        <v>46.19166666666666</v>
      </c>
      <c r="S1302" s="14"/>
      <c r="T1302" s="1">
        <f t="shared" si="526"/>
        <v>69.9</v>
      </c>
      <c r="U1302" s="1">
        <f t="shared" si="527"/>
        <v>16.2</v>
      </c>
      <c r="V1302">
        <f t="shared" si="528"/>
        <v>12</v>
      </c>
      <c r="X1302" s="1">
        <f t="shared" si="529"/>
        <v>45.26666666666666</v>
      </c>
      <c r="Y1302" s="2">
        <f t="shared" si="530"/>
        <v>42.64</v>
      </c>
      <c r="Z1302" s="1">
        <f t="shared" si="531"/>
        <v>68.39999999999999</v>
      </c>
      <c r="AA1302" s="2">
        <f t="shared" si="532"/>
        <v>67.08666666666666</v>
      </c>
      <c r="AB1302" s="1">
        <f t="shared" si="533"/>
        <v>51.53333333333333</v>
      </c>
      <c r="AC1302" s="2">
        <f t="shared" si="534"/>
        <v>47.486666666666665</v>
      </c>
      <c r="AD1302" s="1">
        <f t="shared" si="535"/>
        <v>22.366666666666664</v>
      </c>
      <c r="AE1302" s="2">
        <f t="shared" si="536"/>
        <v>19</v>
      </c>
      <c r="AF1302" s="2">
        <f t="shared" si="537"/>
        <v>43.83166666666666</v>
      </c>
      <c r="AG1302" s="2">
        <f t="shared" si="538"/>
        <v>61.13333333333335</v>
      </c>
      <c r="AH1302" s="2">
        <f t="shared" si="539"/>
        <v>31.55</v>
      </c>
      <c r="AI1302" s="2">
        <f t="shared" si="540"/>
        <v>45.81666666666667</v>
      </c>
      <c r="AK1302" s="1">
        <f t="shared" si="541"/>
        <v>40.06666666666666</v>
      </c>
      <c r="AL1302" s="1">
        <f t="shared" si="542"/>
        <v>52.31666666666666</v>
      </c>
      <c r="AM1302" s="1">
        <f t="shared" si="543"/>
        <v>46.38333333333333</v>
      </c>
    </row>
    <row r="1303" spans="1:39" ht="12.75">
      <c r="A1303">
        <v>47</v>
      </c>
      <c r="B1303">
        <v>0</v>
      </c>
      <c r="C1303">
        <v>2</v>
      </c>
      <c r="D1303">
        <v>2017</v>
      </c>
      <c r="E1303" s="1">
        <v>19.4</v>
      </c>
      <c r="F1303" s="1">
        <v>27.8</v>
      </c>
      <c r="G1303" s="1">
        <v>30.2</v>
      </c>
      <c r="H1303" s="1">
        <v>46.4</v>
      </c>
      <c r="I1303" s="1">
        <v>53.3</v>
      </c>
      <c r="J1303" s="1">
        <v>65.6</v>
      </c>
      <c r="K1303" s="1">
        <v>68.8</v>
      </c>
      <c r="L1303" s="1">
        <v>64.2</v>
      </c>
      <c r="M1303" s="1">
        <v>62.2</v>
      </c>
      <c r="N1303" s="1">
        <v>50</v>
      </c>
      <c r="O1303" s="1">
        <v>31.4</v>
      </c>
      <c r="P1303" s="1">
        <v>17.3</v>
      </c>
      <c r="R1303" s="1">
        <f aca="true" t="shared" si="544" ref="R1303:R1310">IF(COUNT(E1303:P1303)&gt;11,AVERAGE(E1303:P1303),"")</f>
        <v>44.71666666666666</v>
      </c>
      <c r="S1303" s="14"/>
      <c r="T1303" s="1">
        <f t="shared" si="526"/>
        <v>68.8</v>
      </c>
      <c r="U1303" s="1">
        <f t="shared" si="527"/>
        <v>17.3</v>
      </c>
      <c r="V1303">
        <f t="shared" si="528"/>
        <v>12</v>
      </c>
      <c r="X1303" s="1">
        <f t="shared" si="529"/>
        <v>43.29999999999999</v>
      </c>
      <c r="Y1303" s="2">
        <f t="shared" si="530"/>
        <v>42.87333333333333</v>
      </c>
      <c r="Z1303" s="1">
        <f t="shared" si="531"/>
        <v>66.19999999999999</v>
      </c>
      <c r="AA1303" s="2">
        <f t="shared" si="532"/>
        <v>67.16</v>
      </c>
      <c r="AB1303" s="1">
        <f t="shared" si="533"/>
        <v>47.86666666666667</v>
      </c>
      <c r="AC1303" s="2">
        <f t="shared" si="534"/>
        <v>47.86666666666667</v>
      </c>
      <c r="AD1303" s="1">
        <f t="shared" si="535"/>
        <v>16.2</v>
      </c>
      <c r="AE1303" s="2">
        <f t="shared" si="536"/>
        <v>20.14666666666667</v>
      </c>
      <c r="AF1303" s="2">
        <f t="shared" si="537"/>
        <v>44.214999999999996</v>
      </c>
      <c r="AG1303" s="2">
        <f t="shared" si="538"/>
        <v>60.08333333333332</v>
      </c>
      <c r="AH1303" s="2">
        <f t="shared" si="539"/>
        <v>26.616666666666664</v>
      </c>
      <c r="AI1303" s="2">
        <f t="shared" si="540"/>
        <v>43.43333333333334</v>
      </c>
      <c r="AK1303" s="1">
        <f t="shared" si="541"/>
        <v>40.45</v>
      </c>
      <c r="AL1303" s="1">
        <f t="shared" si="542"/>
        <v>48.98333333333333</v>
      </c>
      <c r="AM1303" s="1">
        <f t="shared" si="543"/>
        <v>43.074999999999996</v>
      </c>
    </row>
    <row r="1304" spans="1:39" ht="12.75">
      <c r="A1304">
        <v>47</v>
      </c>
      <c r="B1304">
        <v>0</v>
      </c>
      <c r="C1304">
        <v>2</v>
      </c>
      <c r="D1304">
        <v>2018</v>
      </c>
      <c r="E1304" s="1">
        <v>15.2</v>
      </c>
      <c r="F1304" s="1">
        <v>16.1</v>
      </c>
      <c r="G1304" s="1">
        <v>29.7</v>
      </c>
      <c r="H1304" s="1">
        <v>33.5</v>
      </c>
      <c r="I1304" s="1">
        <v>62</v>
      </c>
      <c r="J1304" s="1">
        <v>66.5</v>
      </c>
      <c r="K1304" s="1">
        <v>69.8</v>
      </c>
      <c r="L1304" s="1">
        <v>68.5</v>
      </c>
      <c r="M1304" s="1">
        <v>61.2</v>
      </c>
      <c r="N1304" s="1">
        <v>43.6</v>
      </c>
      <c r="O1304" s="1">
        <v>27.3</v>
      </c>
      <c r="P1304" s="1">
        <v>25.1</v>
      </c>
      <c r="R1304" s="1">
        <f t="shared" si="544"/>
        <v>43.208333333333336</v>
      </c>
      <c r="S1304" s="14"/>
      <c r="T1304" s="1">
        <f t="shared" si="526"/>
        <v>69.8</v>
      </c>
      <c r="U1304" s="1">
        <f t="shared" si="527"/>
        <v>15.2</v>
      </c>
      <c r="V1304">
        <f t="shared" si="528"/>
        <v>12</v>
      </c>
      <c r="X1304" s="1">
        <f t="shared" si="529"/>
        <v>41.733333333333334</v>
      </c>
      <c r="Y1304" s="2">
        <f t="shared" si="530"/>
        <v>42.66</v>
      </c>
      <c r="Z1304" s="1">
        <f t="shared" si="531"/>
        <v>68.26666666666667</v>
      </c>
      <c r="AA1304" s="2">
        <f t="shared" si="532"/>
        <v>67.71999999999998</v>
      </c>
      <c r="AB1304" s="1">
        <f t="shared" si="533"/>
        <v>44.03333333333334</v>
      </c>
      <c r="AC1304" s="2">
        <f t="shared" si="534"/>
        <v>46.846666666666664</v>
      </c>
      <c r="AD1304" s="1">
        <f t="shared" si="535"/>
        <v>17.233333333333334</v>
      </c>
      <c r="AE1304" s="2">
        <f t="shared" si="536"/>
        <v>19.12</v>
      </c>
      <c r="AF1304" s="2">
        <f t="shared" si="537"/>
        <v>44.21666666666667</v>
      </c>
      <c r="AG1304" s="2">
        <f t="shared" si="538"/>
        <v>60.25</v>
      </c>
      <c r="AH1304" s="2">
        <f t="shared" si="539"/>
        <v>24.716666666666665</v>
      </c>
      <c r="AI1304" s="2">
        <f t="shared" si="540"/>
        <v>42.083333333333336</v>
      </c>
      <c r="AK1304" s="1">
        <f t="shared" si="541"/>
        <v>37.166666666666664</v>
      </c>
      <c r="AL1304" s="1">
        <f t="shared" si="542"/>
        <v>49.25</v>
      </c>
      <c r="AM1304" s="1">
        <f t="shared" si="543"/>
        <v>42.13333333333333</v>
      </c>
    </row>
    <row r="1305" spans="1:39" ht="12.75">
      <c r="A1305">
        <v>47</v>
      </c>
      <c r="B1305">
        <v>0</v>
      </c>
      <c r="C1305">
        <v>2</v>
      </c>
      <c r="D1305">
        <v>2019</v>
      </c>
      <c r="E1305" s="1">
        <v>13.1</v>
      </c>
      <c r="F1305" s="1">
        <v>13.5</v>
      </c>
      <c r="G1305" s="1">
        <v>25.7</v>
      </c>
      <c r="H1305" s="1">
        <v>42.4</v>
      </c>
      <c r="I1305" s="1">
        <v>51.8</v>
      </c>
      <c r="J1305" s="1">
        <v>63.6</v>
      </c>
      <c r="K1305" s="1">
        <v>71.3</v>
      </c>
      <c r="L1305" s="1">
        <v>65.6</v>
      </c>
      <c r="M1305" s="1">
        <v>62</v>
      </c>
      <c r="N1305" s="1">
        <v>45</v>
      </c>
      <c r="O1305" s="1">
        <v>28.2</v>
      </c>
      <c r="P1305" s="1">
        <v>23.5</v>
      </c>
      <c r="R1305" s="1">
        <f t="shared" si="544"/>
        <v>42.141666666666666</v>
      </c>
      <c r="S1305" s="14"/>
      <c r="T1305" s="1">
        <f t="shared" si="526"/>
        <v>71.3</v>
      </c>
      <c r="U1305" s="1">
        <f t="shared" si="527"/>
        <v>13.1</v>
      </c>
      <c r="V1305">
        <f t="shared" si="528"/>
        <v>12</v>
      </c>
      <c r="X1305" s="1">
        <f t="shared" si="529"/>
        <v>39.96666666666666</v>
      </c>
      <c r="Y1305" s="2">
        <f t="shared" si="530"/>
        <v>42.72666666666667</v>
      </c>
      <c r="Z1305" s="1">
        <f t="shared" si="531"/>
        <v>66.83333333333333</v>
      </c>
      <c r="AA1305" s="2">
        <f t="shared" si="532"/>
        <v>67.90666666666665</v>
      </c>
      <c r="AB1305" s="1">
        <f t="shared" si="533"/>
        <v>45.06666666666666</v>
      </c>
      <c r="AC1305" s="2">
        <f t="shared" si="534"/>
        <v>46.446666666666665</v>
      </c>
      <c r="AD1305" s="1">
        <f t="shared" si="535"/>
        <v>21.400000000000002</v>
      </c>
      <c r="AE1305" s="2">
        <f t="shared" si="536"/>
        <v>17.90666666666667</v>
      </c>
      <c r="AF1305" s="2">
        <f t="shared" si="537"/>
        <v>44.13166666666667</v>
      </c>
      <c r="AG1305" s="2">
        <f t="shared" si="538"/>
        <v>59.44999999999999</v>
      </c>
      <c r="AH1305" s="2">
        <f t="shared" si="539"/>
        <v>28.616666666666664</v>
      </c>
      <c r="AI1305" s="2">
        <f t="shared" si="540"/>
        <v>44.208333333333336</v>
      </c>
      <c r="AK1305" s="1">
        <f t="shared" si="541"/>
        <v>35.016666666666666</v>
      </c>
      <c r="AL1305" s="1">
        <f t="shared" si="542"/>
        <v>49.26666666666666</v>
      </c>
      <c r="AM1305" s="1">
        <f t="shared" si="543"/>
        <v>44.324999999999996</v>
      </c>
    </row>
    <row r="1306" spans="1:39" ht="12.75">
      <c r="A1306">
        <v>47</v>
      </c>
      <c r="B1306">
        <v>0</v>
      </c>
      <c r="C1306">
        <v>2</v>
      </c>
      <c r="D1306">
        <v>2020</v>
      </c>
      <c r="E1306" s="1">
        <v>21.5</v>
      </c>
      <c r="F1306" s="1">
        <v>19.2</v>
      </c>
      <c r="G1306" s="1">
        <v>34.3</v>
      </c>
      <c r="H1306" s="1">
        <v>40.7</v>
      </c>
      <c r="I1306" s="1">
        <v>54.1</v>
      </c>
      <c r="J1306" s="1">
        <v>66.5</v>
      </c>
      <c r="K1306" s="1">
        <v>71.9</v>
      </c>
      <c r="L1306" s="1">
        <v>68.3</v>
      </c>
      <c r="M1306" s="1">
        <v>57.3</v>
      </c>
      <c r="N1306" s="1">
        <v>41.3</v>
      </c>
      <c r="O1306" s="1">
        <v>38.6</v>
      </c>
      <c r="P1306" s="1">
        <v>24.2</v>
      </c>
      <c r="R1306" s="1">
        <f t="shared" si="544"/>
        <v>44.82500000000001</v>
      </c>
      <c r="S1306" s="14"/>
      <c r="T1306" s="1">
        <f t="shared" si="526"/>
        <v>71.9</v>
      </c>
      <c r="U1306" s="1">
        <f t="shared" si="527"/>
        <v>19.2</v>
      </c>
      <c r="V1306">
        <f t="shared" si="528"/>
        <v>12</v>
      </c>
      <c r="X1306" s="1">
        <f t="shared" si="529"/>
        <v>43.03333333333333</v>
      </c>
      <c r="Y1306" s="2">
        <f t="shared" si="530"/>
        <v>42.446666666666665</v>
      </c>
      <c r="Z1306" s="1">
        <f t="shared" si="531"/>
        <v>68.89999999999999</v>
      </c>
      <c r="AA1306" s="2">
        <f t="shared" si="532"/>
        <v>68.16</v>
      </c>
      <c r="AB1306" s="1">
        <f t="shared" si="533"/>
        <v>45.73333333333333</v>
      </c>
      <c r="AC1306" s="2">
        <f t="shared" si="534"/>
        <v>46.39999999999999</v>
      </c>
      <c r="AD1306" s="1">
        <f t="shared" si="535"/>
        <v>18.400000000000002</v>
      </c>
      <c r="AE1306" s="2">
        <f t="shared" si="536"/>
        <v>18.92666666666667</v>
      </c>
      <c r="AF1306" s="2">
        <f t="shared" si="537"/>
        <v>43.760000000000005</v>
      </c>
      <c r="AG1306" s="2">
        <f t="shared" si="538"/>
        <v>59.800000000000004</v>
      </c>
      <c r="AH1306" s="2">
        <f t="shared" si="539"/>
        <v>28.666666666666668</v>
      </c>
      <c r="AI1306" s="2">
        <f t="shared" si="540"/>
        <v>45.09166666666666</v>
      </c>
      <c r="AK1306" s="1">
        <f t="shared" si="541"/>
        <v>39.38333333333333</v>
      </c>
      <c r="AL1306" s="1">
        <f t="shared" si="542"/>
        <v>50.26666666666667</v>
      </c>
      <c r="AM1306" s="1">
        <f t="shared" si="543"/>
        <v>44.900000000000006</v>
      </c>
    </row>
    <row r="1307" spans="1:39" ht="12.75">
      <c r="A1307">
        <v>47</v>
      </c>
      <c r="B1307">
        <v>0</v>
      </c>
      <c r="C1307">
        <v>2</v>
      </c>
      <c r="D1307">
        <v>2021</v>
      </c>
      <c r="E1307" s="1">
        <v>20.3</v>
      </c>
      <c r="F1307" s="1">
        <v>10.7</v>
      </c>
      <c r="G1307" s="1">
        <v>36.9</v>
      </c>
      <c r="H1307" s="1">
        <v>45</v>
      </c>
      <c r="I1307" s="1">
        <v>54.9</v>
      </c>
      <c r="J1307" s="1">
        <v>69.4</v>
      </c>
      <c r="K1307" s="1">
        <v>69.4</v>
      </c>
      <c r="L1307" s="1">
        <v>69.2</v>
      </c>
      <c r="M1307" s="1">
        <v>61.2</v>
      </c>
      <c r="N1307" s="1">
        <v>53.5</v>
      </c>
      <c r="O1307" s="1">
        <v>33.9</v>
      </c>
      <c r="P1307" s="1">
        <v>24.8</v>
      </c>
      <c r="R1307" s="1">
        <f t="shared" si="544"/>
        <v>45.76666666666666</v>
      </c>
      <c r="S1307" s="14"/>
      <c r="T1307" s="1">
        <f t="shared" si="526"/>
        <v>69.4</v>
      </c>
      <c r="U1307" s="1">
        <f t="shared" si="527"/>
        <v>10.7</v>
      </c>
      <c r="V1307">
        <f t="shared" si="528"/>
        <v>12</v>
      </c>
      <c r="X1307" s="1">
        <f t="shared" si="529"/>
        <v>45.6</v>
      </c>
      <c r="Y1307" s="2">
        <f t="shared" si="530"/>
        <v>42.68666666666667</v>
      </c>
      <c r="Z1307" s="1">
        <f t="shared" si="531"/>
        <v>69.33333333333333</v>
      </c>
      <c r="AA1307" s="2">
        <f t="shared" si="532"/>
        <v>68.02666666666667</v>
      </c>
      <c r="AB1307" s="1">
        <f t="shared" si="533"/>
        <v>49.53333333333333</v>
      </c>
      <c r="AC1307" s="2">
        <f t="shared" si="534"/>
        <v>47.39999999999999</v>
      </c>
      <c r="AD1307" s="1">
        <f t="shared" si="535"/>
        <v>16.3</v>
      </c>
      <c r="AE1307" s="2">
        <f t="shared" si="536"/>
        <v>21.113333333333337</v>
      </c>
      <c r="AF1307" s="2">
        <f t="shared" si="537"/>
        <v>44.376666666666665</v>
      </c>
      <c r="AG1307" s="2">
        <f t="shared" si="538"/>
        <v>61.51666666666667</v>
      </c>
      <c r="AH1307" s="2">
        <f t="shared" si="539"/>
        <v>27.633333333333336</v>
      </c>
      <c r="AI1307" s="2">
        <f t="shared" si="540"/>
        <v>43.73333333333333</v>
      </c>
      <c r="AK1307" s="1">
        <f t="shared" si="541"/>
        <v>39.53333333333334</v>
      </c>
      <c r="AL1307" s="1">
        <f t="shared" si="542"/>
        <v>52</v>
      </c>
      <c r="AM1307" s="1">
        <f t="shared" si="543"/>
        <v>43.94166666666666</v>
      </c>
    </row>
    <row r="1308" spans="1:39" ht="12.75">
      <c r="A1308">
        <v>47</v>
      </c>
      <c r="B1308">
        <v>0</v>
      </c>
      <c r="C1308">
        <v>2</v>
      </c>
      <c r="D1308">
        <v>2022</v>
      </c>
      <c r="E1308" s="1">
        <v>9.2</v>
      </c>
      <c r="F1308" s="1">
        <v>14.9</v>
      </c>
      <c r="G1308" s="1">
        <v>29.5</v>
      </c>
      <c r="H1308" s="1">
        <v>39</v>
      </c>
      <c r="I1308" s="1">
        <v>57.2</v>
      </c>
      <c r="J1308" s="1">
        <v>65.5</v>
      </c>
      <c r="K1308" s="1">
        <v>69.4</v>
      </c>
      <c r="L1308" s="1">
        <v>67.5</v>
      </c>
      <c r="M1308" s="1">
        <v>60.4</v>
      </c>
      <c r="N1308" s="1">
        <v>47.2</v>
      </c>
      <c r="O1308" s="1">
        <v>35.3</v>
      </c>
      <c r="P1308" s="1">
        <v>19.2</v>
      </c>
      <c r="R1308" s="1">
        <f t="shared" si="544"/>
        <v>42.85833333333334</v>
      </c>
      <c r="S1308" s="14"/>
      <c r="T1308" s="1">
        <f t="shared" si="526"/>
        <v>69.4</v>
      </c>
      <c r="U1308" s="1">
        <f t="shared" si="527"/>
        <v>9.2</v>
      </c>
      <c r="V1308">
        <f t="shared" si="528"/>
        <v>12</v>
      </c>
      <c r="X1308" s="1">
        <f t="shared" si="529"/>
        <v>41.9</v>
      </c>
      <c r="Y1308" s="2" t="str">
        <f t="shared" si="530"/>
        <v/>
      </c>
      <c r="Z1308" s="1">
        <f t="shared" si="531"/>
        <v>67.46666666666667</v>
      </c>
      <c r="AA1308" s="2" t="str">
        <f t="shared" si="532"/>
        <v/>
      </c>
      <c r="AB1308" s="1">
        <f t="shared" si="533"/>
        <v>47.633333333333326</v>
      </c>
      <c r="AC1308" s="2" t="str">
        <f t="shared" si="534"/>
        <v/>
      </c>
      <c r="AD1308" s="1">
        <f t="shared" si="535"/>
        <v>21.3</v>
      </c>
      <c r="AE1308" s="2" t="str">
        <f t="shared" si="536"/>
        <v/>
      </c>
      <c r="AF1308" s="2" t="str">
        <f t="shared" si="537"/>
        <v/>
      </c>
      <c r="AG1308" s="2">
        <f t="shared" si="538"/>
        <v>59.833333333333336</v>
      </c>
      <c r="AH1308" s="2">
        <f t="shared" si="539"/>
        <v>29.183333333333334</v>
      </c>
      <c r="AI1308" s="2">
        <f t="shared" si="540"/>
        <v>45.099999999999994</v>
      </c>
      <c r="AK1308" s="1">
        <f t="shared" si="541"/>
        <v>35.88333333333333</v>
      </c>
      <c r="AL1308" s="1">
        <f t="shared" si="542"/>
        <v>49.833333333333336</v>
      </c>
      <c r="AM1308" s="1">
        <f t="shared" si="543"/>
        <v>44.925</v>
      </c>
    </row>
    <row r="1309" spans="1:39" ht="12.75">
      <c r="A1309">
        <v>47</v>
      </c>
      <c r="B1309">
        <v>0</v>
      </c>
      <c r="C1309">
        <v>2</v>
      </c>
      <c r="D1309">
        <v>2023</v>
      </c>
      <c r="E1309" s="1">
        <v>23</v>
      </c>
      <c r="F1309" s="1">
        <v>21.7</v>
      </c>
      <c r="G1309" s="1">
        <v>28.7</v>
      </c>
      <c r="H1309" s="1">
        <v>43.4</v>
      </c>
      <c r="I1309" s="1">
        <v>56.7</v>
      </c>
      <c r="J1309" s="1">
        <v>66.6</v>
      </c>
      <c r="K1309" s="1">
        <v>68.5</v>
      </c>
      <c r="L1309" s="1">
        <v>67.7</v>
      </c>
      <c r="M1309" s="1">
        <v>63.2</v>
      </c>
      <c r="N1309" s="1">
        <v>49.4</v>
      </c>
      <c r="O1309" s="1">
        <v>34.5</v>
      </c>
      <c r="P1309" s="1">
        <v>32.1</v>
      </c>
      <c r="R1309" s="1">
        <f t="shared" si="544"/>
        <v>46.291666666666664</v>
      </c>
      <c r="S1309" s="14"/>
      <c r="T1309" s="1">
        <f t="shared" si="526"/>
        <v>68.5</v>
      </c>
      <c r="U1309" s="1">
        <f t="shared" si="527"/>
        <v>21.7</v>
      </c>
      <c r="V1309">
        <f t="shared" si="528"/>
        <v>12</v>
      </c>
      <c r="X1309" s="1">
        <f t="shared" si="529"/>
        <v>42.93333333333334</v>
      </c>
      <c r="Y1309" s="2" t="str">
        <f t="shared" si="530"/>
        <v/>
      </c>
      <c r="Z1309" s="1">
        <f t="shared" si="531"/>
        <v>67.60000000000001</v>
      </c>
      <c r="AA1309" s="2" t="str">
        <f t="shared" si="532"/>
        <v/>
      </c>
      <c r="AB1309" s="1">
        <f t="shared" si="533"/>
        <v>49.03333333333333</v>
      </c>
      <c r="AC1309" s="2" t="str">
        <f t="shared" si="534"/>
        <v/>
      </c>
      <c r="AD1309" s="1">
        <f t="shared" si="535"/>
        <v>28.166666666666668</v>
      </c>
      <c r="AE1309" s="2" t="str">
        <f t="shared" si="536"/>
        <v/>
      </c>
      <c r="AF1309" s="2" t="str">
        <f t="shared" si="537"/>
        <v/>
      </c>
      <c r="AG1309" s="2">
        <f t="shared" si="538"/>
        <v>61.01666666666666</v>
      </c>
      <c r="AH1309" s="2">
        <f t="shared" si="539"/>
        <v>33.93333333333334</v>
      </c>
      <c r="AI1309" s="2">
        <f t="shared" si="540"/>
        <v>35.557142857142864</v>
      </c>
      <c r="AK1309" s="1">
        <f t="shared" si="541"/>
        <v>40.016666666666666</v>
      </c>
      <c r="AL1309" s="1">
        <f t="shared" si="542"/>
        <v>52.56666666666666</v>
      </c>
      <c r="AM1309" s="1" t="str">
        <f t="shared" si="543"/>
        <v/>
      </c>
    </row>
    <row r="1310" spans="1:39" ht="12.75">
      <c r="A1310">
        <v>47</v>
      </c>
      <c r="B1310">
        <v>0</v>
      </c>
      <c r="C1310">
        <v>2</v>
      </c>
      <c r="D1310">
        <v>2024</v>
      </c>
      <c r="E1310" s="1">
        <v>21</v>
      </c>
      <c r="F1310" s="1">
        <v>31.4</v>
      </c>
      <c r="G1310" s="1">
        <v>35.2</v>
      </c>
      <c r="H1310" s="1">
        <v>45.3</v>
      </c>
      <c r="I1310" s="1" t="s">
        <v>56</v>
      </c>
      <c r="J1310" s="1" t="s">
        <v>56</v>
      </c>
      <c r="K1310" s="1" t="s">
        <v>56</v>
      </c>
      <c r="L1310" s="1" t="s">
        <v>56</v>
      </c>
      <c r="M1310" s="1" t="s">
        <v>56</v>
      </c>
      <c r="N1310" s="1" t="s">
        <v>56</v>
      </c>
      <c r="O1310" s="1" t="s">
        <v>56</v>
      </c>
      <c r="P1310" s="1" t="s">
        <v>56</v>
      </c>
      <c r="R1310" s="1" t="str">
        <f t="shared" si="544"/>
        <v/>
      </c>
      <c r="S1310" s="14"/>
      <c r="T1310" s="1">
        <f t="shared" si="526"/>
        <v>45.3</v>
      </c>
      <c r="U1310" s="1">
        <f t="shared" si="527"/>
        <v>21</v>
      </c>
      <c r="V1310">
        <f t="shared" si="528"/>
        <v>4</v>
      </c>
      <c r="X1310" s="1" t="str">
        <f t="shared" si="529"/>
        <v/>
      </c>
      <c r="Y1310" s="2" t="str">
        <f t="shared" si="530"/>
        <v/>
      </c>
      <c r="Z1310" s="1" t="str">
        <f t="shared" si="531"/>
        <v/>
      </c>
      <c r="AA1310" s="2" t="str">
        <f t="shared" si="532"/>
        <v/>
      </c>
      <c r="AB1310" s="1" t="str">
        <f t="shared" si="533"/>
        <v/>
      </c>
      <c r="AC1310" s="2" t="str">
        <f t="shared" si="534"/>
        <v/>
      </c>
      <c r="AD1310" s="1" t="str">
        <f t="shared" si="535"/>
        <v/>
      </c>
      <c r="AE1310" s="2" t="str">
        <f t="shared" si="536"/>
        <v/>
      </c>
      <c r="AF1310" s="2" t="str">
        <f t="shared" si="537"/>
        <v/>
      </c>
      <c r="AG1310" s="2" t="str">
        <f t="shared" si="538"/>
        <v/>
      </c>
      <c r="AH1310" s="2" t="str">
        <f t="shared" si="539"/>
        <v/>
      </c>
      <c r="AI1310" s="2" t="str">
        <f t="shared" si="540"/>
        <v/>
      </c>
      <c r="AK1310" s="1" t="str">
        <f t="shared" si="541"/>
        <v/>
      </c>
      <c r="AL1310" s="1" t="str">
        <f t="shared" si="542"/>
        <v/>
      </c>
      <c r="AM1310" s="1" t="str">
        <f t="shared" si="543"/>
        <v/>
      </c>
    </row>
    <row r="1313" spans="4:39" ht="12.75">
      <c r="D1313" t="s">
        <v>33</v>
      </c>
      <c r="E1313" s="1">
        <f aca="true" t="shared" si="545" ref="E1313:P1313">MAX(E5:E1174,E1181:E1308)</f>
        <v>32.3</v>
      </c>
      <c r="F1313" s="1">
        <f t="shared" si="545"/>
        <v>35.1</v>
      </c>
      <c r="G1313" s="1">
        <f t="shared" si="545"/>
        <v>49.6</v>
      </c>
      <c r="H1313" s="1">
        <f t="shared" si="545"/>
        <v>54.6</v>
      </c>
      <c r="I1313" s="1">
        <f t="shared" si="545"/>
        <v>65.8</v>
      </c>
      <c r="J1313" s="1">
        <f t="shared" si="545"/>
        <v>75.2</v>
      </c>
      <c r="K1313" s="1">
        <f t="shared" si="545"/>
        <v>78.8</v>
      </c>
      <c r="L1313" s="1">
        <f t="shared" si="545"/>
        <v>76.2</v>
      </c>
      <c r="M1313" s="1">
        <f t="shared" si="545"/>
        <v>67.8</v>
      </c>
      <c r="N1313" s="1">
        <f t="shared" si="545"/>
        <v>59</v>
      </c>
      <c r="O1313" s="1">
        <f t="shared" si="545"/>
        <v>46.4</v>
      </c>
      <c r="P1313" s="1">
        <f t="shared" si="545"/>
        <v>36.6</v>
      </c>
      <c r="R1313" s="1">
        <f>MAX(R5:R1174,R1181:R1308)</f>
        <v>50.60833333333333</v>
      </c>
      <c r="S1313" s="1"/>
      <c r="T1313" s="1">
        <f>MAX(T5:T1174,T1181:T1308)</f>
        <v>78.8</v>
      </c>
      <c r="U1313" s="1"/>
      <c r="V1313">
        <f>MAX(V5:V1174,V1181:V1308)</f>
        <v>12</v>
      </c>
      <c r="W1313" s="1"/>
      <c r="X1313" s="1">
        <f aca="true" t="shared" si="546" ref="X1313:AI1313">MAX(X5:X1174,X1181:X1308)</f>
        <v>53.43333333333334</v>
      </c>
      <c r="Y1313" s="1">
        <f t="shared" si="546"/>
        <v>47.986666666666665</v>
      </c>
      <c r="Z1313" s="1">
        <f t="shared" si="546"/>
        <v>73.2</v>
      </c>
      <c r="AA1313" s="1">
        <f t="shared" si="546"/>
        <v>71.98666666666665</v>
      </c>
      <c r="AB1313" s="1">
        <f t="shared" si="546"/>
        <v>54.96666666666667</v>
      </c>
      <c r="AC1313" s="1">
        <f t="shared" si="546"/>
        <v>51.36666666666666</v>
      </c>
      <c r="AD1313" s="1">
        <f t="shared" si="546"/>
        <v>31.633333333333336</v>
      </c>
      <c r="AE1313" s="1">
        <f t="shared" si="546"/>
        <v>26.546666666666663</v>
      </c>
      <c r="AF1313" s="1">
        <f t="shared" si="546"/>
        <v>48.523333333333326</v>
      </c>
      <c r="AG1313" s="1">
        <f t="shared" si="546"/>
        <v>65.8</v>
      </c>
      <c r="AH1313" s="1">
        <f t="shared" si="546"/>
        <v>37.983333333333334</v>
      </c>
      <c r="AI1313" s="1">
        <f t="shared" si="546"/>
        <v>51.11666666666665</v>
      </c>
      <c r="AK1313" s="1">
        <f>MAX(AK5:AK1174,AK1181:AK1308)</f>
        <v>47.083333333333336</v>
      </c>
      <c r="AL1313" s="1">
        <f>MAX(AL5:AL1174,AL1181:AL1308)</f>
        <v>57.11666666666665</v>
      </c>
      <c r="AM1313" s="1">
        <f>MAX(AM5:AM1174,AM1181:AM1308)</f>
        <v>50.86666666666667</v>
      </c>
    </row>
    <row r="1314" spans="4:39" ht="12.75">
      <c r="D1314" t="s">
        <v>34</v>
      </c>
      <c r="E1314" s="1">
        <f aca="true" t="shared" si="547" ref="E1314:P1314">MIN(E5:E1174,E1181:E1308)</f>
        <v>-8.9</v>
      </c>
      <c r="F1314" s="1">
        <f t="shared" si="547"/>
        <v>-3.4</v>
      </c>
      <c r="G1314" s="1">
        <f t="shared" si="547"/>
        <v>13</v>
      </c>
      <c r="H1314" s="1">
        <f t="shared" si="547"/>
        <v>30.3</v>
      </c>
      <c r="I1314" s="1">
        <f t="shared" si="547"/>
        <v>44.2</v>
      </c>
      <c r="J1314" s="1">
        <f t="shared" si="547"/>
        <v>54.6</v>
      </c>
      <c r="K1314" s="1">
        <f t="shared" si="547"/>
        <v>60.6</v>
      </c>
      <c r="L1314" s="1">
        <f t="shared" si="547"/>
        <v>58.6</v>
      </c>
      <c r="M1314" s="1">
        <f t="shared" si="547"/>
        <v>48.9</v>
      </c>
      <c r="N1314" s="1">
        <f t="shared" si="547"/>
        <v>33.9</v>
      </c>
      <c r="O1314" s="1">
        <f t="shared" si="547"/>
        <v>19.5</v>
      </c>
      <c r="P1314" s="1">
        <f t="shared" si="547"/>
        <v>2.3</v>
      </c>
      <c r="R1314" s="1">
        <f>MIN(R5:R1174,R1181:R1308)</f>
        <v>35.199999999999996</v>
      </c>
      <c r="S1314" s="1"/>
      <c r="T1314" s="1"/>
      <c r="U1314" s="1">
        <f>MIN(U5:U1174,U1181:U1308)</f>
        <v>-8.9</v>
      </c>
      <c r="V1314">
        <f>MIN(V5:V1174,V1181:V1308)</f>
        <v>4</v>
      </c>
      <c r="W1314" s="1"/>
      <c r="X1314" s="1">
        <f aca="true" t="shared" si="548" ref="X1314:AI1314">MIN(X5:X1174,X1181:X1308)</f>
        <v>33.36666666666667</v>
      </c>
      <c r="Y1314" s="1">
        <f t="shared" si="548"/>
        <v>37.22</v>
      </c>
      <c r="Z1314" s="1">
        <f t="shared" si="548"/>
        <v>59.333333333333336</v>
      </c>
      <c r="AA1314" s="1">
        <f t="shared" si="548"/>
        <v>61.94666666666667</v>
      </c>
      <c r="AB1314" s="1">
        <f t="shared" si="548"/>
        <v>37.666666666666664</v>
      </c>
      <c r="AC1314" s="1">
        <f t="shared" si="548"/>
        <v>41.266666666666666</v>
      </c>
      <c r="AD1314" s="1">
        <f t="shared" si="548"/>
        <v>2.9</v>
      </c>
      <c r="AE1314" s="1">
        <f t="shared" si="548"/>
        <v>8.566666666666666</v>
      </c>
      <c r="AF1314" s="1">
        <f t="shared" si="548"/>
        <v>38.265</v>
      </c>
      <c r="AG1314" s="1">
        <f t="shared" si="548"/>
        <v>52.699999999999996</v>
      </c>
      <c r="AH1314" s="1">
        <f t="shared" si="548"/>
        <v>16.7</v>
      </c>
      <c r="AI1314" s="1">
        <f t="shared" si="548"/>
        <v>32.95714285714286</v>
      </c>
      <c r="AK1314" s="1">
        <f>MIN(AK5:AK1174,AK1181:AK1308)</f>
        <v>28.183333333333334</v>
      </c>
      <c r="AL1314" s="1">
        <f>MIN(AL5:AL1174,AL1181:AL1308)</f>
        <v>41.966666666666676</v>
      </c>
      <c r="AM1314" s="1">
        <f>MIN(AM5:AM1174,AM1181:AM1308)</f>
        <v>36.15833333333333</v>
      </c>
    </row>
    <row r="1315" spans="5:39" ht="12.7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K1315" s="2"/>
      <c r="AL1315" s="2"/>
      <c r="AM1315" s="2"/>
    </row>
    <row r="1316" spans="5:39" ht="12.75">
      <c r="E1316" s="1">
        <f aca="true" t="shared" si="549" ref="E1316:P1316">E1313-E1314</f>
        <v>41.199999999999996</v>
      </c>
      <c r="F1316" s="1">
        <f t="shared" si="549"/>
        <v>38.5</v>
      </c>
      <c r="G1316" s="1">
        <f t="shared" si="549"/>
        <v>36.6</v>
      </c>
      <c r="H1316" s="1">
        <f t="shared" si="549"/>
        <v>24.3</v>
      </c>
      <c r="I1316" s="1">
        <f t="shared" si="549"/>
        <v>21.599999999999994</v>
      </c>
      <c r="J1316" s="1">
        <f t="shared" si="549"/>
        <v>20.6</v>
      </c>
      <c r="K1316" s="1">
        <f t="shared" si="549"/>
        <v>18.199999999999996</v>
      </c>
      <c r="L1316" s="1">
        <f t="shared" si="549"/>
        <v>17.6</v>
      </c>
      <c r="M1316" s="1">
        <f t="shared" si="549"/>
        <v>18.9</v>
      </c>
      <c r="N1316" s="1">
        <f t="shared" si="549"/>
        <v>25.1</v>
      </c>
      <c r="O1316" s="1">
        <f t="shared" si="549"/>
        <v>26.9</v>
      </c>
      <c r="P1316" s="1">
        <f t="shared" si="549"/>
        <v>34.300000000000004</v>
      </c>
      <c r="R1316" s="1">
        <f>R1313-R1314</f>
        <v>15.408333333333331</v>
      </c>
      <c r="S1316" s="1"/>
      <c r="T1316" s="1"/>
      <c r="W1316" s="1"/>
      <c r="X1316" s="1">
        <f aca="true" t="shared" si="550" ref="X1316:AI1316">X1313-X1314</f>
        <v>20.06666666666667</v>
      </c>
      <c r="Y1316" s="1">
        <f t="shared" si="550"/>
        <v>10.766666666666666</v>
      </c>
      <c r="Z1316" s="1">
        <f t="shared" si="550"/>
        <v>13.866666666666667</v>
      </c>
      <c r="AA1316" s="1">
        <f t="shared" si="550"/>
        <v>10.039999999999978</v>
      </c>
      <c r="AB1316" s="1">
        <f t="shared" si="550"/>
        <v>17.300000000000004</v>
      </c>
      <c r="AC1316" s="1">
        <f t="shared" si="550"/>
        <v>10.099999999999994</v>
      </c>
      <c r="AD1316" s="1">
        <f t="shared" si="550"/>
        <v>28.733333333333338</v>
      </c>
      <c r="AE1316" s="1">
        <f t="shared" si="550"/>
        <v>17.979999999999997</v>
      </c>
      <c r="AF1316" s="1">
        <f t="shared" si="550"/>
        <v>10.258333333333326</v>
      </c>
      <c r="AG1316" s="1">
        <f t="shared" si="550"/>
        <v>13.100000000000001</v>
      </c>
      <c r="AH1316" s="1">
        <f t="shared" si="550"/>
        <v>21.283333333333335</v>
      </c>
      <c r="AI1316" s="1">
        <f t="shared" si="550"/>
        <v>18.15952380952379</v>
      </c>
      <c r="AK1316" s="1">
        <f>AK1313-AK1314</f>
        <v>18.900000000000002</v>
      </c>
      <c r="AL1316" s="1">
        <f>AL1313-AL1314</f>
        <v>15.149999999999977</v>
      </c>
      <c r="AM1316" s="1">
        <f>AM1313-AM1314</f>
        <v>14.708333333333336</v>
      </c>
    </row>
    <row r="1317" ht="12.75">
      <c r="A1317" t="s">
        <v>0</v>
      </c>
    </row>
    <row r="1318" ht="12.75">
      <c r="A1318" t="s">
        <v>32</v>
      </c>
    </row>
  </sheetData>
  <hyperlinks>
    <hyperlink ref="O2" r:id="rId1" display="https://www.ncei.noaa.gov/pub/data/cirs/climdiv/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http://www1.ncdc.noaa.gov/pub/data/cirs/drd964x.tmp.txt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Mean Temperature</dc:title>
  <dc:subject>All Wis. Climate Divisions: 1895-present</dc:subject>
  <dc:creator>Edward J. Hopkins</dc:creator>
  <cp:keywords/>
  <dc:description>As of 4 Jan 2006</dc:description>
  <cp:lastModifiedBy>EDWARD J HOPKINS</cp:lastModifiedBy>
  <dcterms:created xsi:type="dcterms:W3CDTF">2002-10-10T19:42:39Z</dcterms:created>
  <dcterms:modified xsi:type="dcterms:W3CDTF">2024-05-08T21:29:38Z</dcterms:modified>
  <cp:category/>
  <cp:version/>
  <cp:contentType/>
  <cp:contentStatus/>
</cp:coreProperties>
</file>